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母子福祉" sheetId="1" r:id="rId1"/>
    <sheet name="寡婦福祉" sheetId="2" r:id="rId2"/>
  </sheets>
  <definedNames/>
  <calcPr fullCalcOnLoad="1"/>
</workbook>
</file>

<file path=xl/sharedStrings.xml><?xml version="1.0" encoding="utf-8"?>
<sst xmlns="http://schemas.openxmlformats.org/spreadsheetml/2006/main" count="311" uniqueCount="52">
  <si>
    <t>生活</t>
  </si>
  <si>
    <t>計</t>
  </si>
  <si>
    <t>件数</t>
  </si>
  <si>
    <t>その他</t>
  </si>
  <si>
    <r>
      <t>5</t>
    </r>
    <r>
      <rPr>
        <b/>
        <sz val="11"/>
        <rFont val="ＭＳ Ｐゴシック"/>
        <family val="3"/>
      </rPr>
      <t xml:space="preserve"> 母子及び寡婦の福祉について</t>
    </r>
  </si>
  <si>
    <t>母子福祉相談の状況</t>
  </si>
  <si>
    <t>（単位：件)</t>
  </si>
  <si>
    <t>　　　種別　
年度</t>
  </si>
  <si>
    <t>住宅</t>
  </si>
  <si>
    <t>医療</t>
  </si>
  <si>
    <t>家庭紛争</t>
  </si>
  <si>
    <t>就職</t>
  </si>
  <si>
    <t>結婚</t>
  </si>
  <si>
    <t>内職</t>
  </si>
  <si>
    <t>児童養育</t>
  </si>
  <si>
    <t>児童就職</t>
  </si>
  <si>
    <t>母子福祉資金</t>
  </si>
  <si>
    <t>寡婦福祉資金</t>
  </si>
  <si>
    <t>年金・手当</t>
  </si>
  <si>
    <t>税</t>
  </si>
  <si>
    <t>‐</t>
  </si>
  <si>
    <t>母子福祉資金の貸付状況</t>
  </si>
  <si>
    <t>（金額：千円）</t>
  </si>
  <si>
    <t>　　　　　　　年度
資金種別</t>
  </si>
  <si>
    <t>枚数</t>
  </si>
  <si>
    <t>金額</t>
  </si>
  <si>
    <t>事業開始</t>
  </si>
  <si>
    <t>ー</t>
  </si>
  <si>
    <t>事業継続</t>
  </si>
  <si>
    <t>ー</t>
  </si>
  <si>
    <t>修　　学</t>
  </si>
  <si>
    <t>技能習得</t>
  </si>
  <si>
    <t>ー</t>
  </si>
  <si>
    <t>修   業</t>
  </si>
  <si>
    <t>ー</t>
  </si>
  <si>
    <t>就職支度</t>
  </si>
  <si>
    <t>医療介護</t>
  </si>
  <si>
    <t>ー</t>
  </si>
  <si>
    <t>生   活</t>
  </si>
  <si>
    <t>住   宅</t>
  </si>
  <si>
    <t>転   宅</t>
  </si>
  <si>
    <t>ー</t>
  </si>
  <si>
    <t>就学支度</t>
  </si>
  <si>
    <t>結   婚</t>
  </si>
  <si>
    <t>児童扶養</t>
  </si>
  <si>
    <t>寡婦福祉資金の貸し付け状況</t>
  </si>
  <si>
    <t>修学</t>
  </si>
  <si>
    <t>修業</t>
  </si>
  <si>
    <t>転宅</t>
  </si>
  <si>
    <t>ー</t>
  </si>
  <si>
    <t>（金額：千円）</t>
  </si>
  <si>
    <t>（注）修学、修業の件数はその年度の新規貸付件数であり、金額は継続貸付中の金額を含んだものである。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</si>
</sst>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1" xfId="17" applyBorder="1" applyAlignment="1">
      <alignment vertical="center"/>
    </xf>
    <xf numFmtId="38" fontId="0" fillId="0" borderId="1" xfId="17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1" xfId="17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workbookViewId="0" topLeftCell="A1">
      <selection activeCell="O1" sqref="O1"/>
    </sheetView>
  </sheetViews>
  <sheetFormatPr defaultColWidth="9.00390625" defaultRowHeight="13.5"/>
  <cols>
    <col min="1" max="1" width="7.875" style="0" customWidth="1"/>
    <col min="2" max="2" width="8.375" style="0" customWidth="1"/>
    <col min="3" max="3" width="5.375" style="0" bestFit="1" customWidth="1"/>
    <col min="4" max="4" width="7.625" style="0" bestFit="1" customWidth="1"/>
    <col min="5" max="5" width="5.375" style="0" bestFit="1" customWidth="1"/>
    <col min="6" max="6" width="7.25390625" style="0" bestFit="1" customWidth="1"/>
    <col min="7" max="7" width="5.375" style="0" bestFit="1" customWidth="1"/>
    <col min="8" max="9" width="7.625" style="0" bestFit="1" customWidth="1"/>
    <col min="10" max="10" width="10.00390625" style="0" customWidth="1"/>
    <col min="11" max="11" width="10.625" style="0" bestFit="1" customWidth="1"/>
    <col min="12" max="12" width="7.875" style="0" customWidth="1"/>
    <col min="13" max="13" width="5.625" style="0" customWidth="1"/>
    <col min="14" max="14" width="7.25390625" style="0" bestFit="1" customWidth="1"/>
    <col min="15" max="15" width="6.25390625" style="0" bestFit="1" customWidth="1"/>
  </cols>
  <sheetData>
    <row r="1" ht="13.5">
      <c r="A1" s="1"/>
    </row>
    <row r="2" spans="1:4" ht="17.25">
      <c r="A2" s="4" t="s">
        <v>4</v>
      </c>
      <c r="B2" s="4"/>
      <c r="C2" s="4"/>
      <c r="D2" s="4"/>
    </row>
    <row r="3" spans="1:15" ht="13.5">
      <c r="A3" t="s">
        <v>5</v>
      </c>
      <c r="N3" s="17" t="s">
        <v>6</v>
      </c>
      <c r="O3" s="17"/>
    </row>
    <row r="4" spans="1:15" ht="13.5">
      <c r="A4" s="18" t="s">
        <v>7</v>
      </c>
      <c r="B4" s="9" t="s">
        <v>8</v>
      </c>
      <c r="C4" s="9" t="s">
        <v>9</v>
      </c>
      <c r="D4" s="16" t="s">
        <v>10</v>
      </c>
      <c r="E4" s="9" t="s">
        <v>11</v>
      </c>
      <c r="F4" s="9" t="s">
        <v>12</v>
      </c>
      <c r="G4" s="9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9" t="s">
        <v>19</v>
      </c>
      <c r="N4" s="9" t="s">
        <v>3</v>
      </c>
      <c r="O4" s="9" t="s">
        <v>1</v>
      </c>
    </row>
    <row r="5" spans="1:15" ht="13.5">
      <c r="A5" s="19"/>
      <c r="B5" s="9"/>
      <c r="C5" s="9"/>
      <c r="D5" s="16"/>
      <c r="E5" s="9"/>
      <c r="F5" s="9"/>
      <c r="G5" s="9"/>
      <c r="H5" s="16"/>
      <c r="I5" s="16"/>
      <c r="J5" s="16"/>
      <c r="K5" s="16"/>
      <c r="L5" s="16"/>
      <c r="M5" s="9"/>
      <c r="N5" s="9"/>
      <c r="O5" s="9"/>
    </row>
    <row r="6" spans="1:15" ht="13.5">
      <c r="A6" s="3">
        <v>9</v>
      </c>
      <c r="B6" s="5">
        <v>67</v>
      </c>
      <c r="C6" s="5">
        <v>66</v>
      </c>
      <c r="D6" s="5">
        <v>84</v>
      </c>
      <c r="E6" s="5">
        <v>91</v>
      </c>
      <c r="F6" s="5">
        <v>5</v>
      </c>
      <c r="G6" s="5">
        <v>1</v>
      </c>
      <c r="H6" s="5">
        <v>86</v>
      </c>
      <c r="I6" s="5">
        <v>10</v>
      </c>
      <c r="J6" s="5">
        <v>85</v>
      </c>
      <c r="K6" s="5">
        <v>6</v>
      </c>
      <c r="L6" s="5">
        <v>119</v>
      </c>
      <c r="M6" s="6" t="s">
        <v>20</v>
      </c>
      <c r="N6" s="5">
        <v>691</v>
      </c>
      <c r="O6" s="5">
        <f aca="true" t="shared" si="0" ref="O6:O12">SUM(B6:N6)</f>
        <v>1311</v>
      </c>
    </row>
    <row r="7" spans="1:15" ht="13.5">
      <c r="A7" s="3">
        <v>10</v>
      </c>
      <c r="B7" s="5">
        <v>39</v>
      </c>
      <c r="C7" s="5">
        <v>68</v>
      </c>
      <c r="D7" s="5">
        <v>128</v>
      </c>
      <c r="E7" s="5">
        <v>104</v>
      </c>
      <c r="F7" s="5">
        <v>1</v>
      </c>
      <c r="G7" s="6" t="s">
        <v>20</v>
      </c>
      <c r="H7" s="5">
        <v>100</v>
      </c>
      <c r="I7" s="5">
        <v>7</v>
      </c>
      <c r="J7" s="5">
        <v>81</v>
      </c>
      <c r="K7" s="5">
        <v>3</v>
      </c>
      <c r="L7" s="5">
        <v>120</v>
      </c>
      <c r="M7" s="5">
        <v>1</v>
      </c>
      <c r="N7" s="5">
        <v>974</v>
      </c>
      <c r="O7" s="5">
        <f t="shared" si="0"/>
        <v>1626</v>
      </c>
    </row>
    <row r="8" spans="1:15" ht="13.5">
      <c r="A8" s="3">
        <v>11</v>
      </c>
      <c r="B8" s="5">
        <v>39</v>
      </c>
      <c r="C8" s="5">
        <v>57</v>
      </c>
      <c r="D8" s="5">
        <v>135</v>
      </c>
      <c r="E8" s="5">
        <v>67</v>
      </c>
      <c r="F8" s="5">
        <v>7</v>
      </c>
      <c r="G8" s="6" t="s">
        <v>20</v>
      </c>
      <c r="H8" s="5">
        <v>368</v>
      </c>
      <c r="I8" s="5">
        <v>2</v>
      </c>
      <c r="J8" s="5">
        <v>62</v>
      </c>
      <c r="K8" s="5">
        <v>4</v>
      </c>
      <c r="L8" s="5">
        <v>174</v>
      </c>
      <c r="M8" s="5">
        <v>4</v>
      </c>
      <c r="N8" s="5">
        <v>471</v>
      </c>
      <c r="O8" s="5">
        <f t="shared" si="0"/>
        <v>1390</v>
      </c>
    </row>
    <row r="9" spans="1:15" ht="13.5">
      <c r="A9" s="3">
        <v>12</v>
      </c>
      <c r="B9" s="5">
        <v>22</v>
      </c>
      <c r="C9" s="5">
        <v>5</v>
      </c>
      <c r="D9" s="5">
        <v>36</v>
      </c>
      <c r="E9" s="5">
        <v>14</v>
      </c>
      <c r="F9" s="6" t="s">
        <v>20</v>
      </c>
      <c r="G9" s="6" t="s">
        <v>20</v>
      </c>
      <c r="H9" s="5">
        <v>52</v>
      </c>
      <c r="I9" s="5">
        <v>1</v>
      </c>
      <c r="J9" s="5">
        <v>94</v>
      </c>
      <c r="K9" s="5">
        <v>10</v>
      </c>
      <c r="L9" s="5">
        <v>42</v>
      </c>
      <c r="M9" s="6" t="s">
        <v>20</v>
      </c>
      <c r="N9" s="5">
        <v>101</v>
      </c>
      <c r="O9" s="5">
        <f t="shared" si="0"/>
        <v>377</v>
      </c>
    </row>
    <row r="10" spans="1:15" ht="13.5">
      <c r="A10" s="3">
        <v>13</v>
      </c>
      <c r="B10" s="5">
        <v>14</v>
      </c>
      <c r="C10" s="5">
        <v>9</v>
      </c>
      <c r="D10" s="5">
        <v>38</v>
      </c>
      <c r="E10" s="6">
        <v>17</v>
      </c>
      <c r="F10" s="6" t="s">
        <v>20</v>
      </c>
      <c r="G10" s="6" t="s">
        <v>20</v>
      </c>
      <c r="H10" s="5">
        <v>45</v>
      </c>
      <c r="I10" s="5">
        <v>3</v>
      </c>
      <c r="J10" s="5">
        <v>104</v>
      </c>
      <c r="K10" s="5">
        <v>6</v>
      </c>
      <c r="L10" s="5">
        <v>37</v>
      </c>
      <c r="M10" s="5">
        <v>4</v>
      </c>
      <c r="N10" s="5">
        <v>125</v>
      </c>
      <c r="O10" s="5">
        <f t="shared" si="0"/>
        <v>402</v>
      </c>
    </row>
    <row r="11" spans="1:15" ht="13.5">
      <c r="A11" s="3">
        <v>14</v>
      </c>
      <c r="B11" s="5">
        <v>9</v>
      </c>
      <c r="C11" s="5">
        <v>13</v>
      </c>
      <c r="D11" s="5">
        <v>27</v>
      </c>
      <c r="E11" s="5">
        <v>17</v>
      </c>
      <c r="F11" s="5">
        <v>1</v>
      </c>
      <c r="G11" s="6" t="s">
        <v>20</v>
      </c>
      <c r="H11" s="5">
        <v>55</v>
      </c>
      <c r="I11" s="5">
        <v>1</v>
      </c>
      <c r="J11" s="5">
        <v>91</v>
      </c>
      <c r="K11" s="5">
        <v>4</v>
      </c>
      <c r="L11" s="5">
        <v>32</v>
      </c>
      <c r="M11" s="6" t="s">
        <v>20</v>
      </c>
      <c r="N11" s="5">
        <v>109</v>
      </c>
      <c r="O11" s="5">
        <f t="shared" si="0"/>
        <v>359</v>
      </c>
    </row>
    <row r="12" spans="1:15" ht="13.5">
      <c r="A12" s="3">
        <v>15</v>
      </c>
      <c r="B12" s="5">
        <v>7</v>
      </c>
      <c r="C12" s="5">
        <v>3</v>
      </c>
      <c r="D12" s="5">
        <v>2</v>
      </c>
      <c r="E12" s="5">
        <v>28</v>
      </c>
      <c r="F12" s="5">
        <v>1</v>
      </c>
      <c r="G12" s="6" t="s">
        <v>20</v>
      </c>
      <c r="H12" s="5">
        <v>9</v>
      </c>
      <c r="I12" s="5">
        <v>0</v>
      </c>
      <c r="J12" s="5">
        <v>38</v>
      </c>
      <c r="K12" s="5">
        <v>1</v>
      </c>
      <c r="L12" s="5">
        <v>6</v>
      </c>
      <c r="M12" s="6" t="s">
        <v>20</v>
      </c>
      <c r="N12" s="5">
        <v>29</v>
      </c>
      <c r="O12" s="5">
        <f t="shared" si="0"/>
        <v>124</v>
      </c>
    </row>
    <row r="13" ht="13.5">
      <c r="G13" s="7"/>
    </row>
    <row r="14" spans="1:14" ht="13.5">
      <c r="A14" s="14" t="s">
        <v>21</v>
      </c>
      <c r="B14" s="14"/>
      <c r="C14" s="14"/>
      <c r="D14" s="14"/>
      <c r="M14" s="15" t="s">
        <v>22</v>
      </c>
      <c r="N14" s="15"/>
    </row>
    <row r="15" spans="1:14" ht="13.5">
      <c r="A15" s="10" t="s">
        <v>23</v>
      </c>
      <c r="B15" s="11"/>
      <c r="C15" s="9">
        <v>10</v>
      </c>
      <c r="D15" s="9"/>
      <c r="E15" s="9">
        <v>11</v>
      </c>
      <c r="F15" s="9"/>
      <c r="G15" s="9">
        <v>12</v>
      </c>
      <c r="H15" s="9"/>
      <c r="I15" s="9">
        <v>13</v>
      </c>
      <c r="J15" s="9"/>
      <c r="K15" s="9">
        <v>14</v>
      </c>
      <c r="L15" s="9"/>
      <c r="M15" s="9">
        <v>15</v>
      </c>
      <c r="N15" s="9"/>
    </row>
    <row r="16" spans="1:14" ht="13.5">
      <c r="A16" s="12"/>
      <c r="B16" s="13"/>
      <c r="C16" s="3" t="s">
        <v>24</v>
      </c>
      <c r="D16" s="3" t="s">
        <v>25</v>
      </c>
      <c r="E16" s="3" t="s">
        <v>24</v>
      </c>
      <c r="F16" s="3" t="s">
        <v>25</v>
      </c>
      <c r="G16" s="3" t="s">
        <v>24</v>
      </c>
      <c r="H16" s="3" t="s">
        <v>25</v>
      </c>
      <c r="I16" s="3" t="s">
        <v>24</v>
      </c>
      <c r="J16" s="3" t="s">
        <v>25</v>
      </c>
      <c r="K16" s="3" t="s">
        <v>24</v>
      </c>
      <c r="L16" s="3" t="s">
        <v>25</v>
      </c>
      <c r="M16" s="3" t="s">
        <v>24</v>
      </c>
      <c r="N16" s="3" t="s">
        <v>25</v>
      </c>
    </row>
    <row r="17" spans="1:14" ht="13.5">
      <c r="A17" s="9" t="s">
        <v>26</v>
      </c>
      <c r="B17" s="9"/>
      <c r="C17" s="5" t="s">
        <v>27</v>
      </c>
      <c r="D17" s="5" t="s">
        <v>27</v>
      </c>
      <c r="E17" s="5" t="s">
        <v>27</v>
      </c>
      <c r="F17" s="5" t="s">
        <v>27</v>
      </c>
      <c r="G17" s="5" t="s">
        <v>27</v>
      </c>
      <c r="H17" s="5" t="s">
        <v>27</v>
      </c>
      <c r="I17" s="5" t="s">
        <v>27</v>
      </c>
      <c r="J17" s="5" t="s">
        <v>27</v>
      </c>
      <c r="K17" s="5" t="s">
        <v>27</v>
      </c>
      <c r="L17" s="5" t="s">
        <v>27</v>
      </c>
      <c r="M17" s="5" t="s">
        <v>27</v>
      </c>
      <c r="N17" s="5" t="s">
        <v>27</v>
      </c>
    </row>
    <row r="18" spans="1:14" ht="13.5">
      <c r="A18" s="9" t="s">
        <v>28</v>
      </c>
      <c r="B18" s="9"/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  <c r="L18" s="5" t="s">
        <v>29</v>
      </c>
      <c r="M18" s="5" t="s">
        <v>29</v>
      </c>
      <c r="N18" s="5" t="s">
        <v>29</v>
      </c>
    </row>
    <row r="19" spans="1:14" ht="13.5">
      <c r="A19" s="9" t="s">
        <v>30</v>
      </c>
      <c r="B19" s="9"/>
      <c r="C19" s="5">
        <v>15</v>
      </c>
      <c r="D19" s="5">
        <v>24878</v>
      </c>
      <c r="E19" s="5">
        <v>12</v>
      </c>
      <c r="F19" s="5">
        <v>13852</v>
      </c>
      <c r="G19" s="5">
        <v>11</v>
      </c>
      <c r="H19" s="5">
        <v>14583</v>
      </c>
      <c r="I19" s="5">
        <v>13</v>
      </c>
      <c r="J19" s="5">
        <v>16286</v>
      </c>
      <c r="K19" s="5">
        <v>25</v>
      </c>
      <c r="L19" s="5">
        <v>18540</v>
      </c>
      <c r="M19" s="5">
        <v>28</v>
      </c>
      <c r="N19" s="5">
        <v>25430</v>
      </c>
    </row>
    <row r="20" spans="1:14" ht="13.5">
      <c r="A20" s="9" t="s">
        <v>31</v>
      </c>
      <c r="B20" s="9"/>
      <c r="C20" s="5" t="s">
        <v>32</v>
      </c>
      <c r="D20" s="5" t="s">
        <v>32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5" t="s">
        <v>32</v>
      </c>
    </row>
    <row r="21" spans="1:14" ht="13.5">
      <c r="A21" s="9" t="s">
        <v>33</v>
      </c>
      <c r="B21" s="9"/>
      <c r="C21" s="5">
        <v>1</v>
      </c>
      <c r="D21" s="5">
        <v>316</v>
      </c>
      <c r="E21" s="5">
        <v>1</v>
      </c>
      <c r="F21" s="5">
        <v>619</v>
      </c>
      <c r="G21" s="5">
        <v>3</v>
      </c>
      <c r="H21" s="5">
        <v>1178</v>
      </c>
      <c r="I21" s="5">
        <v>1</v>
      </c>
      <c r="J21" s="5">
        <v>960</v>
      </c>
      <c r="K21" s="5">
        <v>3</v>
      </c>
      <c r="L21" s="5">
        <v>1602</v>
      </c>
      <c r="M21" s="5" t="s">
        <v>34</v>
      </c>
      <c r="N21" s="5" t="s">
        <v>34</v>
      </c>
    </row>
    <row r="22" spans="1:15" ht="13.5">
      <c r="A22" s="9" t="s">
        <v>35</v>
      </c>
      <c r="B22" s="9"/>
      <c r="C22" s="5" t="s">
        <v>27</v>
      </c>
      <c r="D22" s="5" t="s">
        <v>27</v>
      </c>
      <c r="E22" s="5" t="s">
        <v>27</v>
      </c>
      <c r="F22" s="5" t="s">
        <v>27</v>
      </c>
      <c r="G22" s="5" t="s">
        <v>27</v>
      </c>
      <c r="H22" s="5" t="s">
        <v>27</v>
      </c>
      <c r="I22" s="5" t="s">
        <v>27</v>
      </c>
      <c r="J22" s="5" t="s">
        <v>27</v>
      </c>
      <c r="K22" s="5" t="s">
        <v>27</v>
      </c>
      <c r="L22" s="5" t="s">
        <v>27</v>
      </c>
      <c r="M22" s="5" t="s">
        <v>27</v>
      </c>
      <c r="N22" s="5" t="s">
        <v>27</v>
      </c>
      <c r="O22" s="2"/>
    </row>
    <row r="23" spans="1:14" ht="13.5">
      <c r="A23" s="9" t="s">
        <v>36</v>
      </c>
      <c r="B23" s="9"/>
      <c r="C23" s="5" t="s">
        <v>37</v>
      </c>
      <c r="D23" s="5" t="s">
        <v>37</v>
      </c>
      <c r="E23" s="5" t="s">
        <v>37</v>
      </c>
      <c r="F23" s="5" t="s">
        <v>37</v>
      </c>
      <c r="G23" s="5">
        <v>1</v>
      </c>
      <c r="H23" s="5">
        <v>270</v>
      </c>
      <c r="I23" s="5" t="s">
        <v>37</v>
      </c>
      <c r="J23" s="5" t="s">
        <v>37</v>
      </c>
      <c r="K23" s="5" t="s">
        <v>37</v>
      </c>
      <c r="L23" s="5" t="s">
        <v>37</v>
      </c>
      <c r="M23" s="5" t="s">
        <v>37</v>
      </c>
      <c r="N23" s="5" t="s">
        <v>37</v>
      </c>
    </row>
    <row r="24" spans="1:14" ht="13.5">
      <c r="A24" s="9" t="s">
        <v>38</v>
      </c>
      <c r="B24" s="9"/>
      <c r="C24" s="5">
        <v>1</v>
      </c>
      <c r="D24" s="5">
        <v>1244</v>
      </c>
      <c r="E24" s="5">
        <v>1</v>
      </c>
      <c r="F24" s="5">
        <v>918</v>
      </c>
      <c r="G24" s="5" t="s">
        <v>34</v>
      </c>
      <c r="H24" s="5" t="s">
        <v>34</v>
      </c>
      <c r="I24" s="5">
        <v>1</v>
      </c>
      <c r="J24" s="5">
        <v>200</v>
      </c>
      <c r="K24" s="5" t="s">
        <v>34</v>
      </c>
      <c r="L24" s="5" t="s">
        <v>34</v>
      </c>
      <c r="M24" s="5">
        <v>3</v>
      </c>
      <c r="N24" s="5">
        <v>695</v>
      </c>
    </row>
    <row r="25" spans="1:14" ht="13.5">
      <c r="A25" s="9" t="s">
        <v>39</v>
      </c>
      <c r="B25" s="9"/>
      <c r="C25" s="5" t="s">
        <v>34</v>
      </c>
      <c r="D25" s="5" t="s">
        <v>34</v>
      </c>
      <c r="E25" s="5" t="s">
        <v>34</v>
      </c>
      <c r="F25" s="5" t="s">
        <v>34</v>
      </c>
      <c r="G25" s="5">
        <v>1</v>
      </c>
      <c r="H25" s="5">
        <v>1500</v>
      </c>
      <c r="I25" s="5" t="s">
        <v>34</v>
      </c>
      <c r="J25" s="5" t="s">
        <v>34</v>
      </c>
      <c r="K25" s="5" t="s">
        <v>34</v>
      </c>
      <c r="L25" s="5" t="s">
        <v>34</v>
      </c>
      <c r="M25" s="5" t="s">
        <v>34</v>
      </c>
      <c r="N25" s="5" t="s">
        <v>34</v>
      </c>
    </row>
    <row r="26" spans="1:14" ht="13.5">
      <c r="A26" s="9" t="s">
        <v>40</v>
      </c>
      <c r="B26" s="9"/>
      <c r="C26" s="5">
        <v>2</v>
      </c>
      <c r="D26" s="5">
        <v>345</v>
      </c>
      <c r="E26" s="5" t="s">
        <v>41</v>
      </c>
      <c r="F26" s="5" t="s">
        <v>41</v>
      </c>
      <c r="G26" s="5" t="s">
        <v>41</v>
      </c>
      <c r="H26" s="5" t="s">
        <v>41</v>
      </c>
      <c r="I26" s="5" t="s">
        <v>41</v>
      </c>
      <c r="J26" s="5" t="s">
        <v>41</v>
      </c>
      <c r="K26" s="5">
        <v>1</v>
      </c>
      <c r="L26" s="5">
        <v>207</v>
      </c>
      <c r="M26" s="5" t="s">
        <v>41</v>
      </c>
      <c r="N26" s="5" t="s">
        <v>41</v>
      </c>
    </row>
    <row r="27" spans="1:14" ht="13.5">
      <c r="A27" s="9" t="s">
        <v>42</v>
      </c>
      <c r="B27" s="9"/>
      <c r="C27" s="5">
        <v>8</v>
      </c>
      <c r="D27" s="5">
        <v>2470</v>
      </c>
      <c r="E27" s="5">
        <v>6</v>
      </c>
      <c r="F27" s="5">
        <v>1080</v>
      </c>
      <c r="G27" s="5">
        <v>8</v>
      </c>
      <c r="H27" s="5">
        <v>1860</v>
      </c>
      <c r="I27" s="5">
        <v>17</v>
      </c>
      <c r="J27" s="5">
        <v>4700</v>
      </c>
      <c r="K27" s="5">
        <v>9</v>
      </c>
      <c r="L27" s="5">
        <v>2225</v>
      </c>
      <c r="M27" s="5">
        <v>28</v>
      </c>
      <c r="N27" s="5">
        <v>6935</v>
      </c>
    </row>
    <row r="28" spans="1:14" ht="13.5">
      <c r="A28" s="9" t="s">
        <v>43</v>
      </c>
      <c r="B28" s="9"/>
      <c r="C28" s="5" t="s">
        <v>34</v>
      </c>
      <c r="D28" s="5" t="s">
        <v>34</v>
      </c>
      <c r="E28" s="5" t="s">
        <v>34</v>
      </c>
      <c r="F28" s="5" t="s">
        <v>34</v>
      </c>
      <c r="G28" s="5" t="s">
        <v>34</v>
      </c>
      <c r="H28" s="5" t="s">
        <v>34</v>
      </c>
      <c r="I28" s="5" t="s">
        <v>34</v>
      </c>
      <c r="J28" s="5" t="s">
        <v>34</v>
      </c>
      <c r="K28" s="5" t="s">
        <v>34</v>
      </c>
      <c r="L28" s="5" t="s">
        <v>34</v>
      </c>
      <c r="M28" s="5" t="s">
        <v>34</v>
      </c>
      <c r="N28" s="5" t="s">
        <v>34</v>
      </c>
    </row>
    <row r="29" spans="1:14" ht="13.5">
      <c r="A29" s="9" t="s">
        <v>44</v>
      </c>
      <c r="B29" s="9"/>
      <c r="C29" s="5">
        <v>1</v>
      </c>
      <c r="D29" s="5">
        <v>295</v>
      </c>
      <c r="E29" s="5" t="s">
        <v>34</v>
      </c>
      <c r="F29" s="5">
        <v>169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5" t="s">
        <v>34</v>
      </c>
      <c r="N29" s="5" t="s">
        <v>34</v>
      </c>
    </row>
    <row r="30" spans="1:14" ht="13.5">
      <c r="A30" s="9" t="s">
        <v>1</v>
      </c>
      <c r="B30" s="9"/>
      <c r="C30" s="5">
        <v>28</v>
      </c>
      <c r="D30" s="5">
        <f>SUM(D17:D29)</f>
        <v>29548</v>
      </c>
      <c r="E30" s="5">
        <f aca="true" t="shared" si="1" ref="E30:M30">SUM(E17:E29)</f>
        <v>20</v>
      </c>
      <c r="F30" s="5">
        <f>SUM(F17:F29)</f>
        <v>16638</v>
      </c>
      <c r="G30" s="5">
        <f t="shared" si="1"/>
        <v>24</v>
      </c>
      <c r="H30" s="5">
        <f>SUM(H17:H29)</f>
        <v>19391</v>
      </c>
      <c r="I30" s="5">
        <f t="shared" si="1"/>
        <v>32</v>
      </c>
      <c r="J30" s="5">
        <f>SUM(J17:J29)</f>
        <v>22146</v>
      </c>
      <c r="K30" s="5">
        <f t="shared" si="1"/>
        <v>38</v>
      </c>
      <c r="L30" s="5">
        <f>SUM(L17:L29)</f>
        <v>22574</v>
      </c>
      <c r="M30" s="5">
        <f t="shared" si="1"/>
        <v>59</v>
      </c>
      <c r="N30" s="5">
        <f>SUM(N17:N29)</f>
        <v>33060</v>
      </c>
    </row>
  </sheetData>
  <mergeCells count="39"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A14:D14"/>
    <mergeCell ref="M14:N14"/>
    <mergeCell ref="J4:J5"/>
    <mergeCell ref="K4:K5"/>
    <mergeCell ref="L4:L5"/>
    <mergeCell ref="M4:M5"/>
    <mergeCell ref="I15:J15"/>
    <mergeCell ref="K15:L15"/>
    <mergeCell ref="M15:N15"/>
    <mergeCell ref="A17:B17"/>
    <mergeCell ref="A15:B16"/>
    <mergeCell ref="C15:D15"/>
    <mergeCell ref="E15:F15"/>
    <mergeCell ref="G15:H15"/>
    <mergeCell ref="A18:B18"/>
    <mergeCell ref="A19:B19"/>
    <mergeCell ref="A20:B20"/>
    <mergeCell ref="A21:B21"/>
    <mergeCell ref="A22:B22"/>
    <mergeCell ref="A23:B23"/>
    <mergeCell ref="A24:B24"/>
    <mergeCell ref="A25:B25"/>
    <mergeCell ref="A30:B30"/>
    <mergeCell ref="A26:B26"/>
    <mergeCell ref="A27:B27"/>
    <mergeCell ref="A28:B28"/>
    <mergeCell ref="A29:B2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1" sqref="M1"/>
    </sheetView>
  </sheetViews>
  <sheetFormatPr defaultColWidth="9.00390625" defaultRowHeight="13.5"/>
  <cols>
    <col min="2" max="2" width="5.25390625" style="0" bestFit="1" customWidth="1"/>
    <col min="4" max="4" width="5.25390625" style="0" bestFit="1" customWidth="1"/>
    <col min="6" max="6" width="5.25390625" style="0" bestFit="1" customWidth="1"/>
    <col min="8" max="8" width="5.25390625" style="0" bestFit="1" customWidth="1"/>
    <col min="10" max="10" width="5.25390625" style="0" bestFit="1" customWidth="1"/>
    <col min="12" max="12" width="5.25390625" style="0" bestFit="1" customWidth="1"/>
  </cols>
  <sheetData>
    <row r="1" ht="13.5">
      <c r="A1" t="s">
        <v>45</v>
      </c>
    </row>
    <row r="2" spans="12:13" ht="13.5">
      <c r="L2" s="14" t="s">
        <v>50</v>
      </c>
      <c r="M2" s="14"/>
    </row>
    <row r="3" spans="1:13" ht="13.5">
      <c r="A3" s="3"/>
      <c r="B3" s="9">
        <v>10</v>
      </c>
      <c r="C3" s="9"/>
      <c r="D3" s="9">
        <v>11</v>
      </c>
      <c r="E3" s="9"/>
      <c r="F3" s="9">
        <v>12</v>
      </c>
      <c r="G3" s="9"/>
      <c r="H3" s="9">
        <v>13</v>
      </c>
      <c r="I3" s="9"/>
      <c r="J3" s="9">
        <v>14</v>
      </c>
      <c r="K3" s="9"/>
      <c r="L3" s="9">
        <v>15</v>
      </c>
      <c r="M3" s="9"/>
    </row>
    <row r="4" spans="1:13" ht="13.5">
      <c r="A4" s="3"/>
      <c r="B4" s="3" t="s">
        <v>2</v>
      </c>
      <c r="C4" s="3" t="s">
        <v>25</v>
      </c>
      <c r="D4" s="3" t="s">
        <v>2</v>
      </c>
      <c r="E4" s="3" t="s">
        <v>25</v>
      </c>
      <c r="F4" s="3" t="s">
        <v>2</v>
      </c>
      <c r="G4" s="3" t="s">
        <v>25</v>
      </c>
      <c r="H4" s="3" t="s">
        <v>2</v>
      </c>
      <c r="I4" s="3" t="s">
        <v>25</v>
      </c>
      <c r="J4" s="3" t="s">
        <v>2</v>
      </c>
      <c r="K4" s="3" t="s">
        <v>25</v>
      </c>
      <c r="L4" s="3" t="s">
        <v>2</v>
      </c>
      <c r="M4" s="3" t="s">
        <v>25</v>
      </c>
    </row>
    <row r="5" spans="1:13" ht="13.5">
      <c r="A5" s="3" t="s">
        <v>26</v>
      </c>
      <c r="B5" s="8" t="s">
        <v>49</v>
      </c>
      <c r="C5" s="8" t="s">
        <v>49</v>
      </c>
      <c r="D5" s="8" t="s">
        <v>49</v>
      </c>
      <c r="E5" s="8" t="s">
        <v>49</v>
      </c>
      <c r="F5" s="8" t="s">
        <v>49</v>
      </c>
      <c r="G5" s="8" t="s">
        <v>49</v>
      </c>
      <c r="H5" s="8" t="s">
        <v>49</v>
      </c>
      <c r="I5" s="8" t="s">
        <v>49</v>
      </c>
      <c r="J5" s="8" t="s">
        <v>49</v>
      </c>
      <c r="K5" s="8" t="s">
        <v>49</v>
      </c>
      <c r="L5" s="8" t="s">
        <v>49</v>
      </c>
      <c r="M5" s="8" t="s">
        <v>49</v>
      </c>
    </row>
    <row r="6" spans="1:13" ht="13.5">
      <c r="A6" s="3" t="s">
        <v>28</v>
      </c>
      <c r="B6" s="8" t="s">
        <v>49</v>
      </c>
      <c r="C6" s="8" t="s">
        <v>49</v>
      </c>
      <c r="D6" s="8" t="s">
        <v>49</v>
      </c>
      <c r="E6" s="8" t="s">
        <v>49</v>
      </c>
      <c r="F6" s="8" t="s">
        <v>49</v>
      </c>
      <c r="G6" s="8" t="s">
        <v>49</v>
      </c>
      <c r="H6" s="8" t="s">
        <v>49</v>
      </c>
      <c r="I6" s="8" t="s">
        <v>49</v>
      </c>
      <c r="J6" s="8" t="s">
        <v>49</v>
      </c>
      <c r="K6" s="8" t="s">
        <v>49</v>
      </c>
      <c r="L6" s="8" t="s">
        <v>49</v>
      </c>
      <c r="M6" s="8" t="s">
        <v>49</v>
      </c>
    </row>
    <row r="7" spans="1:13" ht="13.5">
      <c r="A7" s="3" t="s">
        <v>46</v>
      </c>
      <c r="B7" s="8">
        <v>2</v>
      </c>
      <c r="C7" s="8">
        <v>3260</v>
      </c>
      <c r="D7" s="8">
        <v>1</v>
      </c>
      <c r="E7" s="8">
        <v>1812</v>
      </c>
      <c r="F7" s="8">
        <v>1</v>
      </c>
      <c r="G7" s="8">
        <v>480</v>
      </c>
      <c r="H7" s="8">
        <v>3</v>
      </c>
      <c r="I7" s="8">
        <v>1308</v>
      </c>
      <c r="J7" s="8" t="s">
        <v>49</v>
      </c>
      <c r="K7" s="8">
        <v>1140</v>
      </c>
      <c r="L7" s="8">
        <v>4</v>
      </c>
      <c r="M7" s="8">
        <v>2896</v>
      </c>
    </row>
    <row r="8" spans="1:13" ht="13.5">
      <c r="A8" s="3" t="s">
        <v>31</v>
      </c>
      <c r="B8" s="8" t="s">
        <v>49</v>
      </c>
      <c r="C8" s="8" t="s">
        <v>49</v>
      </c>
      <c r="D8" s="8" t="s">
        <v>49</v>
      </c>
      <c r="E8" s="8" t="s">
        <v>49</v>
      </c>
      <c r="F8" s="8" t="s">
        <v>49</v>
      </c>
      <c r="G8" s="8" t="s">
        <v>49</v>
      </c>
      <c r="H8" s="8" t="s">
        <v>49</v>
      </c>
      <c r="I8" s="8" t="s">
        <v>49</v>
      </c>
      <c r="J8" s="8" t="s">
        <v>49</v>
      </c>
      <c r="K8" s="8" t="s">
        <v>49</v>
      </c>
      <c r="L8" s="8" t="s">
        <v>49</v>
      </c>
      <c r="M8" s="8" t="s">
        <v>49</v>
      </c>
    </row>
    <row r="9" spans="1:13" ht="13.5">
      <c r="A9" s="3" t="s">
        <v>47</v>
      </c>
      <c r="B9" s="8" t="s">
        <v>49</v>
      </c>
      <c r="C9" s="8" t="s">
        <v>49</v>
      </c>
      <c r="D9" s="8" t="s">
        <v>49</v>
      </c>
      <c r="E9" s="8" t="s">
        <v>49</v>
      </c>
      <c r="F9" s="8" t="s">
        <v>49</v>
      </c>
      <c r="G9" s="8" t="s">
        <v>49</v>
      </c>
      <c r="H9" s="8" t="s">
        <v>49</v>
      </c>
      <c r="I9" s="8" t="s">
        <v>49</v>
      </c>
      <c r="J9" s="8" t="s">
        <v>49</v>
      </c>
      <c r="K9" s="8" t="s">
        <v>49</v>
      </c>
      <c r="L9" s="8" t="s">
        <v>49</v>
      </c>
      <c r="M9" s="8" t="s">
        <v>49</v>
      </c>
    </row>
    <row r="10" spans="1:13" ht="13.5">
      <c r="A10" s="3" t="s">
        <v>35</v>
      </c>
      <c r="B10" s="8">
        <v>1</v>
      </c>
      <c r="C10" s="8">
        <v>300</v>
      </c>
      <c r="D10" s="8" t="s">
        <v>49</v>
      </c>
      <c r="E10" s="8" t="s">
        <v>49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49</v>
      </c>
      <c r="K10" s="8" t="s">
        <v>49</v>
      </c>
      <c r="L10" s="8" t="s">
        <v>49</v>
      </c>
      <c r="M10" s="8" t="s">
        <v>49</v>
      </c>
    </row>
    <row r="11" spans="1:13" ht="13.5">
      <c r="A11" s="3" t="s">
        <v>36</v>
      </c>
      <c r="B11" s="8" t="s">
        <v>49</v>
      </c>
      <c r="C11" s="8" t="s">
        <v>49</v>
      </c>
      <c r="D11" s="8" t="s">
        <v>49</v>
      </c>
      <c r="E11" s="8" t="s">
        <v>49</v>
      </c>
      <c r="F11" s="8" t="s">
        <v>49</v>
      </c>
      <c r="G11" s="8" t="s">
        <v>49</v>
      </c>
      <c r="H11" s="8" t="s">
        <v>49</v>
      </c>
      <c r="I11" s="8" t="s">
        <v>49</v>
      </c>
      <c r="J11" s="8" t="s">
        <v>49</v>
      </c>
      <c r="K11" s="8" t="s">
        <v>49</v>
      </c>
      <c r="L11" s="8" t="s">
        <v>49</v>
      </c>
      <c r="M11" s="8" t="s">
        <v>49</v>
      </c>
    </row>
    <row r="12" spans="1:13" ht="13.5">
      <c r="A12" s="3" t="s">
        <v>0</v>
      </c>
      <c r="B12" s="8" t="s">
        <v>49</v>
      </c>
      <c r="C12" s="8" t="s">
        <v>49</v>
      </c>
      <c r="D12" s="8" t="s">
        <v>49</v>
      </c>
      <c r="E12" s="8" t="s">
        <v>49</v>
      </c>
      <c r="F12" s="8" t="s">
        <v>49</v>
      </c>
      <c r="G12" s="8" t="s">
        <v>49</v>
      </c>
      <c r="H12" s="8" t="s">
        <v>49</v>
      </c>
      <c r="I12" s="8" t="s">
        <v>49</v>
      </c>
      <c r="J12" s="8" t="s">
        <v>49</v>
      </c>
      <c r="K12" s="8" t="s">
        <v>49</v>
      </c>
      <c r="L12" s="8" t="s">
        <v>49</v>
      </c>
      <c r="M12" s="8" t="s">
        <v>49</v>
      </c>
    </row>
    <row r="13" spans="1:13" ht="13.5">
      <c r="A13" s="3" t="s">
        <v>8</v>
      </c>
      <c r="B13" s="8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8">
        <v>1</v>
      </c>
      <c r="I13" s="8">
        <v>1500</v>
      </c>
      <c r="J13" s="8" t="s">
        <v>49</v>
      </c>
      <c r="K13" s="8" t="s">
        <v>49</v>
      </c>
      <c r="L13" s="8" t="s">
        <v>49</v>
      </c>
      <c r="M13" s="8" t="s">
        <v>49</v>
      </c>
    </row>
    <row r="14" spans="1:13" ht="13.5">
      <c r="A14" s="3" t="s">
        <v>48</v>
      </c>
      <c r="B14" s="8" t="s">
        <v>49</v>
      </c>
      <c r="C14" s="8" t="s">
        <v>49</v>
      </c>
      <c r="D14" s="8" t="s">
        <v>49</v>
      </c>
      <c r="E14" s="8" t="s">
        <v>49</v>
      </c>
      <c r="F14" s="8" t="s">
        <v>49</v>
      </c>
      <c r="G14" s="8" t="s">
        <v>49</v>
      </c>
      <c r="H14" s="8" t="s">
        <v>49</v>
      </c>
      <c r="I14" s="8" t="s">
        <v>49</v>
      </c>
      <c r="J14" s="8" t="s">
        <v>49</v>
      </c>
      <c r="K14" s="8" t="s">
        <v>49</v>
      </c>
      <c r="L14" s="8" t="s">
        <v>49</v>
      </c>
      <c r="M14" s="8" t="s">
        <v>49</v>
      </c>
    </row>
    <row r="15" spans="1:13" ht="13.5">
      <c r="A15" s="3" t="s">
        <v>42</v>
      </c>
      <c r="B15" s="8">
        <v>1</v>
      </c>
      <c r="C15" s="8">
        <v>390</v>
      </c>
      <c r="D15" s="8" t="s">
        <v>49</v>
      </c>
      <c r="E15" s="8" t="s">
        <v>49</v>
      </c>
      <c r="F15" s="8" t="s">
        <v>49</v>
      </c>
      <c r="G15" s="8" t="s">
        <v>49</v>
      </c>
      <c r="H15" s="8">
        <v>1</v>
      </c>
      <c r="I15" s="8">
        <v>380</v>
      </c>
      <c r="J15" s="8" t="s">
        <v>49</v>
      </c>
      <c r="K15" s="8" t="s">
        <v>49</v>
      </c>
      <c r="L15" s="8">
        <v>2</v>
      </c>
      <c r="M15" s="8">
        <v>640</v>
      </c>
    </row>
    <row r="16" spans="1:13" ht="13.5">
      <c r="A16" s="3" t="s">
        <v>12</v>
      </c>
      <c r="B16" s="8" t="s">
        <v>49</v>
      </c>
      <c r="C16" s="8" t="s">
        <v>49</v>
      </c>
      <c r="D16" s="8" t="s">
        <v>49</v>
      </c>
      <c r="E16" s="8" t="s">
        <v>49</v>
      </c>
      <c r="F16" s="8" t="s">
        <v>49</v>
      </c>
      <c r="G16" s="8" t="s">
        <v>49</v>
      </c>
      <c r="H16" s="8">
        <v>1</v>
      </c>
      <c r="I16" s="8">
        <v>300</v>
      </c>
      <c r="J16" s="8" t="s">
        <v>49</v>
      </c>
      <c r="K16" s="8" t="s">
        <v>49</v>
      </c>
      <c r="L16" s="8" t="s">
        <v>49</v>
      </c>
      <c r="M16" s="8" t="s">
        <v>49</v>
      </c>
    </row>
    <row r="17" spans="1:13" ht="13.5">
      <c r="A17" s="3" t="s">
        <v>1</v>
      </c>
      <c r="B17" s="8">
        <f>SUM(B5:B16)</f>
        <v>4</v>
      </c>
      <c r="C17" s="8">
        <f>SUM(C5:C16)</f>
        <v>3950</v>
      </c>
      <c r="D17" s="8">
        <f aca="true" t="shared" si="0" ref="D17:M17">SUM(D5:D16)</f>
        <v>1</v>
      </c>
      <c r="E17" s="8">
        <f t="shared" si="0"/>
        <v>1812</v>
      </c>
      <c r="F17" s="8">
        <f t="shared" si="0"/>
        <v>1</v>
      </c>
      <c r="G17" s="8">
        <f t="shared" si="0"/>
        <v>480</v>
      </c>
      <c r="H17" s="8">
        <f t="shared" si="0"/>
        <v>6</v>
      </c>
      <c r="I17" s="8">
        <f t="shared" si="0"/>
        <v>3488</v>
      </c>
      <c r="J17" s="8">
        <f t="shared" si="0"/>
        <v>0</v>
      </c>
      <c r="K17" s="8">
        <f t="shared" si="0"/>
        <v>1140</v>
      </c>
      <c r="L17" s="8">
        <f t="shared" si="0"/>
        <v>6</v>
      </c>
      <c r="M17" s="8">
        <f t="shared" si="0"/>
        <v>3536</v>
      </c>
    </row>
    <row r="19" ht="13.5">
      <c r="A19" t="s">
        <v>51</v>
      </c>
    </row>
  </sheetData>
  <mergeCells count="7">
    <mergeCell ref="J3:K3"/>
    <mergeCell ref="L3:M3"/>
    <mergeCell ref="L2:M2"/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2006-03-24T02:44:04Z</dcterms:modified>
  <cp:category/>
  <cp:version/>
  <cp:contentType/>
  <cp:contentStatus/>
</cp:coreProperties>
</file>