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4" i="1" l="1"/>
  <c r="O25" i="1"/>
  <c r="O23" i="1"/>
  <c r="K26" i="1" l="1"/>
  <c r="L26" i="1" l="1"/>
  <c r="F26" i="1"/>
  <c r="G26" i="1"/>
  <c r="H26" i="1"/>
  <c r="I26" i="1"/>
  <c r="J26" i="1"/>
  <c r="M26" i="1"/>
  <c r="N26" i="1"/>
  <c r="C26" i="1"/>
  <c r="E6" i="1" l="1"/>
  <c r="E26" i="1" s="1"/>
  <c r="D6" i="1"/>
  <c r="D26" i="1" s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26" i="1" s="1"/>
</calcChain>
</file>

<file path=xl/sharedStrings.xml><?xml version="1.0" encoding="utf-8"?>
<sst xmlns="http://schemas.openxmlformats.org/spreadsheetml/2006/main" count="66" uniqueCount="32">
  <si>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</si>
  <si>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</si>
  <si>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</si>
  <si>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</si>
  <si>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</si>
  <si>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</si>
  <si>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</si>
  <si>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</si>
  <si>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</si>
  <si>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</si>
  <si>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</si>
  <si>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</si>
  <si>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</si>
  <si>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</si>
  <si>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</si>
  <si>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</si>
  <si>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</si>
  <si>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</si>
  <si>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</si>
  <si>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</si>
  <si>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</si>
  <si>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</si>
  <si>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</si>
  <si>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</si>
  <si>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</si>
  <si>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</si>
  <si>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</si>
  <si>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</si>
  <si>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武道館　平成28年度利用者数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</si>
  <si>
    <t>無料</t>
    <rPh sb="0" eb="2">
      <t>ムリョウ</t>
    </rPh>
    <phoneticPr fontId="1"/>
  </si>
  <si>
    <t>イベント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</si>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</sst>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90" zoomScaleNormal="90" workbookViewId="0"/>
  </sheetViews>
  <sheetFormatPr defaultRowHeight="13.5" x14ac:dyDescent="0.15"/>
  <cols>
    <col min="1" max="2" width="9" style="2"/>
    <col min="3" max="3" width="9.125" style="2" customWidth="1"/>
    <col min="4" max="14" width="9" style="2" customWidth="1"/>
    <col min="15" max="15" width="9.75" style="2" customWidth="1"/>
    <col min="16" max="16384" width="9" style="2"/>
  </cols>
  <sheetData>
    <row r="1" spans="1:15" x14ac:dyDescent="0.1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27</v>
      </c>
    </row>
    <row r="3" spans="1:15" ht="16.5" customHeight="1" x14ac:dyDescent="0.15">
      <c r="A3" s="15" t="s">
        <v>0</v>
      </c>
      <c r="B3" s="15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15" t="s">
        <v>18</v>
      </c>
      <c r="B4" s="4" t="s">
        <v>15</v>
      </c>
      <c r="C4" s="5">
        <v>1225</v>
      </c>
      <c r="D4" s="5">
        <v>1891</v>
      </c>
      <c r="E4" s="5">
        <v>950</v>
      </c>
      <c r="F4" s="5">
        <v>2360</v>
      </c>
      <c r="G4" s="5">
        <v>797</v>
      </c>
      <c r="H4" s="5">
        <v>2414</v>
      </c>
      <c r="I4" s="5">
        <v>3178</v>
      </c>
      <c r="J4" s="5">
        <v>2994</v>
      </c>
      <c r="K4" s="5">
        <v>806</v>
      </c>
      <c r="L4" s="5">
        <v>1063</v>
      </c>
      <c r="M4" s="5">
        <v>2046</v>
      </c>
      <c r="N4" s="5">
        <v>2511</v>
      </c>
      <c r="O4" s="5">
        <f>SUM(C4:N4)</f>
        <v>22235</v>
      </c>
    </row>
    <row r="5" spans="1:15" ht="16.5" customHeight="1" x14ac:dyDescent="0.15">
      <c r="A5" s="15"/>
      <c r="B5" s="6" t="s">
        <v>16</v>
      </c>
      <c r="C5" s="5">
        <v>4</v>
      </c>
      <c r="D5" s="5">
        <v>991</v>
      </c>
      <c r="E5" s="5">
        <v>5124</v>
      </c>
      <c r="F5" s="5">
        <v>906</v>
      </c>
      <c r="G5" s="5">
        <v>14328</v>
      </c>
      <c r="H5" s="5">
        <v>217</v>
      </c>
      <c r="I5" s="5">
        <v>28</v>
      </c>
      <c r="J5" s="5">
        <v>21</v>
      </c>
      <c r="K5" s="5">
        <v>207</v>
      </c>
      <c r="L5" s="5">
        <v>0</v>
      </c>
      <c r="M5" s="5">
        <v>2</v>
      </c>
      <c r="N5" s="5">
        <v>20</v>
      </c>
      <c r="O5" s="5">
        <f t="shared" ref="O5" si="0">SUM(C5:N5)</f>
        <v>21848</v>
      </c>
    </row>
    <row r="6" spans="1:15" ht="16.5" customHeight="1" x14ac:dyDescent="0.15">
      <c r="A6" s="15" t="s">
        <v>19</v>
      </c>
      <c r="B6" s="7" t="s">
        <v>15</v>
      </c>
      <c r="C6" s="5">
        <v>2200</v>
      </c>
      <c r="D6" s="5">
        <f>2368+100</f>
        <v>2468</v>
      </c>
      <c r="E6" s="5">
        <f>1681+66</f>
        <v>1747</v>
      </c>
      <c r="F6" s="5">
        <v>2084</v>
      </c>
      <c r="G6" s="5">
        <v>1635</v>
      </c>
      <c r="H6" s="5">
        <v>2305</v>
      </c>
      <c r="I6" s="5">
        <v>1933</v>
      </c>
      <c r="J6" s="5">
        <v>4606</v>
      </c>
      <c r="K6" s="5">
        <v>2027</v>
      </c>
      <c r="L6" s="5">
        <v>1922</v>
      </c>
      <c r="M6" s="5">
        <v>1847</v>
      </c>
      <c r="N6" s="5">
        <v>2241</v>
      </c>
      <c r="O6" s="5">
        <f>SUM(C6:N6)</f>
        <v>27015</v>
      </c>
    </row>
    <row r="7" spans="1:15" ht="16.5" customHeight="1" x14ac:dyDescent="0.15">
      <c r="A7" s="15"/>
      <c r="B7" s="7" t="s">
        <v>16</v>
      </c>
      <c r="C7" s="5">
        <v>462</v>
      </c>
      <c r="D7" s="5">
        <v>185</v>
      </c>
      <c r="E7" s="5">
        <v>129</v>
      </c>
      <c r="F7" s="5">
        <v>14</v>
      </c>
      <c r="G7" s="5">
        <v>19</v>
      </c>
      <c r="H7" s="5">
        <v>141</v>
      </c>
      <c r="I7" s="5">
        <v>286</v>
      </c>
      <c r="J7" s="5">
        <v>15</v>
      </c>
      <c r="K7" s="5">
        <v>171</v>
      </c>
      <c r="L7" s="5">
        <v>11</v>
      </c>
      <c r="M7" s="5">
        <v>10</v>
      </c>
      <c r="N7" s="5">
        <v>16</v>
      </c>
      <c r="O7" s="5">
        <f t="shared" ref="O7" si="1">SUM(C7:N7)</f>
        <v>1459</v>
      </c>
    </row>
    <row r="8" spans="1:15" ht="16.5" customHeight="1" x14ac:dyDescent="0.15">
      <c r="A8" s="15" t="s">
        <v>20</v>
      </c>
      <c r="B8" s="7" t="s">
        <v>15</v>
      </c>
      <c r="C8" s="5">
        <v>506</v>
      </c>
      <c r="D8" s="5">
        <v>814</v>
      </c>
      <c r="E8" s="5">
        <v>119</v>
      </c>
      <c r="F8" s="5">
        <v>407</v>
      </c>
      <c r="G8" s="5">
        <v>176</v>
      </c>
      <c r="H8" s="5">
        <v>275</v>
      </c>
      <c r="I8" s="5">
        <v>328</v>
      </c>
      <c r="J8" s="5">
        <v>438</v>
      </c>
      <c r="K8" s="5">
        <v>235</v>
      </c>
      <c r="L8" s="5">
        <v>286</v>
      </c>
      <c r="M8" s="5">
        <v>357</v>
      </c>
      <c r="N8" s="5">
        <v>315</v>
      </c>
      <c r="O8" s="5">
        <f>SUM(C8:N8)</f>
        <v>4256</v>
      </c>
    </row>
    <row r="9" spans="1:15" ht="16.5" customHeight="1" x14ac:dyDescent="0.15">
      <c r="A9" s="15"/>
      <c r="B9" s="7" t="s">
        <v>16</v>
      </c>
      <c r="C9" s="5">
        <v>900</v>
      </c>
      <c r="D9" s="5">
        <v>900</v>
      </c>
      <c r="E9" s="5">
        <v>0</v>
      </c>
      <c r="F9" s="5">
        <v>34</v>
      </c>
      <c r="G9" s="5">
        <v>60</v>
      </c>
      <c r="H9" s="5">
        <v>34</v>
      </c>
      <c r="I9" s="5">
        <v>44</v>
      </c>
      <c r="J9" s="5">
        <v>0</v>
      </c>
      <c r="K9" s="5">
        <v>0</v>
      </c>
      <c r="L9" s="5">
        <v>10</v>
      </c>
      <c r="M9" s="5">
        <v>0</v>
      </c>
      <c r="N9" s="5">
        <v>0</v>
      </c>
      <c r="O9" s="5">
        <f t="shared" ref="O9" si="2">SUM(C9:N9)</f>
        <v>1982</v>
      </c>
    </row>
    <row r="10" spans="1:15" ht="16.5" customHeight="1" x14ac:dyDescent="0.15">
      <c r="A10" s="15" t="s">
        <v>21</v>
      </c>
      <c r="B10" s="7" t="s">
        <v>15</v>
      </c>
      <c r="C10" s="5">
        <v>0</v>
      </c>
      <c r="D10" s="5">
        <v>35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>SUM(C10:N10)</f>
        <v>35</v>
      </c>
    </row>
    <row r="11" spans="1:15" ht="16.5" customHeight="1" x14ac:dyDescent="0.15">
      <c r="A11" s="15"/>
      <c r="B11" s="7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ref="O11" si="3">SUM(C11:N11)</f>
        <v>0</v>
      </c>
    </row>
    <row r="12" spans="1:15" ht="16.5" customHeight="1" x14ac:dyDescent="0.15">
      <c r="A12" s="15" t="s">
        <v>17</v>
      </c>
      <c r="B12" s="7" t="s">
        <v>15</v>
      </c>
      <c r="C12" s="5">
        <v>631</v>
      </c>
      <c r="D12" s="5">
        <v>760</v>
      </c>
      <c r="E12" s="5">
        <v>681</v>
      </c>
      <c r="F12" s="5">
        <v>856</v>
      </c>
      <c r="G12" s="5">
        <v>479</v>
      </c>
      <c r="H12" s="5">
        <v>866</v>
      </c>
      <c r="I12" s="5">
        <v>921</v>
      </c>
      <c r="J12" s="5">
        <v>805</v>
      </c>
      <c r="K12" s="5">
        <v>1015</v>
      </c>
      <c r="L12" s="5">
        <v>509</v>
      </c>
      <c r="M12" s="5">
        <v>663</v>
      </c>
      <c r="N12" s="5">
        <v>785</v>
      </c>
      <c r="O12" s="5">
        <f>SUM(C12:N12)</f>
        <v>8971</v>
      </c>
    </row>
    <row r="13" spans="1:15" ht="16.5" customHeight="1" x14ac:dyDescent="0.15">
      <c r="A13" s="15"/>
      <c r="B13" s="7" t="s">
        <v>16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ref="O13" si="4">SUM(C13:N13)</f>
        <v>0</v>
      </c>
    </row>
    <row r="14" spans="1:15" ht="16.5" customHeight="1" x14ac:dyDescent="0.15">
      <c r="A14" s="15" t="s">
        <v>22</v>
      </c>
      <c r="B14" s="7" t="s">
        <v>15</v>
      </c>
      <c r="C14" s="5">
        <v>605</v>
      </c>
      <c r="D14" s="5">
        <v>535</v>
      </c>
      <c r="E14" s="5">
        <v>555</v>
      </c>
      <c r="F14" s="5">
        <v>303</v>
      </c>
      <c r="G14" s="5">
        <v>572</v>
      </c>
      <c r="H14" s="5">
        <v>890</v>
      </c>
      <c r="I14" s="5">
        <v>720</v>
      </c>
      <c r="J14" s="5">
        <v>468</v>
      </c>
      <c r="K14" s="5">
        <v>676</v>
      </c>
      <c r="L14" s="5">
        <v>678</v>
      </c>
      <c r="M14" s="5">
        <v>1102</v>
      </c>
      <c r="N14" s="5">
        <v>1015</v>
      </c>
      <c r="O14" s="5">
        <f>SUM(C14:N14)</f>
        <v>8119</v>
      </c>
    </row>
    <row r="15" spans="1:15" ht="16.5" customHeight="1" x14ac:dyDescent="0.15">
      <c r="A15" s="15"/>
      <c r="B15" s="7" t="s">
        <v>16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ref="O15" si="5">SUM(C15:N15)</f>
        <v>0</v>
      </c>
    </row>
    <row r="16" spans="1:15" ht="16.5" customHeight="1" x14ac:dyDescent="0.15">
      <c r="A16" s="15" t="s">
        <v>23</v>
      </c>
      <c r="B16" s="7" t="s">
        <v>15</v>
      </c>
      <c r="C16" s="5">
        <v>280</v>
      </c>
      <c r="D16" s="5">
        <v>165</v>
      </c>
      <c r="E16" s="5">
        <v>307</v>
      </c>
      <c r="F16" s="5">
        <v>242</v>
      </c>
      <c r="G16" s="5">
        <v>251</v>
      </c>
      <c r="H16" s="5">
        <v>301</v>
      </c>
      <c r="I16" s="5">
        <v>252</v>
      </c>
      <c r="J16" s="5">
        <v>310</v>
      </c>
      <c r="K16" s="5">
        <v>224</v>
      </c>
      <c r="L16" s="5">
        <v>203</v>
      </c>
      <c r="M16" s="5">
        <v>200</v>
      </c>
      <c r="N16" s="5">
        <v>296</v>
      </c>
      <c r="O16" s="5">
        <f>SUM(C16:N16)</f>
        <v>3031</v>
      </c>
    </row>
    <row r="17" spans="1:15" ht="16.5" customHeight="1" x14ac:dyDescent="0.15">
      <c r="A17" s="15"/>
      <c r="B17" s="7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ref="O17" si="6">SUM(C17:N17)</f>
        <v>0</v>
      </c>
    </row>
    <row r="18" spans="1:15" ht="16.5" customHeight="1" x14ac:dyDescent="0.15">
      <c r="A18" s="15" t="s">
        <v>24</v>
      </c>
      <c r="B18" s="7" t="s">
        <v>15</v>
      </c>
      <c r="C18" s="5">
        <v>179</v>
      </c>
      <c r="D18" s="5">
        <v>177</v>
      </c>
      <c r="E18" s="5">
        <v>161</v>
      </c>
      <c r="F18" s="5">
        <v>153</v>
      </c>
      <c r="G18" s="5">
        <v>148</v>
      </c>
      <c r="H18" s="5">
        <v>168</v>
      </c>
      <c r="I18" s="5">
        <v>205</v>
      </c>
      <c r="J18" s="5">
        <v>145</v>
      </c>
      <c r="K18" s="5">
        <v>118</v>
      </c>
      <c r="L18" s="5">
        <v>103</v>
      </c>
      <c r="M18" s="5">
        <v>122</v>
      </c>
      <c r="N18" s="5">
        <v>168</v>
      </c>
      <c r="O18" s="5">
        <f>SUM(C18:N18)</f>
        <v>1847</v>
      </c>
    </row>
    <row r="19" spans="1:15" ht="16.5" customHeight="1" x14ac:dyDescent="0.15">
      <c r="A19" s="15"/>
      <c r="B19" s="7" t="s">
        <v>16</v>
      </c>
      <c r="C19" s="5">
        <v>85</v>
      </c>
      <c r="D19" s="5">
        <v>96</v>
      </c>
      <c r="E19" s="5">
        <v>101</v>
      </c>
      <c r="F19" s="5">
        <v>143</v>
      </c>
      <c r="G19" s="5">
        <v>34</v>
      </c>
      <c r="H19" s="5">
        <v>139</v>
      </c>
      <c r="I19" s="5">
        <v>138</v>
      </c>
      <c r="J19" s="5">
        <v>72</v>
      </c>
      <c r="K19" s="5">
        <v>86</v>
      </c>
      <c r="L19" s="5">
        <v>70</v>
      </c>
      <c r="M19" s="5">
        <v>52</v>
      </c>
      <c r="N19" s="5">
        <v>87</v>
      </c>
      <c r="O19" s="5">
        <f t="shared" ref="O19" si="7">SUM(C19:N19)</f>
        <v>1103</v>
      </c>
    </row>
    <row r="20" spans="1:15" ht="16.5" customHeight="1" x14ac:dyDescent="0.15">
      <c r="A20" s="15" t="s">
        <v>25</v>
      </c>
      <c r="B20" s="7" t="s">
        <v>15</v>
      </c>
      <c r="C20" s="5">
        <v>13</v>
      </c>
      <c r="D20" s="5">
        <v>20</v>
      </c>
      <c r="E20" s="5">
        <v>17</v>
      </c>
      <c r="F20" s="5">
        <v>29</v>
      </c>
      <c r="G20" s="5">
        <v>26</v>
      </c>
      <c r="H20" s="5">
        <v>42</v>
      </c>
      <c r="I20" s="5">
        <v>16</v>
      </c>
      <c r="J20" s="5">
        <v>8</v>
      </c>
      <c r="K20" s="5">
        <v>779</v>
      </c>
      <c r="L20" s="5">
        <v>620</v>
      </c>
      <c r="M20" s="5">
        <v>614</v>
      </c>
      <c r="N20" s="5">
        <v>655</v>
      </c>
      <c r="O20" s="5">
        <f>SUM(C20:N20)</f>
        <v>2839</v>
      </c>
    </row>
    <row r="21" spans="1:15" ht="16.5" customHeight="1" x14ac:dyDescent="0.15">
      <c r="A21" s="15"/>
      <c r="B21" s="7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ref="O21" si="8">SUM(C21:N21)</f>
        <v>0</v>
      </c>
    </row>
    <row r="22" spans="1:15" ht="16.5" customHeight="1" x14ac:dyDescent="0.15">
      <c r="A22" s="15" t="s">
        <v>26</v>
      </c>
      <c r="B22" s="7" t="s">
        <v>15</v>
      </c>
      <c r="C22" s="5">
        <v>751</v>
      </c>
      <c r="D22" s="5">
        <v>750</v>
      </c>
      <c r="E22" s="5">
        <v>750</v>
      </c>
      <c r="F22" s="5">
        <v>807</v>
      </c>
      <c r="G22" s="5">
        <v>462</v>
      </c>
      <c r="H22" s="5">
        <v>924</v>
      </c>
      <c r="I22" s="5">
        <v>739</v>
      </c>
      <c r="J22" s="5">
        <v>700</v>
      </c>
      <c r="K22" s="5">
        <v>11</v>
      </c>
      <c r="L22" s="5">
        <v>35</v>
      </c>
      <c r="M22" s="5">
        <v>23</v>
      </c>
      <c r="N22" s="5">
        <v>23</v>
      </c>
      <c r="O22" s="5">
        <f>SUM(C22:N22)</f>
        <v>5975</v>
      </c>
    </row>
    <row r="23" spans="1:15" ht="16.5" customHeight="1" x14ac:dyDescent="0.15">
      <c r="A23" s="15"/>
      <c r="B23" s="10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>SUM(C23:N23)</f>
        <v>0</v>
      </c>
    </row>
    <row r="24" spans="1:15" ht="16.5" customHeight="1" x14ac:dyDescent="0.15">
      <c r="A24" s="17" t="s">
        <v>30</v>
      </c>
      <c r="B24" s="11" t="s">
        <v>15</v>
      </c>
      <c r="C24" s="12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2" t="s">
        <v>31</v>
      </c>
      <c r="I24" s="12" t="s">
        <v>31</v>
      </c>
      <c r="J24" s="12" t="s">
        <v>31</v>
      </c>
      <c r="K24" s="13">
        <v>41</v>
      </c>
      <c r="L24" s="13">
        <v>0</v>
      </c>
      <c r="M24" s="14">
        <v>0</v>
      </c>
      <c r="N24" s="14">
        <v>30</v>
      </c>
      <c r="O24" s="5">
        <f t="shared" ref="O24:O25" si="9">SUM(C24:N24)</f>
        <v>71</v>
      </c>
    </row>
    <row r="25" spans="1:15" ht="16.5" customHeight="1" x14ac:dyDescent="0.15">
      <c r="A25" s="18"/>
      <c r="B25" s="11" t="s">
        <v>29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3">
        <v>200</v>
      </c>
      <c r="L25" s="13">
        <v>1250</v>
      </c>
      <c r="M25" s="14">
        <v>0</v>
      </c>
      <c r="N25" s="14">
        <v>0</v>
      </c>
      <c r="O25" s="5">
        <f t="shared" si="9"/>
        <v>1450</v>
      </c>
    </row>
    <row r="26" spans="1:15" ht="16.5" customHeight="1" x14ac:dyDescent="0.15">
      <c r="A26" s="15" t="s">
        <v>14</v>
      </c>
      <c r="B26" s="16"/>
      <c r="C26" s="5">
        <f>SUM(C4:C25)</f>
        <v>7841</v>
      </c>
      <c r="D26" s="5">
        <f t="shared" ref="D26:N26" si="10">SUM(D4:D25)</f>
        <v>9787</v>
      </c>
      <c r="E26" s="5">
        <f t="shared" si="10"/>
        <v>10641</v>
      </c>
      <c r="F26" s="5">
        <f t="shared" si="10"/>
        <v>8338</v>
      </c>
      <c r="G26" s="5">
        <f t="shared" si="10"/>
        <v>18987</v>
      </c>
      <c r="H26" s="5">
        <f t="shared" si="10"/>
        <v>8716</v>
      </c>
      <c r="I26" s="5">
        <f t="shared" si="10"/>
        <v>8788</v>
      </c>
      <c r="J26" s="5">
        <f t="shared" si="10"/>
        <v>10582</v>
      </c>
      <c r="K26" s="5">
        <f>SUM(K4:K25)</f>
        <v>6596</v>
      </c>
      <c r="L26" s="5">
        <f>SUM(L4:L25)</f>
        <v>6760</v>
      </c>
      <c r="M26" s="5">
        <f t="shared" si="10"/>
        <v>7038</v>
      </c>
      <c r="N26" s="5">
        <f t="shared" si="10"/>
        <v>8162</v>
      </c>
      <c r="O26" s="5">
        <f>SUM(O4:O25)</f>
        <v>112236</v>
      </c>
    </row>
    <row r="28" spans="1:15" x14ac:dyDescent="0.15">
      <c r="G28" s="9"/>
    </row>
  </sheetData>
  <mergeCells count="13">
    <mergeCell ref="A26:B26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2017-03-06T02:13:35Z</cp:lastPrinted>
  <dcterms:created xsi:type="dcterms:W3CDTF">2014-07-30T09:30:56Z</dcterms:created>
  <dcterms:modified xsi:type="dcterms:W3CDTF">2017-06-19T04:54:59Z</dcterms:modified>
</cp:coreProperties>
</file>