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85\share\01スポーツ振興担当\70指定管理\令和6年度\HP関係\01利用客数\HP　R05.4月更新分エクセル\"/>
    </mc:Choice>
  </mc:AlternateContent>
  <xr:revisionPtr revIDLastSave="0" documentId="13_ncr:1_{C218775C-F399-4AE9-BA42-22F49A0FD0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Sheet1!$A$1:$O$18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N18" i="1" l="1"/>
  <c r="M18" i="1"/>
  <c r="O4" i="1" l="1"/>
  <c r="O15" i="1" l="1"/>
  <c r="O14" i="1"/>
  <c r="O17" i="1" l="1"/>
  <c r="O16" i="1"/>
  <c r="O13" i="1"/>
  <c r="O12" i="1"/>
  <c r="O11" i="1"/>
  <c r="O10" i="1"/>
  <c r="O9" i="1"/>
  <c r="O8" i="1"/>
  <c r="O7" i="1"/>
  <c r="O6" i="1"/>
  <c r="O5" i="1"/>
  <c r="L18" i="1"/>
  <c r="K18" i="1"/>
  <c r="J18" i="1"/>
  <c r="I18" i="1"/>
  <c r="H18" i="1"/>
  <c r="G18" i="1"/>
  <c r="E18" i="1"/>
  <c r="D18" i="1"/>
  <c r="C18" i="1"/>
  <c r="O18" i="1" l="1"/>
</calcChain>
</file>

<file path=xl/sharedStrings.xml><?xml version="1.0" encoding="utf-8"?>
<sst xmlns="http://schemas.openxmlformats.org/spreadsheetml/2006/main" count="37" uniqueCount="27">
  <si>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</si>
  <si>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</si>
  <si>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</si>
  <si>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</si>
  <si>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</si>
  <si>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</si>
  <si>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</si>
  <si>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</si>
  <si>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</si>
  <si>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</si>
  <si>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</si>
  <si>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</si>
  <si>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</si>
  <si>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</si>
  <si>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大体育館</t>
  </si>
  <si>
    <t>有料</t>
  </si>
  <si>
    <t>減免</t>
  </si>
  <si>
    <t>小体育館</t>
  </si>
  <si>
    <t>合計</t>
  </si>
  <si>
    <t>中会議室</t>
    <rPh sb="0" eb="1">
      <t>チュウ</t>
    </rPh>
    <rPh sb="1" eb="4">
      <t>カイギシツ</t>
    </rPh>
    <phoneticPr fontId="1"/>
  </si>
  <si>
    <t>小会議室</t>
    <rPh sb="0" eb="4">
      <t>ショウカイギシツ</t>
    </rPh>
    <phoneticPr fontId="1"/>
  </si>
  <si>
    <t>一般利用</t>
    <rPh sb="0" eb="2">
      <t>イッパン</t>
    </rPh>
    <rPh sb="2" eb="4">
      <t>リヨウ</t>
    </rPh>
    <phoneticPr fontId="1"/>
  </si>
  <si>
    <t>フィットネスルーム</t>
    <phoneticPr fontId="1"/>
  </si>
  <si>
    <t>教室</t>
    <rPh sb="0" eb="2">
      <t>キョウシツ</t>
    </rPh>
    <phoneticPr fontId="1"/>
  </si>
  <si>
    <t>イベント</t>
    <phoneticPr fontId="1"/>
  </si>
  <si>
    <t>（単位：人）</t>
  </si>
  <si>
    <t>米子産業体育館　令和５年度利用者数</t>
    <rPh sb="0" eb="2">
      <t>ヨナゴ</t>
    </rPh>
    <rPh sb="2" eb="4">
      <t>サンギョウ</t>
    </rPh>
    <rPh sb="4" eb="7">
      <t>タイイクカン</t>
    </rPh>
    <rPh sb="8" eb="10">
      <t>レイワ</t>
    </rPh>
    <rPh sb="13" eb="15">
      <t>リヨウ</t>
    </rPh>
    <rPh sb="15" eb="16">
      <t>シャ</t>
    </rPh>
    <rPh sb="16" eb="1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</si>
</sst>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176" fontId="2" fillId="0" borderId="0" xfId="0" applyNumberFormat="1" applyFont="1">
      <alignment vertical="center"/>
    </xf>
    <xf numFmtId="176" fontId="4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"/>
  <sheetViews>
    <sheetView tabSelected="1" view="pageBreakPreview" zoomScaleNormal="100" zoomScaleSheetLayoutView="100" workbookViewId="0">
      <selection activeCell="N18" sqref="N18"/>
    </sheetView>
  </sheetViews>
  <sheetFormatPr defaultColWidth="9" defaultRowHeight="13.2" x14ac:dyDescent="0.2"/>
  <cols>
    <col min="1" max="1" width="9.88671875" style="1" customWidth="1"/>
    <col min="2" max="14" width="9" style="1"/>
    <col min="15" max="15" width="9.77734375" style="1" bestFit="1" customWidth="1"/>
    <col min="16" max="16384" width="9" style="1"/>
  </cols>
  <sheetData>
    <row r="1" spans="1:15" x14ac:dyDescent="0.2">
      <c r="A1" s="1" t="s">
        <v>26</v>
      </c>
    </row>
    <row r="2" spans="1:15" x14ac:dyDescent="0.2">
      <c r="O2" s="4" t="s">
        <v>25</v>
      </c>
    </row>
    <row r="3" spans="1:15" ht="16.5" customHeight="1" x14ac:dyDescent="0.2">
      <c r="A3" s="7" t="s">
        <v>0</v>
      </c>
      <c r="B3" s="7"/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</row>
    <row r="4" spans="1:15" ht="16.5" customHeight="1" x14ac:dyDescent="0.2">
      <c r="A4" s="7" t="s">
        <v>14</v>
      </c>
      <c r="B4" s="2" t="s">
        <v>15</v>
      </c>
      <c r="C4" s="3">
        <v>2313</v>
      </c>
      <c r="D4" s="3">
        <v>12135</v>
      </c>
      <c r="E4" s="3">
        <v>14089</v>
      </c>
      <c r="F4" s="6">
        <v>2248</v>
      </c>
      <c r="G4" s="3">
        <v>4249</v>
      </c>
      <c r="H4" s="3">
        <v>3568</v>
      </c>
      <c r="I4" s="3">
        <v>3891</v>
      </c>
      <c r="J4" s="3">
        <v>11073</v>
      </c>
      <c r="K4" s="3">
        <v>2168</v>
      </c>
      <c r="L4" s="3">
        <v>2937</v>
      </c>
      <c r="M4" s="3">
        <v>2483</v>
      </c>
      <c r="N4" s="3">
        <v>4721</v>
      </c>
      <c r="O4" s="3">
        <f>SUM(C4:N4)</f>
        <v>65875</v>
      </c>
    </row>
    <row r="5" spans="1:15" ht="16.5" customHeight="1" x14ac:dyDescent="0.2">
      <c r="A5" s="7"/>
      <c r="B5" s="2" t="s">
        <v>16</v>
      </c>
      <c r="C5" s="3">
        <v>831</v>
      </c>
      <c r="D5" s="3">
        <v>1309</v>
      </c>
      <c r="E5" s="3">
        <v>2851</v>
      </c>
      <c r="F5" s="6">
        <v>1914</v>
      </c>
      <c r="G5" s="3">
        <v>553</v>
      </c>
      <c r="H5" s="3">
        <v>2994</v>
      </c>
      <c r="I5" s="3">
        <v>2490</v>
      </c>
      <c r="J5" s="3">
        <v>815</v>
      </c>
      <c r="K5" s="3">
        <v>561</v>
      </c>
      <c r="L5" s="3">
        <v>725</v>
      </c>
      <c r="M5" s="3">
        <v>568</v>
      </c>
      <c r="N5" s="3">
        <v>612</v>
      </c>
      <c r="O5" s="3">
        <f t="shared" ref="O5:O17" si="0">SUM(C5:N5)</f>
        <v>16223</v>
      </c>
    </row>
    <row r="6" spans="1:15" ht="16.5" customHeight="1" x14ac:dyDescent="0.2">
      <c r="A6" s="7" t="s">
        <v>17</v>
      </c>
      <c r="B6" s="2" t="s">
        <v>15</v>
      </c>
      <c r="C6" s="3">
        <v>1173</v>
      </c>
      <c r="D6" s="3">
        <v>860</v>
      </c>
      <c r="E6" s="3">
        <v>681</v>
      </c>
      <c r="F6" s="6">
        <v>1086</v>
      </c>
      <c r="G6" s="3">
        <v>943</v>
      </c>
      <c r="H6" s="3">
        <v>2255</v>
      </c>
      <c r="I6" s="3">
        <v>3612</v>
      </c>
      <c r="J6" s="3">
        <v>2338</v>
      </c>
      <c r="K6" s="3">
        <v>1146</v>
      </c>
      <c r="L6" s="3">
        <v>946</v>
      </c>
      <c r="M6" s="3">
        <v>1026</v>
      </c>
      <c r="N6" s="3">
        <v>871</v>
      </c>
      <c r="O6" s="3">
        <f t="shared" si="0"/>
        <v>16937</v>
      </c>
    </row>
    <row r="7" spans="1:15" ht="16.5" customHeight="1" x14ac:dyDescent="0.2">
      <c r="A7" s="7"/>
      <c r="B7" s="2" t="s">
        <v>16</v>
      </c>
      <c r="C7" s="3">
        <v>257</v>
      </c>
      <c r="D7" s="3">
        <v>322</v>
      </c>
      <c r="E7" s="3">
        <v>186</v>
      </c>
      <c r="F7" s="6">
        <v>263</v>
      </c>
      <c r="G7" s="3">
        <v>240</v>
      </c>
      <c r="H7" s="3">
        <v>444</v>
      </c>
      <c r="I7" s="3">
        <v>225</v>
      </c>
      <c r="J7" s="3">
        <v>316</v>
      </c>
      <c r="K7" s="3">
        <v>364</v>
      </c>
      <c r="L7" s="3">
        <v>257</v>
      </c>
      <c r="M7" s="3">
        <v>262</v>
      </c>
      <c r="N7" s="3">
        <v>360</v>
      </c>
      <c r="O7" s="3">
        <f t="shared" si="0"/>
        <v>3496</v>
      </c>
    </row>
    <row r="8" spans="1:15" ht="16.5" customHeight="1" x14ac:dyDescent="0.2">
      <c r="A8" s="7" t="s">
        <v>19</v>
      </c>
      <c r="B8" s="2" t="s">
        <v>15</v>
      </c>
      <c r="C8" s="3">
        <v>925</v>
      </c>
      <c r="D8" s="3">
        <v>978</v>
      </c>
      <c r="E8" s="3">
        <v>1051</v>
      </c>
      <c r="F8" s="6">
        <v>1120</v>
      </c>
      <c r="G8" s="3">
        <v>1140</v>
      </c>
      <c r="H8" s="3">
        <v>1392</v>
      </c>
      <c r="I8" s="3">
        <v>1012</v>
      </c>
      <c r="J8" s="3">
        <v>945</v>
      </c>
      <c r="K8" s="3">
        <v>1030</v>
      </c>
      <c r="L8" s="3">
        <v>877</v>
      </c>
      <c r="M8" s="3">
        <v>876</v>
      </c>
      <c r="N8" s="3">
        <v>1110</v>
      </c>
      <c r="O8" s="3">
        <f t="shared" si="0"/>
        <v>12456</v>
      </c>
    </row>
    <row r="9" spans="1:15" ht="16.5" customHeight="1" x14ac:dyDescent="0.2">
      <c r="A9" s="7"/>
      <c r="B9" s="2" t="s">
        <v>16</v>
      </c>
      <c r="C9" s="3">
        <v>42</v>
      </c>
      <c r="D9" s="3">
        <v>49</v>
      </c>
      <c r="E9" s="3">
        <v>53</v>
      </c>
      <c r="F9" s="6">
        <v>69</v>
      </c>
      <c r="G9" s="3">
        <v>43</v>
      </c>
      <c r="H9" s="3">
        <v>45</v>
      </c>
      <c r="I9" s="3">
        <v>86</v>
      </c>
      <c r="J9" s="3">
        <v>35</v>
      </c>
      <c r="K9" s="3">
        <v>30</v>
      </c>
      <c r="L9" s="3">
        <v>39</v>
      </c>
      <c r="M9" s="3">
        <v>49</v>
      </c>
      <c r="N9" s="3">
        <v>59</v>
      </c>
      <c r="O9" s="3">
        <f t="shared" si="0"/>
        <v>599</v>
      </c>
    </row>
    <row r="10" spans="1:15" ht="16.5" customHeight="1" x14ac:dyDescent="0.2">
      <c r="A10" s="7" t="s">
        <v>20</v>
      </c>
      <c r="B10" s="2" t="s">
        <v>15</v>
      </c>
      <c r="C10" s="3">
        <v>265</v>
      </c>
      <c r="D10" s="3">
        <v>498</v>
      </c>
      <c r="E10" s="3">
        <v>361</v>
      </c>
      <c r="F10" s="6">
        <v>282</v>
      </c>
      <c r="G10" s="3">
        <v>540</v>
      </c>
      <c r="H10" s="3">
        <v>466</v>
      </c>
      <c r="I10" s="3">
        <v>425</v>
      </c>
      <c r="J10" s="3">
        <v>289</v>
      </c>
      <c r="K10" s="3">
        <v>510</v>
      </c>
      <c r="L10" s="3">
        <v>330</v>
      </c>
      <c r="M10" s="3">
        <v>325</v>
      </c>
      <c r="N10" s="3">
        <v>616</v>
      </c>
      <c r="O10" s="3">
        <f t="shared" si="0"/>
        <v>4907</v>
      </c>
    </row>
    <row r="11" spans="1:15" ht="16.5" customHeight="1" x14ac:dyDescent="0.2">
      <c r="A11" s="7"/>
      <c r="B11" s="2" t="s">
        <v>16</v>
      </c>
      <c r="C11" s="3">
        <v>21</v>
      </c>
      <c r="D11" s="3">
        <v>24</v>
      </c>
      <c r="E11" s="3">
        <v>0</v>
      </c>
      <c r="F11" s="6">
        <v>4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5</v>
      </c>
      <c r="M11" s="3">
        <v>0</v>
      </c>
      <c r="N11" s="3">
        <v>4</v>
      </c>
      <c r="O11" s="3">
        <f t="shared" si="0"/>
        <v>58</v>
      </c>
    </row>
    <row r="12" spans="1:15" ht="16.5" customHeight="1" x14ac:dyDescent="0.2">
      <c r="A12" s="7" t="s">
        <v>21</v>
      </c>
      <c r="B12" s="2" t="s">
        <v>15</v>
      </c>
      <c r="C12" s="3">
        <v>25</v>
      </c>
      <c r="D12" s="3">
        <v>31</v>
      </c>
      <c r="E12" s="3">
        <v>17</v>
      </c>
      <c r="F12" s="6">
        <v>21</v>
      </c>
      <c r="G12" s="3">
        <v>56</v>
      </c>
      <c r="H12" s="3">
        <v>27</v>
      </c>
      <c r="I12" s="3">
        <v>21</v>
      </c>
      <c r="J12" s="3">
        <v>15</v>
      </c>
      <c r="K12" s="3">
        <v>23</v>
      </c>
      <c r="L12" s="3">
        <v>14</v>
      </c>
      <c r="M12" s="3">
        <v>21</v>
      </c>
      <c r="N12" s="3">
        <v>31</v>
      </c>
      <c r="O12" s="3">
        <f t="shared" si="0"/>
        <v>302</v>
      </c>
    </row>
    <row r="13" spans="1:15" ht="16.5" customHeight="1" x14ac:dyDescent="0.2">
      <c r="A13" s="7"/>
      <c r="B13" s="2" t="s">
        <v>16</v>
      </c>
      <c r="C13" s="3">
        <v>14</v>
      </c>
      <c r="D13" s="3">
        <v>24</v>
      </c>
      <c r="E13" s="3">
        <v>33</v>
      </c>
      <c r="F13" s="6">
        <v>29</v>
      </c>
      <c r="G13" s="3">
        <v>52</v>
      </c>
      <c r="H13" s="3">
        <v>26</v>
      </c>
      <c r="I13" s="3">
        <v>8</v>
      </c>
      <c r="J13" s="3">
        <v>17</v>
      </c>
      <c r="K13" s="3">
        <v>15</v>
      </c>
      <c r="L13" s="3">
        <v>5</v>
      </c>
      <c r="M13" s="3">
        <v>23</v>
      </c>
      <c r="N13" s="3">
        <v>20</v>
      </c>
      <c r="O13" s="3">
        <f t="shared" si="0"/>
        <v>266</v>
      </c>
    </row>
    <row r="14" spans="1:15" ht="16.5" customHeight="1" x14ac:dyDescent="0.2">
      <c r="A14" s="7" t="s">
        <v>22</v>
      </c>
      <c r="B14" s="2" t="s">
        <v>15</v>
      </c>
      <c r="C14" s="3">
        <v>179</v>
      </c>
      <c r="D14" s="3">
        <v>194</v>
      </c>
      <c r="E14" s="3">
        <v>279</v>
      </c>
      <c r="F14" s="6">
        <v>297</v>
      </c>
      <c r="G14" s="3">
        <v>332</v>
      </c>
      <c r="H14" s="3">
        <v>308</v>
      </c>
      <c r="I14" s="3">
        <v>355</v>
      </c>
      <c r="J14" s="3">
        <v>304</v>
      </c>
      <c r="K14" s="3">
        <v>273</v>
      </c>
      <c r="L14" s="3">
        <v>413</v>
      </c>
      <c r="M14" s="3">
        <v>511</v>
      </c>
      <c r="N14" s="3">
        <v>451</v>
      </c>
      <c r="O14" s="3">
        <f t="shared" ref="O14:O15" si="1">SUM(C14:N14)</f>
        <v>3896</v>
      </c>
    </row>
    <row r="15" spans="1:15" ht="16.5" customHeight="1" x14ac:dyDescent="0.2">
      <c r="A15" s="7"/>
      <c r="B15" s="2" t="s">
        <v>16</v>
      </c>
      <c r="C15" s="3">
        <v>280</v>
      </c>
      <c r="D15" s="3">
        <v>292</v>
      </c>
      <c r="E15" s="3">
        <v>332</v>
      </c>
      <c r="F15" s="6">
        <v>321</v>
      </c>
      <c r="G15" s="3">
        <v>303</v>
      </c>
      <c r="H15" s="3">
        <v>405</v>
      </c>
      <c r="I15" s="3">
        <v>391</v>
      </c>
      <c r="J15" s="3">
        <v>359</v>
      </c>
      <c r="K15" s="3">
        <v>388</v>
      </c>
      <c r="L15" s="3">
        <v>397</v>
      </c>
      <c r="M15" s="3">
        <v>450</v>
      </c>
      <c r="N15" s="3">
        <v>469</v>
      </c>
      <c r="O15" s="3">
        <f t="shared" si="1"/>
        <v>4387</v>
      </c>
    </row>
    <row r="16" spans="1:15" ht="16.5" customHeight="1" x14ac:dyDescent="0.2">
      <c r="A16" s="8" t="s">
        <v>23</v>
      </c>
      <c r="B16" s="9"/>
      <c r="C16" s="3">
        <v>428</v>
      </c>
      <c r="D16" s="3">
        <v>448</v>
      </c>
      <c r="E16" s="3">
        <v>478</v>
      </c>
      <c r="F16" s="6">
        <v>416</v>
      </c>
      <c r="G16" s="3">
        <v>360</v>
      </c>
      <c r="H16" s="3">
        <v>454</v>
      </c>
      <c r="I16" s="3">
        <v>389</v>
      </c>
      <c r="J16" s="3">
        <v>471</v>
      </c>
      <c r="K16" s="3">
        <v>354</v>
      </c>
      <c r="L16" s="3">
        <v>341</v>
      </c>
      <c r="M16" s="3">
        <v>378</v>
      </c>
      <c r="N16" s="3">
        <v>275</v>
      </c>
      <c r="O16" s="3">
        <f t="shared" si="0"/>
        <v>4792</v>
      </c>
    </row>
    <row r="17" spans="1:18" ht="16.5" customHeight="1" x14ac:dyDescent="0.2">
      <c r="A17" s="8" t="s">
        <v>24</v>
      </c>
      <c r="B17" s="9"/>
      <c r="C17" s="3">
        <v>0</v>
      </c>
      <c r="D17" s="3">
        <v>0</v>
      </c>
      <c r="E17" s="3">
        <v>0</v>
      </c>
      <c r="F17" s="6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f t="shared" si="0"/>
        <v>0</v>
      </c>
      <c r="R17" s="5"/>
    </row>
    <row r="18" spans="1:18" ht="16.5" customHeight="1" x14ac:dyDescent="0.2">
      <c r="A18" s="7" t="s">
        <v>18</v>
      </c>
      <c r="B18" s="7"/>
      <c r="C18" s="3">
        <f>SUM(C4:C17)</f>
        <v>6753</v>
      </c>
      <c r="D18" s="3">
        <f t="shared" ref="D18:L18" si="2">SUM(D4:D17)</f>
        <v>17164</v>
      </c>
      <c r="E18" s="3">
        <f t="shared" si="2"/>
        <v>20411</v>
      </c>
      <c r="F18" s="6">
        <f>SUM(F4:F17)</f>
        <v>8070</v>
      </c>
      <c r="G18" s="3">
        <f t="shared" si="2"/>
        <v>8811</v>
      </c>
      <c r="H18" s="3">
        <f t="shared" si="2"/>
        <v>12384</v>
      </c>
      <c r="I18" s="3">
        <f t="shared" si="2"/>
        <v>12905</v>
      </c>
      <c r="J18" s="3">
        <f t="shared" si="2"/>
        <v>16977</v>
      </c>
      <c r="K18" s="3">
        <f t="shared" si="2"/>
        <v>6862</v>
      </c>
      <c r="L18" s="3">
        <f t="shared" si="2"/>
        <v>7286</v>
      </c>
      <c r="M18" s="3">
        <f>SUM(M4:M17)</f>
        <v>6972</v>
      </c>
      <c r="N18" s="3">
        <f>SUM(N4:N17)</f>
        <v>9599</v>
      </c>
      <c r="O18" s="3">
        <f>SUM(O4:O17)</f>
        <v>134194</v>
      </c>
      <c r="R18" s="5"/>
    </row>
  </sheetData>
  <mergeCells count="10">
    <mergeCell ref="A10:A11"/>
    <mergeCell ref="A12:A13"/>
    <mergeCell ref="A18:B18"/>
    <mergeCell ref="A3:B3"/>
    <mergeCell ref="A4:A5"/>
    <mergeCell ref="A6:A7"/>
    <mergeCell ref="A8:A9"/>
    <mergeCell ref="A14:A15"/>
    <mergeCell ref="A16:B16"/>
    <mergeCell ref="A17:B17"/>
  </mergeCells>
  <phoneticPr fontId="1"/>
  <pageMargins left="0.70866141732283472" right="0.70866141732283472" top="0.9448818897637796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中西 真穂</cp:lastModifiedBy>
  <cp:lastPrinted>2018-04-27T01:20:58Z</cp:lastPrinted>
  <dcterms:created xsi:type="dcterms:W3CDTF">2014-07-30T09:30:56Z</dcterms:created>
  <dcterms:modified xsi:type="dcterms:W3CDTF">2024-05-27T00:46:27Z</dcterms:modified>
</cp:coreProperties>
</file>