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16.122\share\01スポーツ振興担当\70指定管理\令和7年度\HP関係\01_利用客数\令和7年10月\"/>
    </mc:Choice>
  </mc:AlternateContent>
  <xr:revisionPtr revIDLastSave="0" documentId="13_ncr:1_{88237C11-46BE-497C-8526-1771718B7E2E}" xr6:coauthVersionLast="47" xr6:coauthVersionMax="47" xr10:uidLastSave="{00000000-0000-0000-0000-000000000000}"/>
  <bookViews>
    <workbookView xWindow="-26835" yWindow="1185" windowWidth="17070" windowHeight="15585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O4" i="1" l="1"/>
  <c r="O14" i="1"/>
  <c r="O15" i="1"/>
  <c r="O12" i="1"/>
  <c r="O13" i="1"/>
  <c r="J16" i="1"/>
  <c r="O5" i="1"/>
  <c r="O7" i="1"/>
  <c r="O6" i="1"/>
  <c r="G16" i="1" l="1"/>
  <c r="N16" i="1" l="1"/>
  <c r="O11" i="1" l="1"/>
  <c r="O10" i="1"/>
  <c r="O9" i="1"/>
  <c r="O8" i="1"/>
  <c r="M16" i="1"/>
  <c r="L16" i="1"/>
  <c r="K16" i="1"/>
  <c r="I16" i="1"/>
  <c r="H16" i="1"/>
  <c r="F16" i="1"/>
  <c r="E16" i="1"/>
  <c r="D16" i="1"/>
  <c r="C16" i="1"/>
  <c r="O16" i="1" l="1"/>
</calcChain>
</file>

<file path=xl/sharedStrings.xml><?xml version="1.0" encoding="utf-8"?>
<sst xmlns="http://schemas.openxmlformats.org/spreadsheetml/2006/main" count="35" uniqueCount="26">
  <si>
    <t>区分</t>
  </si>
  <si>
    <t>４月</t>
  </si>
  <si>
    <t>５月</t>
  </si>
  <si>
    <t>６月</t>
  </si>
  <si>
    <t>７月</t>
  </si>
  <si>
    <t>８月</t>
  </si>
  <si>
    <t>９月</t>
  </si>
  <si>
    <t>10月</t>
  </si>
  <si>
    <t>11月</t>
  </si>
  <si>
    <t>12月</t>
  </si>
  <si>
    <t>１月</t>
  </si>
  <si>
    <t>２月</t>
  </si>
  <si>
    <t>３月</t>
  </si>
  <si>
    <t>計</t>
  </si>
  <si>
    <t>大体育館</t>
  </si>
  <si>
    <t>有料</t>
  </si>
  <si>
    <t>減免</t>
  </si>
  <si>
    <t>小体育館</t>
  </si>
  <si>
    <t>プール</t>
  </si>
  <si>
    <t>教室</t>
  </si>
  <si>
    <t>体育館</t>
  </si>
  <si>
    <t>イベント</t>
  </si>
  <si>
    <t>合計</t>
  </si>
  <si>
    <t>（単位：人）</t>
  </si>
  <si>
    <t>控室
（会議室）</t>
    <rPh sb="4" eb="7">
      <t>カイギシツ</t>
    </rPh>
    <phoneticPr fontId="1"/>
  </si>
  <si>
    <t>鳥取産業体育館・鳥取屋内プール　令和７年度利用者数</t>
    <rPh sb="16" eb="18">
      <t>レイワ</t>
    </rPh>
    <rPh sb="21" eb="23">
      <t>リヨウ</t>
    </rPh>
    <rPh sb="23" eb="24">
      <t>シャ</t>
    </rPh>
    <rPh sb="24" eb="25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</si>
</sst>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E4F2FC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6"/>
  <sheetViews>
    <sheetView tabSelected="1" view="pageBreakPreview" zoomScaleNormal="100" zoomScaleSheetLayoutView="100" workbookViewId="0">
      <selection activeCell="I16" sqref="I16"/>
    </sheetView>
  </sheetViews>
  <sheetFormatPr defaultColWidth="9" defaultRowHeight="13.5" x14ac:dyDescent="0.15"/>
  <cols>
    <col min="1" max="1" width="10.125" style="1" customWidth="1"/>
    <col min="2" max="14" width="9" style="1"/>
    <col min="15" max="15" width="9.75" style="1" bestFit="1" customWidth="1"/>
    <col min="16" max="16384" width="9" style="1"/>
  </cols>
  <sheetData>
    <row r="1" spans="1:15" x14ac:dyDescent="0.15">
      <c r="A1" s="1" t="s">
        <v>25</v>
      </c>
    </row>
    <row r="2" spans="1:15" x14ac:dyDescent="0.15">
      <c r="O2" s="4" t="s">
        <v>23</v>
      </c>
    </row>
    <row r="3" spans="1:15" ht="14.25" customHeight="1" x14ac:dyDescent="0.15">
      <c r="A3" s="5" t="s">
        <v>0</v>
      </c>
      <c r="B3" s="5"/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2" t="s">
        <v>11</v>
      </c>
      <c r="N3" s="2" t="s">
        <v>12</v>
      </c>
      <c r="O3" s="2" t="s">
        <v>13</v>
      </c>
    </row>
    <row r="4" spans="1:15" ht="16.5" customHeight="1" x14ac:dyDescent="0.15">
      <c r="A4" s="5" t="s">
        <v>18</v>
      </c>
      <c r="B4" s="2" t="s">
        <v>15</v>
      </c>
      <c r="C4" s="3">
        <v>2436</v>
      </c>
      <c r="D4" s="3">
        <v>2288</v>
      </c>
      <c r="E4" s="3">
        <v>2546</v>
      </c>
      <c r="F4" s="3">
        <v>3471</v>
      </c>
      <c r="G4" s="3">
        <v>2985</v>
      </c>
      <c r="H4" s="3">
        <v>1629</v>
      </c>
      <c r="I4" s="3">
        <v>2572</v>
      </c>
      <c r="J4" s="3"/>
      <c r="K4" s="3"/>
      <c r="L4" s="3"/>
      <c r="M4" s="3"/>
      <c r="N4" s="3"/>
      <c r="O4" s="3">
        <f t="shared" ref="O4:O5" si="0">SUM(C4:N4)</f>
        <v>17927</v>
      </c>
    </row>
    <row r="5" spans="1:15" ht="16.5" customHeight="1" x14ac:dyDescent="0.15">
      <c r="A5" s="5"/>
      <c r="B5" s="2" t="s">
        <v>16</v>
      </c>
      <c r="C5" s="3">
        <v>1479</v>
      </c>
      <c r="D5" s="3">
        <v>2003</v>
      </c>
      <c r="E5" s="3">
        <v>1833</v>
      </c>
      <c r="F5" s="3">
        <v>2882</v>
      </c>
      <c r="G5" s="3">
        <v>2068</v>
      </c>
      <c r="H5" s="3">
        <v>1780</v>
      </c>
      <c r="I5" s="3">
        <v>2138</v>
      </c>
      <c r="J5" s="3"/>
      <c r="K5" s="3"/>
      <c r="L5" s="3"/>
      <c r="M5" s="3"/>
      <c r="N5" s="3"/>
      <c r="O5" s="3">
        <f t="shared" si="0"/>
        <v>14183</v>
      </c>
    </row>
    <row r="6" spans="1:15" ht="16.5" customHeight="1" x14ac:dyDescent="0.15">
      <c r="A6" s="5" t="s">
        <v>14</v>
      </c>
      <c r="B6" s="2" t="s">
        <v>15</v>
      </c>
      <c r="C6" s="3">
        <v>5504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/>
      <c r="K6" s="3"/>
      <c r="L6" s="3"/>
      <c r="M6" s="3"/>
      <c r="N6" s="3"/>
      <c r="O6" s="3">
        <f>SUM(C6:N6)</f>
        <v>5504</v>
      </c>
    </row>
    <row r="7" spans="1:15" ht="16.5" customHeight="1" x14ac:dyDescent="0.15">
      <c r="A7" s="5"/>
      <c r="B7" s="2" t="s">
        <v>16</v>
      </c>
      <c r="C7" s="3">
        <v>1052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/>
      <c r="K7" s="3"/>
      <c r="L7" s="3"/>
      <c r="M7" s="3"/>
      <c r="N7" s="3"/>
      <c r="O7" s="3">
        <f t="shared" ref="O7" si="1">SUM(C7:N7)</f>
        <v>1052</v>
      </c>
    </row>
    <row r="8" spans="1:15" ht="16.5" customHeight="1" x14ac:dyDescent="0.15">
      <c r="A8" s="5" t="s">
        <v>17</v>
      </c>
      <c r="B8" s="2" t="s">
        <v>15</v>
      </c>
      <c r="C8" s="3">
        <v>1045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/>
      <c r="K8" s="3"/>
      <c r="L8" s="3"/>
      <c r="M8" s="3"/>
      <c r="N8" s="3"/>
      <c r="O8" s="3">
        <f t="shared" ref="O8:O11" si="2">SUM(C8:N8)</f>
        <v>1045</v>
      </c>
    </row>
    <row r="9" spans="1:15" ht="16.5" customHeight="1" x14ac:dyDescent="0.15">
      <c r="A9" s="5"/>
      <c r="B9" s="2" t="s">
        <v>16</v>
      </c>
      <c r="C9" s="3">
        <v>329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/>
      <c r="K9" s="3"/>
      <c r="L9" s="3"/>
      <c r="M9" s="3"/>
      <c r="N9" s="3"/>
      <c r="O9" s="3">
        <f t="shared" si="2"/>
        <v>329</v>
      </c>
    </row>
    <row r="10" spans="1:15" ht="16.5" customHeight="1" x14ac:dyDescent="0.15">
      <c r="A10" s="5" t="s">
        <v>24</v>
      </c>
      <c r="B10" s="2" t="s">
        <v>15</v>
      </c>
      <c r="C10" s="3">
        <v>195</v>
      </c>
      <c r="D10" s="3">
        <v>117</v>
      </c>
      <c r="E10" s="3">
        <v>113</v>
      </c>
      <c r="F10" s="3">
        <v>99</v>
      </c>
      <c r="G10" s="3">
        <v>133</v>
      </c>
      <c r="H10" s="3">
        <v>132</v>
      </c>
      <c r="I10" s="3">
        <v>193</v>
      </c>
      <c r="J10" s="3"/>
      <c r="K10" s="3"/>
      <c r="L10" s="3"/>
      <c r="M10" s="3"/>
      <c r="N10" s="3"/>
      <c r="O10" s="3">
        <f t="shared" si="2"/>
        <v>982</v>
      </c>
    </row>
    <row r="11" spans="1:15" ht="16.5" customHeight="1" x14ac:dyDescent="0.15">
      <c r="A11" s="5"/>
      <c r="B11" s="2" t="s">
        <v>16</v>
      </c>
      <c r="C11" s="3">
        <v>71</v>
      </c>
      <c r="D11" s="3">
        <v>13</v>
      </c>
      <c r="E11" s="3">
        <v>47</v>
      </c>
      <c r="F11" s="3">
        <v>33</v>
      </c>
      <c r="G11" s="3">
        <v>10</v>
      </c>
      <c r="H11" s="3">
        <v>33</v>
      </c>
      <c r="I11" s="3">
        <v>31</v>
      </c>
      <c r="J11" s="3"/>
      <c r="K11" s="3"/>
      <c r="L11" s="3"/>
      <c r="M11" s="3"/>
      <c r="N11" s="3"/>
      <c r="O11" s="3">
        <f t="shared" si="2"/>
        <v>238</v>
      </c>
    </row>
    <row r="12" spans="1:15" ht="16.5" customHeight="1" x14ac:dyDescent="0.15">
      <c r="A12" s="5" t="s">
        <v>19</v>
      </c>
      <c r="B12" s="2" t="s">
        <v>18</v>
      </c>
      <c r="C12" s="3">
        <v>509</v>
      </c>
      <c r="D12" s="3">
        <v>679</v>
      </c>
      <c r="E12" s="3">
        <v>471</v>
      </c>
      <c r="F12" s="3">
        <v>621</v>
      </c>
      <c r="G12" s="3">
        <v>24</v>
      </c>
      <c r="H12" s="3">
        <v>505</v>
      </c>
      <c r="I12" s="3">
        <v>374</v>
      </c>
      <c r="J12" s="3"/>
      <c r="K12" s="3"/>
      <c r="L12" s="3"/>
      <c r="M12" s="3"/>
      <c r="N12" s="3"/>
      <c r="O12" s="3">
        <f t="shared" ref="O12" si="3">SUM(C12:N12)</f>
        <v>3183</v>
      </c>
    </row>
    <row r="13" spans="1:15" ht="16.5" customHeight="1" x14ac:dyDescent="0.15">
      <c r="A13" s="5"/>
      <c r="B13" s="2" t="s">
        <v>20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/>
      <c r="K13" s="3"/>
      <c r="L13" s="3"/>
      <c r="M13" s="3"/>
      <c r="N13" s="3"/>
      <c r="O13" s="3">
        <f t="shared" ref="O13" si="4">SUM(C13:N13)</f>
        <v>0</v>
      </c>
    </row>
    <row r="14" spans="1:15" ht="16.5" customHeight="1" x14ac:dyDescent="0.15">
      <c r="A14" s="5" t="s">
        <v>21</v>
      </c>
      <c r="B14" s="2" t="s">
        <v>18</v>
      </c>
      <c r="C14" s="3">
        <v>195</v>
      </c>
      <c r="D14" s="3">
        <v>0</v>
      </c>
      <c r="E14" s="3">
        <v>0</v>
      </c>
      <c r="F14" s="3">
        <v>0</v>
      </c>
      <c r="G14" s="3">
        <v>13</v>
      </c>
      <c r="H14" s="3">
        <v>0</v>
      </c>
      <c r="I14" s="3">
        <v>26</v>
      </c>
      <c r="J14" s="3"/>
      <c r="K14" s="3"/>
      <c r="L14" s="3"/>
      <c r="M14" s="3"/>
      <c r="N14" s="3"/>
      <c r="O14" s="3">
        <f t="shared" ref="O14" si="5">SUM(C14:N14)</f>
        <v>234</v>
      </c>
    </row>
    <row r="15" spans="1:15" ht="16.5" customHeight="1" x14ac:dyDescent="0.15">
      <c r="A15" s="5"/>
      <c r="B15" s="2" t="s">
        <v>20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3"/>
      <c r="L15" s="3"/>
      <c r="M15" s="3"/>
      <c r="N15" s="3"/>
      <c r="O15" s="3">
        <f t="shared" ref="O15" si="6">SUM(C15:N15)</f>
        <v>0</v>
      </c>
    </row>
    <row r="16" spans="1:15" ht="16.5" customHeight="1" x14ac:dyDescent="0.15">
      <c r="A16" s="5" t="s">
        <v>22</v>
      </c>
      <c r="B16" s="5"/>
      <c r="C16" s="3">
        <f t="shared" ref="C16:O16" si="7">SUM(C4:C15)</f>
        <v>12815</v>
      </c>
      <c r="D16" s="3">
        <f t="shared" si="7"/>
        <v>5100</v>
      </c>
      <c r="E16" s="3">
        <f t="shared" si="7"/>
        <v>5010</v>
      </c>
      <c r="F16" s="3">
        <f t="shared" si="7"/>
        <v>7106</v>
      </c>
      <c r="G16" s="3">
        <f t="shared" si="7"/>
        <v>5233</v>
      </c>
      <c r="H16" s="3">
        <f t="shared" si="7"/>
        <v>4079</v>
      </c>
      <c r="I16" s="3">
        <f t="shared" si="7"/>
        <v>5334</v>
      </c>
      <c r="J16" s="3">
        <f t="shared" si="7"/>
        <v>0</v>
      </c>
      <c r="K16" s="3">
        <f t="shared" si="7"/>
        <v>0</v>
      </c>
      <c r="L16" s="3">
        <f t="shared" si="7"/>
        <v>0</v>
      </c>
      <c r="M16" s="3">
        <f t="shared" si="7"/>
        <v>0</v>
      </c>
      <c r="N16" s="3">
        <f t="shared" si="7"/>
        <v>0</v>
      </c>
      <c r="O16" s="3">
        <f t="shared" si="7"/>
        <v>44677</v>
      </c>
    </row>
  </sheetData>
  <mergeCells count="8">
    <mergeCell ref="A12:A13"/>
    <mergeCell ref="A14:A15"/>
    <mergeCell ref="A16:B16"/>
    <mergeCell ref="A3:B3"/>
    <mergeCell ref="A4:A5"/>
    <mergeCell ref="A8:A9"/>
    <mergeCell ref="A10:A11"/>
    <mergeCell ref="A6:A7"/>
  </mergeCells>
  <phoneticPr fontId="1"/>
  <pageMargins left="0.70866141732283472" right="0.70866141732283472" top="0.94488188976377963" bottom="0.74803149606299213" header="0.31496062992125984" footer="0.31496062992125984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鳥取県庁</dc:creator>
  <cp:lastModifiedBy>中西 理恵</cp:lastModifiedBy>
  <cp:lastPrinted>2022-09-21T02:50:33Z</cp:lastPrinted>
  <dcterms:created xsi:type="dcterms:W3CDTF">2014-07-30T09:30:56Z</dcterms:created>
  <dcterms:modified xsi:type="dcterms:W3CDTF">2025-11-17T02:22:43Z</dcterms:modified>
</cp:coreProperties>
</file>