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27.168\Share254\産業振興総室\企業立地推進チーム\■企業立地事業補助金\状況報告\R04\2_送付物\②様式\"/>
    </mc:Choice>
  </mc:AlternateContent>
  <bookViews>
    <workbookView xWindow="0" yWindow="0" windowWidth="20490" windowHeight="7530"/>
  </bookViews>
  <sheets>
    <sheet name="状況報告書 " sheetId="4" r:id="rId1"/>
    <sheet name="集計用" sheetId="6" state="hidden" r:id="rId2"/>
  </sheets>
  <definedNames>
    <definedName name="_xlnm.Print_Area" localSheetId="0">'状況報告書 '!$A$1:$AC$60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 i="6" l="1"/>
  <c r="F5" i="6"/>
  <c r="G5" i="6" s="1"/>
  <c r="I5" i="6"/>
  <c r="J5" i="6"/>
  <c r="K5" i="6"/>
  <c r="E6" i="6"/>
  <c r="F6" i="6"/>
  <c r="H6" i="6" s="1"/>
  <c r="G6" i="6"/>
  <c r="I6" i="6"/>
  <c r="J6" i="6"/>
  <c r="K6" i="6"/>
  <c r="E7" i="6"/>
  <c r="F7" i="6"/>
  <c r="G7" i="6" s="1"/>
  <c r="I7" i="6"/>
  <c r="J7" i="6"/>
  <c r="K7" i="6"/>
  <c r="E8" i="6"/>
  <c r="F8" i="6"/>
  <c r="H8" i="6" s="1"/>
  <c r="G8" i="6"/>
  <c r="I8" i="6"/>
  <c r="J8" i="6"/>
  <c r="K8" i="6"/>
  <c r="E9" i="6"/>
  <c r="F9" i="6"/>
  <c r="G9" i="6" s="1"/>
  <c r="H9" i="6"/>
  <c r="I9" i="6"/>
  <c r="J9" i="6"/>
  <c r="K9" i="6"/>
  <c r="E10" i="6"/>
  <c r="F10" i="6"/>
  <c r="G10" i="6"/>
  <c r="H10" i="6"/>
  <c r="I10" i="6"/>
  <c r="J10" i="6"/>
  <c r="K10" i="6"/>
  <c r="E11" i="6"/>
  <c r="F11" i="6"/>
  <c r="G11" i="6" s="1"/>
  <c r="I11" i="6"/>
  <c r="J11" i="6"/>
  <c r="K11" i="6"/>
  <c r="E12" i="6"/>
  <c r="F12" i="6"/>
  <c r="H12" i="6" s="1"/>
  <c r="G12" i="6"/>
  <c r="I12" i="6"/>
  <c r="J12" i="6"/>
  <c r="K12" i="6"/>
  <c r="E13" i="6"/>
  <c r="F13" i="6"/>
  <c r="G13" i="6"/>
  <c r="H13" i="6"/>
  <c r="I13" i="6"/>
  <c r="J13" i="6"/>
  <c r="K13" i="6"/>
  <c r="E14" i="6"/>
  <c r="F14" i="6"/>
  <c r="G14" i="6"/>
  <c r="H14" i="6"/>
  <c r="I14" i="6"/>
  <c r="J14" i="6"/>
  <c r="K14" i="6"/>
  <c r="E15" i="6"/>
  <c r="F15" i="6"/>
  <c r="G15" i="6" s="1"/>
  <c r="I15" i="6"/>
  <c r="J15" i="6"/>
  <c r="K15" i="6"/>
  <c r="E16" i="6"/>
  <c r="F16" i="6"/>
  <c r="H16" i="6" s="1"/>
  <c r="G16" i="6"/>
  <c r="I16" i="6"/>
  <c r="J16" i="6"/>
  <c r="K16" i="6"/>
  <c r="E17" i="6"/>
  <c r="F17" i="6"/>
  <c r="G17" i="6"/>
  <c r="H17" i="6"/>
  <c r="I17" i="6"/>
  <c r="J17" i="6"/>
  <c r="K17" i="6"/>
  <c r="E18" i="6"/>
  <c r="F18" i="6"/>
  <c r="G18" i="6"/>
  <c r="H18" i="6"/>
  <c r="I18" i="6"/>
  <c r="J18" i="6"/>
  <c r="K18" i="6"/>
  <c r="E19" i="6"/>
  <c r="F19" i="6"/>
  <c r="G19" i="6" s="1"/>
  <c r="I19" i="6"/>
  <c r="J19" i="6"/>
  <c r="K19" i="6"/>
  <c r="E20" i="6"/>
  <c r="F20" i="6"/>
  <c r="H20" i="6" s="1"/>
  <c r="G20" i="6"/>
  <c r="I20" i="6"/>
  <c r="J20" i="6"/>
  <c r="K20" i="6"/>
  <c r="E21" i="6"/>
  <c r="F21" i="6"/>
  <c r="G21" i="6"/>
  <c r="H21" i="6"/>
  <c r="I21" i="6"/>
  <c r="J21" i="6"/>
  <c r="K21" i="6"/>
  <c r="E22" i="6"/>
  <c r="F22" i="6"/>
  <c r="G22" i="6"/>
  <c r="H22" i="6"/>
  <c r="I22" i="6"/>
  <c r="J22" i="6"/>
  <c r="K22" i="6"/>
  <c r="E23" i="6"/>
  <c r="F23" i="6"/>
  <c r="G23" i="6" s="1"/>
  <c r="I23" i="6"/>
  <c r="J23" i="6"/>
  <c r="K23" i="6"/>
  <c r="H5" i="6" l="1"/>
  <c r="H23" i="6"/>
  <c r="H19" i="6"/>
  <c r="H15" i="6"/>
  <c r="H11" i="6"/>
  <c r="H7" i="6"/>
  <c r="M4" i="6"/>
  <c r="R4" i="6" l="1"/>
  <c r="Q4" i="6"/>
  <c r="P4" i="6"/>
  <c r="O4" i="6"/>
  <c r="N4" i="6"/>
  <c r="J4" i="6" l="1"/>
  <c r="K4" i="6"/>
  <c r="I4" i="6"/>
  <c r="F4" i="6"/>
  <c r="H4" i="6" s="1"/>
  <c r="B5" i="6"/>
  <c r="B6" i="6"/>
  <c r="B7" i="6"/>
  <c r="B8" i="6"/>
  <c r="B9" i="6"/>
  <c r="B10" i="6"/>
  <c r="B11" i="6"/>
  <c r="B12" i="6"/>
  <c r="B13" i="6"/>
  <c r="B14" i="6"/>
  <c r="B15" i="6"/>
  <c r="B16" i="6"/>
  <c r="B17" i="6"/>
  <c r="B18" i="6"/>
  <c r="B19" i="6"/>
  <c r="B20" i="6"/>
  <c r="B21" i="6"/>
  <c r="B22" i="6"/>
  <c r="B23" i="6"/>
  <c r="E4" i="6"/>
  <c r="B4" i="6"/>
  <c r="G4" i="6" l="1"/>
  <c r="X3" i="4"/>
  <c r="S4" i="6" s="1"/>
</calcChain>
</file>

<file path=xl/comments1.xml><?xml version="1.0" encoding="utf-8"?>
<comments xmlns="http://schemas.openxmlformats.org/spreadsheetml/2006/main">
  <authors>
    <author>鳥取県</author>
  </authors>
  <commentList>
    <comment ref="K22" authorId="0" shapeId="0">
      <text>
        <r>
          <rPr>
            <b/>
            <sz val="9"/>
            <color indexed="81"/>
            <rFont val="MS P ゴシック"/>
            <family val="3"/>
            <charset val="128"/>
          </rPr>
          <t>入力例：H31.4.1</t>
        </r>
      </text>
    </comment>
    <comment ref="W22" authorId="0" shapeId="0">
      <text>
        <r>
          <rPr>
            <b/>
            <sz val="9"/>
            <color indexed="81"/>
            <rFont val="MS P ゴシック"/>
            <family val="3"/>
            <charset val="128"/>
          </rPr>
          <t>入力例：R2.3.31</t>
        </r>
      </text>
    </comment>
  </commentList>
</comments>
</file>

<file path=xl/sharedStrings.xml><?xml version="1.0" encoding="utf-8"?>
<sst xmlns="http://schemas.openxmlformats.org/spreadsheetml/2006/main" count="85" uniqueCount="61">
  <si>
    <t>㊞</t>
    <phoneticPr fontId="2"/>
  </si>
  <si>
    <t>様式第７号（第１２条の２関係）</t>
    <phoneticPr fontId="2"/>
  </si>
  <si>
    <t>雇用状況報告書</t>
    <phoneticPr fontId="2"/>
  </si>
  <si>
    <t>商工労働部立地戦略課長　様</t>
    <phoneticPr fontId="2"/>
  </si>
  <si>
    <t>申請事業主</t>
    <phoneticPr fontId="2"/>
  </si>
  <si>
    <t>〒</t>
    <phoneticPr fontId="2"/>
  </si>
  <si>
    <t>所在地</t>
    <rPh sb="0" eb="3">
      <t>ショザイチ</t>
    </rPh>
    <phoneticPr fontId="2"/>
  </si>
  <si>
    <t>名称</t>
    <rPh sb="0" eb="2">
      <t>メイショウ</t>
    </rPh>
    <phoneticPr fontId="2"/>
  </si>
  <si>
    <t>代表者職氏名</t>
    <rPh sb="0" eb="3">
      <t>ダイヒョウシャ</t>
    </rPh>
    <rPh sb="3" eb="4">
      <t>ショク</t>
    </rPh>
    <rPh sb="4" eb="6">
      <t>シメイ</t>
    </rPh>
    <phoneticPr fontId="2"/>
  </si>
  <si>
    <t>①</t>
    <phoneticPr fontId="2"/>
  </si>
  <si>
    <t>氏名</t>
    <rPh sb="0" eb="2">
      <t>シメイ</t>
    </rPh>
    <phoneticPr fontId="2"/>
  </si>
  <si>
    <t>雇入日</t>
    <rPh sb="0" eb="2">
      <t>ヤトイイ</t>
    </rPh>
    <rPh sb="2" eb="3">
      <t>ヒ</t>
    </rPh>
    <phoneticPr fontId="2"/>
  </si>
  <si>
    <t>雇用状況</t>
    <rPh sb="0" eb="2">
      <t>コヨウ</t>
    </rPh>
    <rPh sb="2" eb="4">
      <t>ジョウキョウ</t>
    </rPh>
    <phoneticPr fontId="2"/>
  </si>
  <si>
    <t>離職日</t>
    <rPh sb="0" eb="2">
      <t>リショク</t>
    </rPh>
    <rPh sb="2" eb="3">
      <t>ビ</t>
    </rPh>
    <phoneticPr fontId="2"/>
  </si>
  <si>
    <t>②奨励金支給者の状況</t>
    <phoneticPr fontId="2"/>
  </si>
  <si>
    <t>③</t>
    <phoneticPr fontId="2"/>
  </si>
  <si>
    <t>これまでの奨励金支給者合計</t>
    <phoneticPr fontId="2"/>
  </si>
  <si>
    <t>人</t>
    <rPh sb="0" eb="1">
      <t>ニン</t>
    </rPh>
    <phoneticPr fontId="2"/>
  </si>
  <si>
    <t>企業名</t>
    <rPh sb="0" eb="3">
      <t>キギョウメイ</t>
    </rPh>
    <phoneticPr fontId="8"/>
  </si>
  <si>
    <t>回数</t>
    <rPh sb="0" eb="2">
      <t>カイスウ</t>
    </rPh>
    <phoneticPr fontId="8"/>
  </si>
  <si>
    <t>氏名</t>
    <rPh sb="0" eb="2">
      <t>シメイ</t>
    </rPh>
    <phoneticPr fontId="8"/>
  </si>
  <si>
    <t>雇用時期</t>
    <rPh sb="0" eb="2">
      <t>コヨウ</t>
    </rPh>
    <rPh sb="2" eb="4">
      <t>ジキ</t>
    </rPh>
    <phoneticPr fontId="8"/>
  </si>
  <si>
    <t>1年</t>
    <rPh sb="1" eb="2">
      <t>ネン</t>
    </rPh>
    <phoneticPr fontId="8"/>
  </si>
  <si>
    <t>1年6ヶ月</t>
    <rPh sb="1" eb="2">
      <t>ネン</t>
    </rPh>
    <rPh sb="4" eb="5">
      <t>ゲツ</t>
    </rPh>
    <phoneticPr fontId="8"/>
  </si>
  <si>
    <t>雇用状況</t>
    <rPh sb="0" eb="2">
      <t>コヨウ</t>
    </rPh>
    <rPh sb="2" eb="4">
      <t>ジョウキョウ</t>
    </rPh>
    <phoneticPr fontId="8"/>
  </si>
  <si>
    <t>離職日</t>
    <rPh sb="0" eb="2">
      <t>リショク</t>
    </rPh>
    <rPh sb="2" eb="3">
      <t>ビ</t>
    </rPh>
    <phoneticPr fontId="8"/>
  </si>
  <si>
    <t>備考</t>
    <rPh sb="0" eb="2">
      <t>ビコウ</t>
    </rPh>
    <phoneticPr fontId="8"/>
  </si>
  <si>
    <t>雇用状況【その他】を選択した場合はその内容を記載してください。</t>
    <rPh sb="0" eb="2">
      <t>コヨウ</t>
    </rPh>
    <rPh sb="2" eb="4">
      <t>ジョウキョウ</t>
    </rPh>
    <rPh sb="7" eb="8">
      <t>タ</t>
    </rPh>
    <rPh sb="10" eb="12">
      <t>センタク</t>
    </rPh>
    <rPh sb="14" eb="16">
      <t>バアイ</t>
    </rPh>
    <rPh sb="19" eb="21">
      <t>ナイヨウ</t>
    </rPh>
    <rPh sb="22" eb="24">
      <t>キサイ</t>
    </rPh>
    <phoneticPr fontId="2"/>
  </si>
  <si>
    <t>→</t>
    <phoneticPr fontId="2"/>
  </si>
  <si>
    <t>→</t>
    <phoneticPr fontId="2"/>
  </si>
  <si>
    <t>④</t>
    <phoneticPr fontId="2"/>
  </si>
  <si>
    <r>
      <t>※ ②に記載する奨励金支給者は、雇入れ日から起算して１年６月を経過した日以降の報告を既に行ったものは</t>
    </r>
    <r>
      <rPr>
        <sz val="8"/>
        <color rgb="FFFF0000"/>
        <rFont val="ＭＳ 明朝"/>
        <family val="1"/>
        <charset val="128"/>
      </rPr>
      <t>除いてもよい</t>
    </r>
    <r>
      <rPr>
        <sz val="8"/>
        <color theme="1"/>
        <rFont val="ＭＳ 明朝"/>
        <family val="1"/>
        <charset val="128"/>
      </rPr>
      <t>。</t>
    </r>
    <phoneticPr fontId="2"/>
  </si>
  <si>
    <t>※ 共同事業を行う場合は、申請事業主欄の下に連名で「共同事業主」欄を追加し、郵便番号、所在地、名称、代表者職氏名を記載の上、押印して申請すること。</t>
    <phoneticPr fontId="2"/>
  </si>
  <si>
    <t>※ 雇用状況欄については、「継続雇用」「離職（自己都合）」「離職（会社都合解雇）」を記載し、その他の状況がある場合はその内容を記載すること。</t>
    <phoneticPr fontId="2"/>
  </si>
  <si>
    <t>※ 対象労働者が離職している場合は、離職日を記載すること。</t>
    <phoneticPr fontId="2"/>
  </si>
  <si>
    <t>　働くぞ！頑張る企業を応援する鳥取県正規雇用創出奨励金の支給を受けた雇用者に係る雇用状況を報告します。</t>
    <phoneticPr fontId="2"/>
  </si>
  <si>
    <t>対象労働者の雇い入れの日（移転の日）から起算し、１年６ヶ月を経過する日以前における事業主都合解雇の有無</t>
    <phoneticPr fontId="2"/>
  </si>
  <si>
    <t>（添付書類）</t>
    <phoneticPr fontId="2"/>
  </si>
  <si>
    <t>（１）公共職業安定所が発行する事業所別被保険者台帳</t>
    <phoneticPr fontId="2"/>
  </si>
  <si>
    <t>作成担当者氏名</t>
    <phoneticPr fontId="2"/>
  </si>
  <si>
    <t>メールアドレス</t>
    <phoneticPr fontId="2"/>
  </si>
  <si>
    <t>※ご記載のメールアドレス宛に立地戦略課からのご連絡等をお送りさせていただくことがあります。
（組織の代表アドレス等があればそちらをご記載ください。）</t>
    <phoneticPr fontId="2"/>
  </si>
  <si>
    <t>連絡先</t>
    <phoneticPr fontId="2"/>
  </si>
  <si>
    <r>
      <t>10月1日時点の</t>
    </r>
    <r>
      <rPr>
        <sz val="10.5"/>
        <color rgb="FFFF0000"/>
        <rFont val="ＭＳ 明朝"/>
        <family val="1"/>
        <charset val="128"/>
      </rPr>
      <t>常時雇用労働者数</t>
    </r>
    <rPh sb="8" eb="10">
      <t>ジョウジ</t>
    </rPh>
    <rPh sb="10" eb="12">
      <t>コヨウ</t>
    </rPh>
    <rPh sb="12" eb="15">
      <t>ロウドウシャ</t>
    </rPh>
    <rPh sb="15" eb="16">
      <t>スウ</t>
    </rPh>
    <phoneticPr fontId="2"/>
  </si>
  <si>
    <t>　　　働くぞ！頑張る企業を応援する正規雇用奨励金　　
　　　　　支給対象者別一覧表</t>
    <rPh sb="3" eb="4">
      <t>ハタラ</t>
    </rPh>
    <rPh sb="7" eb="9">
      <t>ガンバ</t>
    </rPh>
    <rPh sb="10" eb="12">
      <t>キギョウ</t>
    </rPh>
    <rPh sb="13" eb="15">
      <t>オウエン</t>
    </rPh>
    <rPh sb="17" eb="19">
      <t>セイキ</t>
    </rPh>
    <rPh sb="19" eb="21">
      <t>コヨウ</t>
    </rPh>
    <rPh sb="21" eb="24">
      <t>ショウレイキン</t>
    </rPh>
    <rPh sb="32" eb="34">
      <t>シキュウ</t>
    </rPh>
    <rPh sb="34" eb="37">
      <t>タイショウシャ</t>
    </rPh>
    <rPh sb="37" eb="38">
      <t>ベツ</t>
    </rPh>
    <rPh sb="38" eb="41">
      <t>イチランヒョウ</t>
    </rPh>
    <phoneticPr fontId="8"/>
  </si>
  <si>
    <t>※赤字はＲ１年度台帳より</t>
    <rPh sb="1" eb="3">
      <t>アカジ</t>
    </rPh>
    <rPh sb="6" eb="8">
      <t>ネンド</t>
    </rPh>
    <rPh sb="8" eb="10">
      <t>ダイチョウ</t>
    </rPh>
    <phoneticPr fontId="8"/>
  </si>
  <si>
    <t>No</t>
    <phoneticPr fontId="8"/>
  </si>
  <si>
    <t>認定年度</t>
    <rPh sb="0" eb="2">
      <t>ニンテイ</t>
    </rPh>
    <rPh sb="2" eb="4">
      <t>ネンド</t>
    </rPh>
    <phoneticPr fontId="16"/>
  </si>
  <si>
    <t>＜入力に際しての注意点＞</t>
    <rPh sb="1" eb="3">
      <t>ニュウリョク</t>
    </rPh>
    <rPh sb="4" eb="5">
      <t>サイ</t>
    </rPh>
    <rPh sb="8" eb="11">
      <t>チュウイテン</t>
    </rPh>
    <phoneticPr fontId="2"/>
  </si>
  <si>
    <t>直接入力</t>
    <rPh sb="0" eb="2">
      <t>チョクセツ</t>
    </rPh>
    <rPh sb="2" eb="4">
      <t>ニュウリョク</t>
    </rPh>
    <phoneticPr fontId="2"/>
  </si>
  <si>
    <t>プルダウンで選択</t>
    <rPh sb="6" eb="8">
      <t>センタク</t>
    </rPh>
    <phoneticPr fontId="2"/>
  </si>
  <si>
    <t>奨励金支給者累計</t>
    <rPh sb="0" eb="3">
      <t>ショウレイキン</t>
    </rPh>
    <rPh sb="3" eb="5">
      <t>シキュウ</t>
    </rPh>
    <rPh sb="5" eb="6">
      <t>シャ</t>
    </rPh>
    <rPh sb="6" eb="8">
      <t>ルイケイ</t>
    </rPh>
    <phoneticPr fontId="16"/>
  </si>
  <si>
    <t>常時雇用労働者数</t>
    <rPh sb="0" eb="2">
      <t>ジョウジ</t>
    </rPh>
    <rPh sb="2" eb="4">
      <t>コヨウ</t>
    </rPh>
    <rPh sb="4" eb="7">
      <t>ロウドウシャ</t>
    </rPh>
    <rPh sb="7" eb="8">
      <t>スウ</t>
    </rPh>
    <phoneticPr fontId="16"/>
  </si>
  <si>
    <t>氏名</t>
    <rPh sb="0" eb="2">
      <t>シメイ</t>
    </rPh>
    <phoneticPr fontId="16"/>
  </si>
  <si>
    <t>連絡先</t>
    <rPh sb="0" eb="3">
      <t>レンラクサキ</t>
    </rPh>
    <phoneticPr fontId="16"/>
  </si>
  <si>
    <t>メールアドレス</t>
    <phoneticPr fontId="16"/>
  </si>
  <si>
    <t>事業主都合の解雇の有無</t>
    <rPh sb="0" eb="3">
      <t>ジギョウヌシ</t>
    </rPh>
    <rPh sb="3" eb="5">
      <t>ツゴウ</t>
    </rPh>
    <rPh sb="6" eb="8">
      <t>カイコ</t>
    </rPh>
    <rPh sb="9" eb="11">
      <t>ウム</t>
    </rPh>
    <phoneticPr fontId="16"/>
  </si>
  <si>
    <t>提出日</t>
    <rPh sb="0" eb="3">
      <t>テイシュツビ</t>
    </rPh>
    <phoneticPr fontId="16"/>
  </si>
  <si>
    <t>押印省略可</t>
    <rPh sb="0" eb="2">
      <t>オウイン</t>
    </rPh>
    <rPh sb="2" eb="4">
      <t>ショウリャク</t>
    </rPh>
    <rPh sb="4" eb="5">
      <t>カ</t>
    </rPh>
    <phoneticPr fontId="2"/>
  </si>
  <si>
    <t>＜お願い＞</t>
    <rPh sb="2" eb="3">
      <t>ネガ</t>
    </rPh>
    <phoneticPr fontId="2"/>
  </si>
  <si>
    <t>PDF等変換せずExcelデータをメールにてお送りください</t>
    <rPh sb="3" eb="4">
      <t>トウ</t>
    </rPh>
    <rPh sb="4" eb="6">
      <t>ヘンカン</t>
    </rPh>
    <rPh sb="23" eb="24">
      <t>オク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</si>
</sst>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0_);[Red]\(0\)"/>
    <numFmt numFmtId="178" formatCode="[$-411]ge\.m\.d;@"/>
    <numFmt numFmtId="179" formatCode="#,###"/>
  </numFmts>
  <fonts count="22">
    <font>
      <sz val="11"/>
      <color theme="1"/>
      <name val="游ゴシック"/>
      <family val="2"/>
      <charset val="128"/>
      <scheme val="minor"/>
    </font>
    <font>
      <sz val="11"/>
      <name val="ＭＳ Ｐゴシック"/>
      <family val="3"/>
      <charset val="128"/>
    </font>
    <font>
      <sz val="6"/>
      <name val="游ゴシック"/>
      <family val="2"/>
      <charset val="128"/>
      <scheme val="minor"/>
    </font>
    <font>
      <sz val="10.5"/>
      <color theme="1"/>
      <name val="ＭＳ 明朝"/>
      <family val="1"/>
      <charset val="128"/>
    </font>
    <font>
      <sz val="9"/>
      <color theme="1"/>
      <name val="ＭＳ 明朝"/>
      <family val="1"/>
      <charset val="128"/>
    </font>
    <font>
      <sz val="8"/>
      <color theme="1"/>
      <name val="ＭＳ 明朝"/>
      <family val="1"/>
      <charset val="128"/>
    </font>
    <font>
      <sz val="6"/>
      <color theme="1"/>
      <name val="ＭＳ 明朝"/>
      <family val="1"/>
      <charset val="128"/>
    </font>
    <font>
      <sz val="11"/>
      <color theme="1"/>
      <name val="ＭＳ 明朝"/>
      <family val="1"/>
      <charset val="128"/>
    </font>
    <font>
      <sz val="6"/>
      <name val="ＭＳ Ｐゴシック"/>
      <family val="3"/>
      <charset val="128"/>
    </font>
    <font>
      <sz val="10.5"/>
      <color theme="0" tint="-0.249977111117893"/>
      <name val="ＭＳ 明朝"/>
      <family val="1"/>
      <charset val="128"/>
    </font>
    <font>
      <sz val="14"/>
      <color theme="1"/>
      <name val="ＭＳ 明朝"/>
      <family val="1"/>
      <charset val="128"/>
    </font>
    <font>
      <sz val="8"/>
      <color theme="0" tint="-0.249977111117893"/>
      <name val="ＭＳ 明朝"/>
      <family val="1"/>
      <charset val="128"/>
    </font>
    <font>
      <sz val="10.5"/>
      <color rgb="FFFF0000"/>
      <name val="ＭＳ 明朝"/>
      <family val="1"/>
      <charset val="128"/>
    </font>
    <font>
      <sz val="8"/>
      <color rgb="FFFF0000"/>
      <name val="ＭＳ 明朝"/>
      <family val="1"/>
      <charset val="128"/>
    </font>
    <font>
      <b/>
      <sz val="12"/>
      <name val="ＭＳ Ｐゴシック"/>
      <family val="3"/>
      <charset val="128"/>
    </font>
    <font>
      <sz val="12"/>
      <name val="ＭＳ Ｐゴシック"/>
      <family val="3"/>
      <charset val="128"/>
    </font>
    <font>
      <sz val="6"/>
      <name val="游ゴシック"/>
      <family val="3"/>
      <charset val="128"/>
      <scheme val="minor"/>
    </font>
    <font>
      <sz val="8"/>
      <color theme="0" tint="-0.499984740745262"/>
      <name val="ＭＳ Ｐゴシック"/>
      <family val="3"/>
      <charset val="128"/>
    </font>
    <font>
      <b/>
      <sz val="9"/>
      <color indexed="81"/>
      <name val="MS P ゴシック"/>
      <family val="3"/>
      <charset val="128"/>
    </font>
    <font>
      <u/>
      <sz val="11"/>
      <color theme="10"/>
      <name val="游ゴシック"/>
      <family val="2"/>
      <charset val="128"/>
      <scheme val="minor"/>
    </font>
    <font>
      <sz val="11"/>
      <color theme="1"/>
      <name val="ＭＳ Ｐゴシック"/>
      <family val="3"/>
      <charset val="128"/>
    </font>
    <font>
      <sz val="9"/>
      <color rgb="FFFF0000"/>
      <name val="ＭＳ 明朝"/>
      <family val="1"/>
      <charset val="128"/>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indexed="43"/>
        <bgColor indexed="64"/>
      </patternFill>
    </fill>
    <fill>
      <patternFill patternType="solid">
        <fgColor rgb="FFFFFF9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1" fillId="0" borderId="0">
      <alignment vertical="center"/>
    </xf>
    <xf numFmtId="0" fontId="19" fillId="0" borderId="0" applyNumberFormat="0" applyFill="0" applyBorder="0" applyAlignment="0" applyProtection="0">
      <alignment vertical="center"/>
    </xf>
  </cellStyleXfs>
  <cellXfs count="95">
    <xf numFmtId="0" fontId="0" fillId="0" borderId="0" xfId="0">
      <alignment vertical="center"/>
    </xf>
    <xf numFmtId="0" fontId="3" fillId="2" borderId="0" xfId="0" applyFont="1" applyFill="1">
      <alignment vertical="center"/>
    </xf>
    <xf numFmtId="49" fontId="3" fillId="2" borderId="2" xfId="0" applyNumberFormat="1" applyFont="1" applyFill="1" applyBorder="1" applyAlignment="1">
      <alignment horizontal="center" vertical="center"/>
    </xf>
    <xf numFmtId="0" fontId="3" fillId="2" borderId="4" xfId="0" applyFont="1" applyFill="1" applyBorder="1">
      <alignment vertical="center"/>
    </xf>
    <xf numFmtId="0" fontId="3" fillId="2" borderId="7"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4" xfId="0" applyFont="1" applyFill="1" applyBorder="1" applyAlignment="1">
      <alignment vertical="center"/>
    </xf>
    <xf numFmtId="0" fontId="3" fillId="2" borderId="9" xfId="0" applyFont="1" applyFill="1" applyBorder="1" applyAlignment="1">
      <alignment vertical="center"/>
    </xf>
    <xf numFmtId="0" fontId="3" fillId="2" borderId="12" xfId="0" applyFont="1" applyFill="1" applyBorder="1" applyAlignment="1">
      <alignment vertical="center"/>
    </xf>
    <xf numFmtId="49" fontId="3" fillId="2" borderId="10" xfId="0" applyNumberFormat="1" applyFont="1" applyFill="1" applyBorder="1" applyAlignment="1">
      <alignment horizontal="center" vertical="center"/>
    </xf>
    <xf numFmtId="0" fontId="3" fillId="2" borderId="0" xfId="0" applyFont="1" applyFill="1" applyBorder="1" applyAlignment="1">
      <alignment horizontal="left" vertical="center"/>
    </xf>
    <xf numFmtId="0" fontId="3" fillId="2" borderId="0" xfId="0" applyFont="1" applyFill="1" applyAlignment="1">
      <alignment horizontal="left" vertical="center" wrapText="1"/>
    </xf>
    <xf numFmtId="0" fontId="3" fillId="2" borderId="0" xfId="0" applyFont="1" applyFill="1" applyAlignment="1">
      <alignment horizontal="center" vertical="center"/>
    </xf>
    <xf numFmtId="0" fontId="3" fillId="2" borderId="3" xfId="0" applyFont="1" applyFill="1" applyBorder="1" applyAlignment="1">
      <alignment vertical="center" wrapText="1"/>
    </xf>
    <xf numFmtId="0" fontId="3" fillId="2" borderId="11" xfId="0" applyFont="1" applyFill="1" applyBorder="1" applyAlignment="1">
      <alignment vertical="center" wrapText="1"/>
    </xf>
    <xf numFmtId="0" fontId="5" fillId="2" borderId="0" xfId="0" applyFont="1" applyFill="1" applyBorder="1" applyAlignment="1">
      <alignment horizontal="left" vertical="center" wrapText="1"/>
    </xf>
    <xf numFmtId="0" fontId="9" fillId="2" borderId="0" xfId="0" applyFont="1" applyFill="1">
      <alignment vertical="center"/>
    </xf>
    <xf numFmtId="0" fontId="7" fillId="2" borderId="0" xfId="0" applyFont="1" applyFill="1">
      <alignment vertical="center"/>
    </xf>
    <xf numFmtId="0" fontId="9" fillId="2" borderId="0" xfId="0" applyFont="1" applyFill="1" applyAlignment="1">
      <alignment horizontal="left" vertical="center" wrapText="1"/>
    </xf>
    <xf numFmtId="0" fontId="3" fillId="2" borderId="2" xfId="0" applyFont="1" applyFill="1" applyBorder="1">
      <alignment vertical="center"/>
    </xf>
    <xf numFmtId="0" fontId="9" fillId="2" borderId="0" xfId="0" applyFont="1" applyFill="1" applyAlignment="1">
      <alignment vertical="center"/>
    </xf>
    <xf numFmtId="0" fontId="11" fillId="2" borderId="0" xfId="0" applyFont="1" applyFill="1" applyAlignment="1">
      <alignment horizontal="left" vertical="center" wrapText="1"/>
    </xf>
    <xf numFmtId="0" fontId="3" fillId="2" borderId="3" xfId="0" applyFont="1" applyFill="1" applyBorder="1" applyAlignment="1">
      <alignment vertical="center"/>
    </xf>
    <xf numFmtId="0" fontId="3" fillId="2" borderId="4" xfId="0" applyFont="1" applyFill="1" applyBorder="1" applyAlignment="1">
      <alignment vertical="center" wrapText="1"/>
    </xf>
    <xf numFmtId="0" fontId="3" fillId="2" borderId="11" xfId="0" applyFont="1" applyFill="1" applyBorder="1" applyAlignment="1">
      <alignment vertical="center"/>
    </xf>
    <xf numFmtId="0" fontId="3" fillId="2" borderId="12" xfId="0" applyFont="1" applyFill="1" applyBorder="1" applyAlignment="1">
      <alignment vertical="center" wrapText="1"/>
    </xf>
    <xf numFmtId="0" fontId="3" fillId="2" borderId="10" xfId="0" applyFont="1" applyFill="1" applyBorder="1">
      <alignment vertical="center"/>
    </xf>
    <xf numFmtId="0" fontId="7" fillId="2" borderId="0" xfId="0" applyFont="1" applyFill="1" applyAlignment="1">
      <alignment vertical="center" wrapText="1"/>
    </xf>
    <xf numFmtId="0" fontId="6" fillId="2" borderId="0" xfId="0" applyFont="1" applyFill="1" applyBorder="1" applyAlignment="1">
      <alignment horizontal="left" vertical="center" wrapText="1"/>
    </xf>
    <xf numFmtId="0" fontId="10" fillId="2" borderId="0" xfId="0" applyFont="1" applyFill="1" applyAlignment="1">
      <alignment horizontal="center" vertical="center"/>
    </xf>
    <xf numFmtId="176" fontId="3" fillId="2" borderId="0" xfId="0" applyNumberFormat="1" applyFont="1" applyFill="1" applyAlignment="1">
      <alignment horizontal="distributed" vertical="center"/>
    </xf>
    <xf numFmtId="0" fontId="17" fillId="0" borderId="0" xfId="0" applyFont="1" applyBorder="1" applyAlignment="1">
      <alignment horizontal="left" vertical="center"/>
    </xf>
    <xf numFmtId="0" fontId="13" fillId="2" borderId="0" xfId="0" applyFont="1" applyFill="1">
      <alignment vertical="center"/>
    </xf>
    <xf numFmtId="0" fontId="5" fillId="2" borderId="0" xfId="0" applyFont="1" applyFill="1">
      <alignment vertical="center"/>
    </xf>
    <xf numFmtId="0" fontId="5" fillId="3" borderId="0" xfId="0" applyFont="1" applyFill="1">
      <alignment vertical="center"/>
    </xf>
    <xf numFmtId="0" fontId="5" fillId="4" borderId="0" xfId="0" applyFont="1" applyFill="1">
      <alignment vertical="center"/>
    </xf>
    <xf numFmtId="0" fontId="1" fillId="0" borderId="0" xfId="1" applyFont="1">
      <alignment vertical="center"/>
    </xf>
    <xf numFmtId="178" fontId="1" fillId="0" borderId="0" xfId="1" applyNumberFormat="1" applyFont="1">
      <alignment vertical="center"/>
    </xf>
    <xf numFmtId="0" fontId="1" fillId="0" borderId="0" xfId="1" applyFont="1" applyBorder="1" applyAlignment="1">
      <alignment horizontal="center" vertical="center"/>
    </xf>
    <xf numFmtId="177" fontId="1" fillId="0" borderId="0" xfId="1" applyNumberFormat="1" applyFont="1" applyBorder="1" applyAlignment="1">
      <alignment horizontal="center" vertical="center"/>
    </xf>
    <xf numFmtId="0" fontId="1" fillId="5" borderId="1" xfId="1" applyFont="1" applyFill="1" applyBorder="1" applyAlignment="1">
      <alignment vertical="center"/>
    </xf>
    <xf numFmtId="0" fontId="1" fillId="5" borderId="1" xfId="1" applyFont="1" applyFill="1" applyBorder="1" applyAlignment="1">
      <alignment horizontal="center" vertical="center"/>
    </xf>
    <xf numFmtId="177" fontId="1" fillId="5" borderId="1" xfId="1" applyNumberFormat="1" applyFont="1" applyFill="1" applyBorder="1" applyAlignment="1">
      <alignment horizontal="center" vertical="center"/>
    </xf>
    <xf numFmtId="178" fontId="1" fillId="5" borderId="1" xfId="1" applyNumberFormat="1" applyFont="1" applyFill="1" applyBorder="1" applyAlignment="1">
      <alignment horizontal="center" vertical="center"/>
    </xf>
    <xf numFmtId="178" fontId="1" fillId="5" borderId="1" xfId="1" applyNumberFormat="1" applyFont="1" applyFill="1" applyBorder="1" applyAlignment="1">
      <alignment horizontal="center" vertical="center" wrapText="1"/>
    </xf>
    <xf numFmtId="0" fontId="20" fillId="0" borderId="1" xfId="0" applyFont="1" applyBorder="1">
      <alignment vertical="center"/>
    </xf>
    <xf numFmtId="179" fontId="20" fillId="0" borderId="1" xfId="0" applyNumberFormat="1" applyFont="1" applyBorder="1">
      <alignment vertical="center"/>
    </xf>
    <xf numFmtId="178" fontId="20" fillId="0" borderId="1" xfId="0" applyNumberFormat="1" applyFont="1" applyBorder="1">
      <alignment vertical="center"/>
    </xf>
    <xf numFmtId="0" fontId="20" fillId="0" borderId="0" xfId="0" applyFont="1">
      <alignment vertical="center"/>
    </xf>
    <xf numFmtId="0" fontId="1" fillId="6" borderId="1" xfId="1" applyFill="1" applyBorder="1" applyAlignment="1">
      <alignment horizontal="left" vertical="center" shrinkToFit="1"/>
    </xf>
    <xf numFmtId="0" fontId="20" fillId="6" borderId="1" xfId="0" applyFont="1" applyFill="1" applyBorder="1" applyAlignment="1">
      <alignment shrinkToFit="1"/>
    </xf>
    <xf numFmtId="179" fontId="20" fillId="0" borderId="1" xfId="0" applyNumberFormat="1" applyFont="1" applyBorder="1" applyAlignment="1">
      <alignment horizontal="center" vertical="center"/>
    </xf>
    <xf numFmtId="179" fontId="20" fillId="0" borderId="1" xfId="0" applyNumberFormat="1" applyFont="1" applyBorder="1" applyAlignment="1">
      <alignment horizontal="left" vertical="center"/>
    </xf>
    <xf numFmtId="178" fontId="20" fillId="0" borderId="1" xfId="0" applyNumberFormat="1" applyFont="1" applyBorder="1" applyAlignment="1">
      <alignment horizontal="left" vertical="center"/>
    </xf>
    <xf numFmtId="0" fontId="4" fillId="0" borderId="0" xfId="0" applyFont="1" applyFill="1" applyAlignment="1" applyProtection="1">
      <alignment vertical="center"/>
      <protection locked="0"/>
    </xf>
    <xf numFmtId="0" fontId="21" fillId="2" borderId="0" xfId="0" applyFont="1" applyFill="1" applyProtection="1">
      <alignment vertical="center"/>
      <protection locked="0"/>
    </xf>
    <xf numFmtId="0" fontId="4" fillId="2" borderId="10" xfId="0" applyFont="1" applyFill="1" applyBorder="1" applyAlignment="1">
      <alignment horizontal="distributed" vertical="center"/>
    </xf>
    <xf numFmtId="0" fontId="4" fillId="2" borderId="11" xfId="0" applyFont="1" applyFill="1" applyBorder="1" applyAlignment="1">
      <alignment horizontal="distributed" vertical="center"/>
    </xf>
    <xf numFmtId="0" fontId="4" fillId="2" borderId="12" xfId="0" applyFont="1" applyFill="1" applyBorder="1" applyAlignment="1">
      <alignment horizontal="distributed" vertical="center"/>
    </xf>
    <xf numFmtId="0" fontId="3" fillId="3" borderId="1" xfId="0" applyFont="1" applyFill="1" applyBorder="1" applyAlignment="1" applyProtection="1">
      <alignment horizontal="left" vertical="center" shrinkToFit="1"/>
      <protection locked="0"/>
    </xf>
    <xf numFmtId="49" fontId="3" fillId="3" borderId="1" xfId="0" applyNumberFormat="1" applyFont="1" applyFill="1" applyBorder="1" applyAlignment="1" applyProtection="1">
      <alignment horizontal="left" vertical="center" shrinkToFit="1"/>
      <protection locked="0"/>
    </xf>
    <xf numFmtId="0" fontId="3" fillId="4" borderId="1" xfId="0" applyFont="1" applyFill="1" applyBorder="1" applyAlignment="1" applyProtection="1">
      <alignment horizontal="left" vertical="center" wrapText="1"/>
      <protection locked="0"/>
    </xf>
    <xf numFmtId="178" fontId="3" fillId="3" borderId="1" xfId="0" applyNumberFormat="1" applyFont="1" applyFill="1" applyBorder="1" applyAlignment="1" applyProtection="1">
      <alignment horizontal="left" vertical="center" wrapText="1"/>
      <protection locked="0"/>
    </xf>
    <xf numFmtId="0" fontId="3" fillId="2" borderId="2" xfId="0" applyFont="1" applyFill="1" applyBorder="1" applyAlignment="1">
      <alignment horizontal="left" vertical="top" wrapText="1"/>
    </xf>
    <xf numFmtId="0" fontId="3" fillId="2" borderId="3"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5"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7"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 xfId="0" applyFont="1" applyFill="1" applyBorder="1" applyAlignment="1">
      <alignment horizontal="center" vertical="center" wrapText="1"/>
    </xf>
    <xf numFmtId="0" fontId="6" fillId="2" borderId="5" xfId="0" applyFont="1" applyFill="1" applyBorder="1" applyAlignment="1">
      <alignment horizontal="left" vertical="center" wrapText="1"/>
    </xf>
    <xf numFmtId="0" fontId="6" fillId="2" borderId="0" xfId="0" applyFont="1" applyFill="1" applyBorder="1" applyAlignment="1">
      <alignment horizontal="left" vertical="center" wrapText="1"/>
    </xf>
    <xf numFmtId="0" fontId="19" fillId="3" borderId="1" xfId="2" applyFill="1" applyBorder="1" applyAlignment="1" applyProtection="1">
      <alignment horizontal="left" vertical="center" shrinkToFit="1"/>
      <protection locked="0"/>
    </xf>
    <xf numFmtId="0" fontId="3" fillId="3" borderId="0" xfId="0" applyFont="1" applyFill="1" applyAlignment="1">
      <alignment horizontal="left" vertical="center"/>
    </xf>
    <xf numFmtId="0" fontId="5" fillId="2" borderId="0" xfId="0" applyFont="1" applyFill="1" applyBorder="1" applyAlignment="1">
      <alignment horizontal="left" vertical="center" wrapText="1"/>
    </xf>
    <xf numFmtId="0" fontId="3" fillId="3" borderId="11" xfId="0" applyFont="1" applyFill="1" applyBorder="1" applyAlignment="1" applyProtection="1">
      <alignment horizontal="center" vertical="center"/>
      <protection locked="0"/>
    </xf>
    <xf numFmtId="0" fontId="3" fillId="3" borderId="1" xfId="0" applyFont="1" applyFill="1" applyBorder="1" applyAlignment="1" applyProtection="1">
      <alignment horizontal="left" vertical="center" wrapText="1"/>
      <protection locked="0"/>
    </xf>
    <xf numFmtId="0" fontId="3" fillId="3" borderId="1" xfId="0" applyFont="1" applyFill="1" applyBorder="1" applyAlignment="1" applyProtection="1">
      <alignment horizontal="left" vertical="center"/>
      <protection locked="0"/>
    </xf>
    <xf numFmtId="0" fontId="3" fillId="2" borderId="0" xfId="0" applyFont="1" applyFill="1" applyAlignment="1">
      <alignment horizontal="distributed" vertical="center"/>
    </xf>
    <xf numFmtId="0" fontId="3" fillId="4" borderId="3" xfId="0" applyFont="1" applyFill="1" applyBorder="1" applyAlignment="1" applyProtection="1">
      <alignment horizontal="center" vertical="center"/>
      <protection locked="0"/>
    </xf>
    <xf numFmtId="0" fontId="3" fillId="4" borderId="8" xfId="0" applyFont="1" applyFill="1" applyBorder="1" applyAlignment="1" applyProtection="1">
      <alignment horizontal="center" vertical="center"/>
      <protection locked="0"/>
    </xf>
    <xf numFmtId="49" fontId="3" fillId="2" borderId="3" xfId="0" applyNumberFormat="1" applyFont="1" applyFill="1" applyBorder="1" applyAlignment="1">
      <alignment horizontal="left" vertical="center" wrapText="1"/>
    </xf>
    <xf numFmtId="49" fontId="3" fillId="2" borderId="8" xfId="0" applyNumberFormat="1" applyFont="1" applyFill="1" applyBorder="1" applyAlignment="1">
      <alignment horizontal="left" vertical="center" wrapText="1"/>
    </xf>
    <xf numFmtId="0" fontId="3" fillId="3" borderId="0" xfId="0" applyFont="1" applyFill="1" applyAlignment="1">
      <alignment horizontal="left" vertical="center" shrinkToFit="1"/>
    </xf>
    <xf numFmtId="0" fontId="10" fillId="2" borderId="0" xfId="0" applyFont="1" applyFill="1" applyAlignment="1">
      <alignment horizontal="center" vertical="center"/>
    </xf>
    <xf numFmtId="176" fontId="3" fillId="2" borderId="0" xfId="0" applyNumberFormat="1" applyFont="1" applyFill="1" applyAlignment="1">
      <alignment horizontal="distributed" vertical="center"/>
    </xf>
    <xf numFmtId="0" fontId="3" fillId="3" borderId="0" xfId="0" applyFont="1" applyFill="1" applyAlignment="1" applyProtection="1">
      <alignment horizontal="left" vertical="center"/>
      <protection locked="0"/>
    </xf>
    <xf numFmtId="0" fontId="3" fillId="3" borderId="0" xfId="0" applyFont="1" applyFill="1" applyAlignment="1" applyProtection="1">
      <alignment horizontal="left" vertical="center" shrinkToFit="1"/>
      <protection locked="0"/>
    </xf>
    <xf numFmtId="0" fontId="3" fillId="2" borderId="0" xfId="0" applyFont="1" applyFill="1" applyAlignment="1">
      <alignment horizontal="center" vertical="center"/>
    </xf>
    <xf numFmtId="0" fontId="7" fillId="2" borderId="0" xfId="0" applyFont="1" applyFill="1" applyAlignment="1">
      <alignment horizontal="left" vertical="center" wrapText="1"/>
    </xf>
    <xf numFmtId="0" fontId="14" fillId="0" borderId="0" xfId="1" applyFont="1" applyAlignment="1">
      <alignment horizontal="center" vertical="center" wrapText="1"/>
    </xf>
    <xf numFmtId="0" fontId="15" fillId="0" borderId="0" xfId="1" applyFont="1" applyAlignment="1">
      <alignment horizontal="center" vertical="center" wrapText="1"/>
    </xf>
  </cellXfs>
  <cellStyles count="3">
    <cellStyle name="ハイパーリンク" xfId="2" builtinId="8"/>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59"/>
  <sheetViews>
    <sheetView tabSelected="1" zoomScale="85" zoomScaleNormal="85" zoomScaleSheetLayoutView="100" workbookViewId="0"/>
  </sheetViews>
  <sheetFormatPr defaultColWidth="3.08203125" defaultRowHeight="15.75" customHeight="1" outlineLevelRow="1"/>
  <cols>
    <col min="1" max="1" width="3.08203125" style="1"/>
    <col min="2" max="2" width="3.5" style="1" bestFit="1" customWidth="1"/>
    <col min="3" max="3" width="3.5" style="1" customWidth="1"/>
    <col min="4" max="28" width="3.08203125" style="1"/>
    <col min="29" max="30" width="3.08203125" style="16"/>
    <col min="31" max="16384" width="3.08203125" style="1"/>
  </cols>
  <sheetData>
    <row r="1" spans="1:43" ht="15.75" customHeight="1">
      <c r="A1" s="1" t="s">
        <v>1</v>
      </c>
      <c r="AE1" s="32" t="s">
        <v>48</v>
      </c>
      <c r="AF1" s="33"/>
      <c r="AG1" s="33"/>
      <c r="AH1" s="33"/>
      <c r="AI1" s="33"/>
      <c r="AJ1" s="33"/>
      <c r="AK1" s="33"/>
      <c r="AL1" s="33"/>
      <c r="AM1" s="33"/>
      <c r="AN1" s="33"/>
      <c r="AQ1" s="54" t="s">
        <v>59</v>
      </c>
    </row>
    <row r="2" spans="1:43" ht="15.75" customHeight="1">
      <c r="A2" s="87" t="s">
        <v>2</v>
      </c>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29"/>
      <c r="AE2" s="33"/>
      <c r="AF2" s="34"/>
      <c r="AG2" s="34"/>
      <c r="AH2" s="34"/>
      <c r="AI2" s="34"/>
      <c r="AJ2" s="32" t="s">
        <v>49</v>
      </c>
      <c r="AK2" s="33"/>
      <c r="AL2" s="33"/>
      <c r="AM2" s="33"/>
      <c r="AN2" s="33"/>
      <c r="AQ2" s="55" t="s">
        <v>60</v>
      </c>
    </row>
    <row r="3" spans="1:43" ht="15.75" customHeight="1">
      <c r="A3" s="12"/>
      <c r="B3" s="12"/>
      <c r="C3" s="12"/>
      <c r="D3" s="12"/>
      <c r="E3" s="12"/>
      <c r="F3" s="12"/>
      <c r="G3" s="12"/>
      <c r="H3" s="12"/>
      <c r="I3" s="12"/>
      <c r="J3" s="12"/>
      <c r="K3" s="12"/>
      <c r="L3" s="12"/>
      <c r="M3" s="12"/>
      <c r="N3" s="12"/>
      <c r="O3" s="12"/>
      <c r="P3" s="12"/>
      <c r="Q3" s="12"/>
      <c r="R3" s="12"/>
      <c r="S3" s="12"/>
      <c r="T3" s="12"/>
      <c r="U3" s="12"/>
      <c r="V3" s="12"/>
      <c r="W3" s="12"/>
      <c r="X3" s="88">
        <f ca="1">TODAY()</f>
        <v>44833</v>
      </c>
      <c r="Y3" s="88"/>
      <c r="Z3" s="88"/>
      <c r="AA3" s="88"/>
      <c r="AB3" s="88"/>
      <c r="AC3" s="88"/>
      <c r="AD3" s="30"/>
      <c r="AE3" s="33"/>
      <c r="AF3" s="35"/>
      <c r="AG3" s="35"/>
      <c r="AH3" s="35"/>
      <c r="AI3" s="35"/>
      <c r="AJ3" s="32" t="s">
        <v>50</v>
      </c>
      <c r="AK3" s="33"/>
      <c r="AL3" s="33"/>
      <c r="AM3" s="33"/>
      <c r="AN3" s="33"/>
    </row>
    <row r="4" spans="1:43" ht="15.75" customHeight="1">
      <c r="B4" s="17" t="s">
        <v>3</v>
      </c>
      <c r="C4" s="17"/>
    </row>
    <row r="6" spans="1:43" ht="15.75" customHeight="1">
      <c r="N6" s="1" t="s">
        <v>5</v>
      </c>
      <c r="O6" s="89"/>
      <c r="P6" s="89"/>
      <c r="Q6" s="89"/>
      <c r="R6" s="89"/>
    </row>
    <row r="7" spans="1:43" ht="15.75" customHeight="1">
      <c r="J7" s="1" t="s">
        <v>4</v>
      </c>
      <c r="N7" s="81" t="s">
        <v>6</v>
      </c>
      <c r="O7" s="81"/>
      <c r="P7" s="81"/>
      <c r="Q7" s="81"/>
      <c r="R7" s="90"/>
      <c r="S7" s="90"/>
      <c r="T7" s="90"/>
      <c r="U7" s="90"/>
      <c r="V7" s="90"/>
      <c r="W7" s="90"/>
      <c r="X7" s="90"/>
      <c r="Y7" s="90"/>
      <c r="Z7" s="90"/>
      <c r="AA7" s="90"/>
      <c r="AB7" s="90"/>
    </row>
    <row r="8" spans="1:43" ht="15.75" customHeight="1">
      <c r="N8" s="81" t="s">
        <v>7</v>
      </c>
      <c r="O8" s="81"/>
      <c r="P8" s="81"/>
      <c r="Q8" s="81"/>
      <c r="R8" s="90"/>
      <c r="S8" s="90"/>
      <c r="T8" s="90"/>
      <c r="U8" s="90"/>
      <c r="V8" s="90"/>
      <c r="W8" s="90"/>
      <c r="X8" s="90"/>
      <c r="Y8" s="90"/>
      <c r="Z8" s="90"/>
      <c r="AA8" s="90"/>
      <c r="AB8" s="90"/>
    </row>
    <row r="9" spans="1:43" ht="15.75" customHeight="1">
      <c r="N9" s="81" t="s">
        <v>8</v>
      </c>
      <c r="O9" s="81"/>
      <c r="P9" s="81"/>
      <c r="Q9" s="81"/>
      <c r="R9" s="89"/>
      <c r="S9" s="89"/>
      <c r="T9" s="89"/>
      <c r="U9" s="89"/>
      <c r="V9" s="89"/>
      <c r="W9" s="89"/>
      <c r="X9" s="89"/>
      <c r="Y9" s="89"/>
      <c r="Z9" s="89"/>
      <c r="AA9" s="89"/>
      <c r="AB9" s="89"/>
      <c r="AE9" s="32" t="s">
        <v>58</v>
      </c>
    </row>
    <row r="11" spans="1:43" ht="15.75" hidden="1" customHeight="1" outlineLevel="1">
      <c r="N11" s="1" t="s">
        <v>5</v>
      </c>
      <c r="O11" s="76"/>
      <c r="P11" s="76"/>
      <c r="Q11" s="76"/>
      <c r="R11" s="76"/>
    </row>
    <row r="12" spans="1:43" ht="15.75" hidden="1" customHeight="1" outlineLevel="1">
      <c r="J12" s="1" t="s">
        <v>4</v>
      </c>
      <c r="N12" s="81" t="s">
        <v>6</v>
      </c>
      <c r="O12" s="81"/>
      <c r="P12" s="81"/>
      <c r="Q12" s="81"/>
      <c r="R12" s="86"/>
      <c r="S12" s="86"/>
      <c r="T12" s="86"/>
      <c r="U12" s="86"/>
      <c r="V12" s="86"/>
      <c r="W12" s="86"/>
      <c r="X12" s="86"/>
      <c r="Y12" s="86"/>
      <c r="Z12" s="86"/>
      <c r="AA12" s="86"/>
      <c r="AB12" s="86"/>
    </row>
    <row r="13" spans="1:43" ht="15.75" hidden="1" customHeight="1" outlineLevel="1">
      <c r="N13" s="81" t="s">
        <v>7</v>
      </c>
      <c r="O13" s="81"/>
      <c r="P13" s="81"/>
      <c r="Q13" s="81"/>
      <c r="R13" s="86"/>
      <c r="S13" s="86"/>
      <c r="T13" s="86"/>
      <c r="U13" s="86"/>
      <c r="V13" s="86"/>
      <c r="W13" s="86"/>
      <c r="X13" s="86"/>
      <c r="Y13" s="86"/>
      <c r="Z13" s="86"/>
      <c r="AA13" s="86"/>
      <c r="AB13" s="86"/>
    </row>
    <row r="14" spans="1:43" ht="15.75" hidden="1" customHeight="1" outlineLevel="1">
      <c r="N14" s="81" t="s">
        <v>8</v>
      </c>
      <c r="O14" s="81"/>
      <c r="P14" s="81"/>
      <c r="Q14" s="81"/>
      <c r="R14" s="76"/>
      <c r="S14" s="76"/>
      <c r="T14" s="76"/>
      <c r="U14" s="76"/>
      <c r="V14" s="76"/>
      <c r="W14" s="76"/>
      <c r="X14" s="76"/>
      <c r="Y14" s="76"/>
      <c r="Z14" s="76"/>
      <c r="AA14" s="91" t="s">
        <v>0</v>
      </c>
      <c r="AB14" s="91"/>
    </row>
    <row r="15" spans="1:43" ht="15.75" hidden="1" customHeight="1" outlineLevel="1"/>
    <row r="16" spans="1:43" ht="15.75" customHeight="1" collapsed="1">
      <c r="B16" s="92" t="s">
        <v>35</v>
      </c>
      <c r="C16" s="92"/>
      <c r="D16" s="92"/>
      <c r="E16" s="92"/>
      <c r="F16" s="92"/>
      <c r="G16" s="92"/>
      <c r="H16" s="92"/>
      <c r="I16" s="92"/>
      <c r="J16" s="92"/>
      <c r="K16" s="92"/>
      <c r="L16" s="92"/>
      <c r="M16" s="92"/>
      <c r="N16" s="92"/>
      <c r="O16" s="92"/>
      <c r="P16" s="92"/>
      <c r="Q16" s="92"/>
      <c r="R16" s="92"/>
      <c r="S16" s="92"/>
      <c r="T16" s="92"/>
      <c r="U16" s="92"/>
      <c r="V16" s="92"/>
      <c r="W16" s="92"/>
      <c r="X16" s="92"/>
      <c r="Y16" s="92"/>
      <c r="Z16" s="92"/>
      <c r="AA16" s="92"/>
      <c r="AB16" s="92"/>
      <c r="AC16" s="27"/>
      <c r="AD16" s="27"/>
    </row>
    <row r="17" spans="2:49" ht="15.75" customHeight="1">
      <c r="B17" s="92"/>
      <c r="C17" s="92"/>
      <c r="D17" s="92"/>
      <c r="E17" s="92"/>
      <c r="F17" s="92"/>
      <c r="G17" s="92"/>
      <c r="H17" s="92"/>
      <c r="I17" s="92"/>
      <c r="J17" s="92"/>
      <c r="K17" s="92"/>
      <c r="L17" s="92"/>
      <c r="M17" s="92"/>
      <c r="N17" s="92"/>
      <c r="O17" s="92"/>
      <c r="P17" s="92"/>
      <c r="Q17" s="92"/>
      <c r="R17" s="92"/>
      <c r="S17" s="92"/>
      <c r="T17" s="92"/>
      <c r="U17" s="92"/>
      <c r="V17" s="92"/>
      <c r="W17" s="92"/>
      <c r="X17" s="92"/>
      <c r="Y17" s="92"/>
      <c r="Z17" s="92"/>
      <c r="AA17" s="92"/>
      <c r="AB17" s="92"/>
      <c r="AC17" s="27"/>
      <c r="AD17" s="27"/>
    </row>
    <row r="18" spans="2:49" ht="9.75" customHeight="1">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8"/>
      <c r="AD18" s="18"/>
    </row>
    <row r="19" spans="2:49" ht="15.75" customHeight="1">
      <c r="B19" s="2" t="s">
        <v>9</v>
      </c>
      <c r="C19" s="84" t="s">
        <v>36</v>
      </c>
      <c r="D19" s="84"/>
      <c r="E19" s="84"/>
      <c r="F19" s="84"/>
      <c r="G19" s="84"/>
      <c r="H19" s="84"/>
      <c r="I19" s="84"/>
      <c r="J19" s="84"/>
      <c r="K19" s="84"/>
      <c r="L19" s="84"/>
      <c r="M19" s="84"/>
      <c r="N19" s="84"/>
      <c r="O19" s="84"/>
      <c r="P19" s="84"/>
      <c r="Q19" s="84"/>
      <c r="R19" s="84"/>
      <c r="S19" s="84"/>
      <c r="T19" s="84"/>
      <c r="U19" s="84"/>
      <c r="V19" s="84"/>
      <c r="W19" s="84"/>
      <c r="X19" s="3"/>
      <c r="Y19" s="19"/>
      <c r="Z19" s="82"/>
      <c r="AA19" s="82"/>
      <c r="AB19" s="6"/>
      <c r="AC19" s="20"/>
      <c r="AD19" s="20"/>
    </row>
    <row r="20" spans="2:49" ht="15.75" customHeight="1">
      <c r="B20" s="4"/>
      <c r="C20" s="85"/>
      <c r="D20" s="85"/>
      <c r="E20" s="85"/>
      <c r="F20" s="85"/>
      <c r="G20" s="85"/>
      <c r="H20" s="85"/>
      <c r="I20" s="85"/>
      <c r="J20" s="85"/>
      <c r="K20" s="85"/>
      <c r="L20" s="85"/>
      <c r="M20" s="85"/>
      <c r="N20" s="85"/>
      <c r="O20" s="85"/>
      <c r="P20" s="85"/>
      <c r="Q20" s="85"/>
      <c r="R20" s="85"/>
      <c r="S20" s="85"/>
      <c r="T20" s="85"/>
      <c r="U20" s="85"/>
      <c r="V20" s="85"/>
      <c r="W20" s="85"/>
      <c r="X20" s="5"/>
      <c r="Y20" s="4"/>
      <c r="Z20" s="83"/>
      <c r="AA20" s="83"/>
      <c r="AB20" s="7"/>
      <c r="AC20" s="20"/>
      <c r="AD20" s="20"/>
    </row>
    <row r="21" spans="2:49" ht="15.75" customHeight="1">
      <c r="B21" s="63" t="s">
        <v>14</v>
      </c>
      <c r="C21" s="64"/>
      <c r="D21" s="65"/>
      <c r="E21" s="72" t="s">
        <v>10</v>
      </c>
      <c r="F21" s="72"/>
      <c r="G21" s="72"/>
      <c r="H21" s="72"/>
      <c r="I21" s="72"/>
      <c r="J21" s="72"/>
      <c r="K21" s="72" t="s">
        <v>11</v>
      </c>
      <c r="L21" s="72"/>
      <c r="M21" s="72"/>
      <c r="N21" s="72"/>
      <c r="O21" s="72"/>
      <c r="P21" s="72"/>
      <c r="Q21" s="72" t="s">
        <v>12</v>
      </c>
      <c r="R21" s="72"/>
      <c r="S21" s="72"/>
      <c r="T21" s="72"/>
      <c r="U21" s="72"/>
      <c r="V21" s="72"/>
      <c r="W21" s="72" t="s">
        <v>13</v>
      </c>
      <c r="X21" s="72"/>
      <c r="Y21" s="72"/>
      <c r="Z21" s="72"/>
      <c r="AA21" s="72"/>
      <c r="AB21" s="72"/>
      <c r="AC21" s="18"/>
      <c r="AD21" s="18"/>
      <c r="AF21" s="1" t="s">
        <v>27</v>
      </c>
    </row>
    <row r="22" spans="2:49" ht="15.75" customHeight="1">
      <c r="B22" s="66"/>
      <c r="C22" s="67"/>
      <c r="D22" s="68"/>
      <c r="E22" s="79"/>
      <c r="F22" s="79"/>
      <c r="G22" s="79"/>
      <c r="H22" s="79"/>
      <c r="I22" s="79"/>
      <c r="J22" s="79"/>
      <c r="K22" s="62"/>
      <c r="L22" s="62"/>
      <c r="M22" s="62"/>
      <c r="N22" s="62"/>
      <c r="O22" s="62"/>
      <c r="P22" s="62"/>
      <c r="Q22" s="61"/>
      <c r="R22" s="61"/>
      <c r="S22" s="61"/>
      <c r="T22" s="61"/>
      <c r="U22" s="61"/>
      <c r="V22" s="61"/>
      <c r="W22" s="62"/>
      <c r="X22" s="62"/>
      <c r="Y22" s="62"/>
      <c r="Z22" s="62"/>
      <c r="AA22" s="62"/>
      <c r="AB22" s="62"/>
      <c r="AC22" s="21"/>
      <c r="AD22" s="21">
        <v>1</v>
      </c>
      <c r="AE22" s="1" t="s">
        <v>28</v>
      </c>
      <c r="AF22" s="80"/>
      <c r="AG22" s="80"/>
      <c r="AH22" s="80"/>
      <c r="AI22" s="80"/>
      <c r="AJ22" s="80"/>
      <c r="AK22" s="80"/>
      <c r="AL22" s="80"/>
      <c r="AM22" s="80"/>
      <c r="AN22" s="80"/>
      <c r="AO22" s="80"/>
      <c r="AP22" s="80"/>
      <c r="AQ22" s="80"/>
      <c r="AR22" s="80"/>
      <c r="AS22" s="80"/>
      <c r="AT22" s="80"/>
      <c r="AU22" s="80"/>
      <c r="AV22" s="80"/>
      <c r="AW22" s="80"/>
    </row>
    <row r="23" spans="2:49" ht="15.75" customHeight="1">
      <c r="B23" s="66"/>
      <c r="C23" s="67"/>
      <c r="D23" s="68"/>
      <c r="E23" s="79"/>
      <c r="F23" s="79"/>
      <c r="G23" s="79"/>
      <c r="H23" s="79"/>
      <c r="I23" s="79"/>
      <c r="J23" s="79"/>
      <c r="K23" s="62"/>
      <c r="L23" s="62"/>
      <c r="M23" s="62"/>
      <c r="N23" s="62"/>
      <c r="O23" s="62"/>
      <c r="P23" s="62"/>
      <c r="Q23" s="61"/>
      <c r="R23" s="61"/>
      <c r="S23" s="61"/>
      <c r="T23" s="61"/>
      <c r="U23" s="61"/>
      <c r="V23" s="61"/>
      <c r="W23" s="62"/>
      <c r="X23" s="62"/>
      <c r="Y23" s="62"/>
      <c r="Z23" s="62"/>
      <c r="AA23" s="62"/>
      <c r="AB23" s="62"/>
      <c r="AC23" s="21"/>
      <c r="AD23" s="21">
        <v>2</v>
      </c>
      <c r="AE23" s="1" t="s">
        <v>29</v>
      </c>
      <c r="AF23" s="80"/>
      <c r="AG23" s="80"/>
      <c r="AH23" s="80"/>
      <c r="AI23" s="80"/>
      <c r="AJ23" s="80"/>
      <c r="AK23" s="80"/>
      <c r="AL23" s="80"/>
      <c r="AM23" s="80"/>
      <c r="AN23" s="80"/>
      <c r="AO23" s="80"/>
      <c r="AP23" s="80"/>
      <c r="AQ23" s="80"/>
      <c r="AR23" s="80"/>
      <c r="AS23" s="80"/>
      <c r="AT23" s="80"/>
      <c r="AU23" s="80"/>
      <c r="AV23" s="80"/>
      <c r="AW23" s="80"/>
    </row>
    <row r="24" spans="2:49" ht="15.75" customHeight="1">
      <c r="B24" s="66"/>
      <c r="C24" s="67"/>
      <c r="D24" s="68"/>
      <c r="E24" s="79"/>
      <c r="F24" s="79"/>
      <c r="G24" s="79"/>
      <c r="H24" s="79"/>
      <c r="I24" s="79"/>
      <c r="J24" s="79"/>
      <c r="K24" s="62"/>
      <c r="L24" s="62"/>
      <c r="M24" s="62"/>
      <c r="N24" s="62"/>
      <c r="O24" s="62"/>
      <c r="P24" s="62"/>
      <c r="Q24" s="61"/>
      <c r="R24" s="61"/>
      <c r="S24" s="61"/>
      <c r="T24" s="61"/>
      <c r="U24" s="61"/>
      <c r="V24" s="61"/>
      <c r="W24" s="62"/>
      <c r="X24" s="62"/>
      <c r="Y24" s="62"/>
      <c r="Z24" s="62"/>
      <c r="AA24" s="62"/>
      <c r="AB24" s="62"/>
      <c r="AC24" s="21"/>
      <c r="AD24" s="21">
        <v>3</v>
      </c>
      <c r="AE24" s="1" t="s">
        <v>28</v>
      </c>
      <c r="AF24" s="80"/>
      <c r="AG24" s="80"/>
      <c r="AH24" s="80"/>
      <c r="AI24" s="80"/>
      <c r="AJ24" s="80"/>
      <c r="AK24" s="80"/>
      <c r="AL24" s="80"/>
      <c r="AM24" s="80"/>
      <c r="AN24" s="80"/>
      <c r="AO24" s="80"/>
      <c r="AP24" s="80"/>
      <c r="AQ24" s="80"/>
      <c r="AR24" s="80"/>
      <c r="AS24" s="80"/>
      <c r="AT24" s="80"/>
      <c r="AU24" s="80"/>
      <c r="AV24" s="80"/>
      <c r="AW24" s="80"/>
    </row>
    <row r="25" spans="2:49" ht="15.75" customHeight="1">
      <c r="B25" s="66"/>
      <c r="C25" s="67"/>
      <c r="D25" s="68"/>
      <c r="E25" s="79"/>
      <c r="F25" s="79"/>
      <c r="G25" s="79"/>
      <c r="H25" s="79"/>
      <c r="I25" s="79"/>
      <c r="J25" s="79"/>
      <c r="K25" s="62"/>
      <c r="L25" s="62"/>
      <c r="M25" s="62"/>
      <c r="N25" s="62"/>
      <c r="O25" s="62"/>
      <c r="P25" s="62"/>
      <c r="Q25" s="61"/>
      <c r="R25" s="61"/>
      <c r="S25" s="61"/>
      <c r="T25" s="61"/>
      <c r="U25" s="61"/>
      <c r="V25" s="61"/>
      <c r="W25" s="62"/>
      <c r="X25" s="62"/>
      <c r="Y25" s="62"/>
      <c r="Z25" s="62"/>
      <c r="AA25" s="62"/>
      <c r="AB25" s="62"/>
      <c r="AC25" s="21"/>
      <c r="AD25" s="21">
        <v>4</v>
      </c>
      <c r="AE25" s="1" t="s">
        <v>28</v>
      </c>
      <c r="AF25" s="80"/>
      <c r="AG25" s="80"/>
      <c r="AH25" s="80"/>
      <c r="AI25" s="80"/>
      <c r="AJ25" s="80"/>
      <c r="AK25" s="80"/>
      <c r="AL25" s="80"/>
      <c r="AM25" s="80"/>
      <c r="AN25" s="80"/>
      <c r="AO25" s="80"/>
      <c r="AP25" s="80"/>
      <c r="AQ25" s="80"/>
      <c r="AR25" s="80"/>
      <c r="AS25" s="80"/>
      <c r="AT25" s="80"/>
      <c r="AU25" s="80"/>
      <c r="AV25" s="80"/>
      <c r="AW25" s="80"/>
    </row>
    <row r="26" spans="2:49" ht="15.75" customHeight="1">
      <c r="B26" s="66"/>
      <c r="C26" s="67"/>
      <c r="D26" s="68"/>
      <c r="E26" s="79"/>
      <c r="F26" s="79"/>
      <c r="G26" s="79"/>
      <c r="H26" s="79"/>
      <c r="I26" s="79"/>
      <c r="J26" s="79"/>
      <c r="K26" s="62"/>
      <c r="L26" s="62"/>
      <c r="M26" s="62"/>
      <c r="N26" s="62"/>
      <c r="O26" s="62"/>
      <c r="P26" s="62"/>
      <c r="Q26" s="61"/>
      <c r="R26" s="61"/>
      <c r="S26" s="61"/>
      <c r="T26" s="61"/>
      <c r="U26" s="61"/>
      <c r="V26" s="61"/>
      <c r="W26" s="62"/>
      <c r="X26" s="62"/>
      <c r="Y26" s="62"/>
      <c r="Z26" s="62"/>
      <c r="AA26" s="62"/>
      <c r="AB26" s="62"/>
      <c r="AC26" s="21"/>
      <c r="AD26" s="21">
        <v>5</v>
      </c>
      <c r="AE26" s="1" t="s">
        <v>28</v>
      </c>
      <c r="AF26" s="80"/>
      <c r="AG26" s="80"/>
      <c r="AH26" s="80"/>
      <c r="AI26" s="80"/>
      <c r="AJ26" s="80"/>
      <c r="AK26" s="80"/>
      <c r="AL26" s="80"/>
      <c r="AM26" s="80"/>
      <c r="AN26" s="80"/>
      <c r="AO26" s="80"/>
      <c r="AP26" s="80"/>
      <c r="AQ26" s="80"/>
      <c r="AR26" s="80"/>
      <c r="AS26" s="80"/>
      <c r="AT26" s="80"/>
      <c r="AU26" s="80"/>
      <c r="AV26" s="80"/>
      <c r="AW26" s="80"/>
    </row>
    <row r="27" spans="2:49" ht="15.75" customHeight="1">
      <c r="B27" s="66"/>
      <c r="C27" s="67"/>
      <c r="D27" s="68"/>
      <c r="E27" s="79"/>
      <c r="F27" s="79"/>
      <c r="G27" s="79"/>
      <c r="H27" s="79"/>
      <c r="I27" s="79"/>
      <c r="J27" s="79"/>
      <c r="K27" s="62"/>
      <c r="L27" s="62"/>
      <c r="M27" s="62"/>
      <c r="N27" s="62"/>
      <c r="O27" s="62"/>
      <c r="P27" s="62"/>
      <c r="Q27" s="61"/>
      <c r="R27" s="61"/>
      <c r="S27" s="61"/>
      <c r="T27" s="61"/>
      <c r="U27" s="61"/>
      <c r="V27" s="61"/>
      <c r="W27" s="62"/>
      <c r="X27" s="62"/>
      <c r="Y27" s="62"/>
      <c r="Z27" s="62"/>
      <c r="AA27" s="62"/>
      <c r="AB27" s="62"/>
      <c r="AC27" s="21"/>
      <c r="AD27" s="21">
        <v>6</v>
      </c>
      <c r="AE27" s="1" t="s">
        <v>29</v>
      </c>
      <c r="AF27" s="80"/>
      <c r="AG27" s="80"/>
      <c r="AH27" s="80"/>
      <c r="AI27" s="80"/>
      <c r="AJ27" s="80"/>
      <c r="AK27" s="80"/>
      <c r="AL27" s="80"/>
      <c r="AM27" s="80"/>
      <c r="AN27" s="80"/>
      <c r="AO27" s="80"/>
      <c r="AP27" s="80"/>
      <c r="AQ27" s="80"/>
      <c r="AR27" s="80"/>
      <c r="AS27" s="80"/>
      <c r="AT27" s="80"/>
      <c r="AU27" s="80"/>
      <c r="AV27" s="80"/>
      <c r="AW27" s="80"/>
    </row>
    <row r="28" spans="2:49" ht="15.75" customHeight="1">
      <c r="B28" s="66"/>
      <c r="C28" s="67"/>
      <c r="D28" s="68"/>
      <c r="E28" s="79"/>
      <c r="F28" s="79"/>
      <c r="G28" s="79"/>
      <c r="H28" s="79"/>
      <c r="I28" s="79"/>
      <c r="J28" s="79"/>
      <c r="K28" s="62"/>
      <c r="L28" s="62"/>
      <c r="M28" s="62"/>
      <c r="N28" s="62"/>
      <c r="O28" s="62"/>
      <c r="P28" s="62"/>
      <c r="Q28" s="61"/>
      <c r="R28" s="61"/>
      <c r="S28" s="61"/>
      <c r="T28" s="61"/>
      <c r="U28" s="61"/>
      <c r="V28" s="61"/>
      <c r="W28" s="62"/>
      <c r="X28" s="62"/>
      <c r="Y28" s="62"/>
      <c r="Z28" s="62"/>
      <c r="AA28" s="62"/>
      <c r="AB28" s="62"/>
      <c r="AC28" s="21"/>
      <c r="AD28" s="21">
        <v>7</v>
      </c>
      <c r="AE28" s="1" t="s">
        <v>28</v>
      </c>
      <c r="AF28" s="80"/>
      <c r="AG28" s="80"/>
      <c r="AH28" s="80"/>
      <c r="AI28" s="80"/>
      <c r="AJ28" s="80"/>
      <c r="AK28" s="80"/>
      <c r="AL28" s="80"/>
      <c r="AM28" s="80"/>
      <c r="AN28" s="80"/>
      <c r="AO28" s="80"/>
      <c r="AP28" s="80"/>
      <c r="AQ28" s="80"/>
      <c r="AR28" s="80"/>
      <c r="AS28" s="80"/>
      <c r="AT28" s="80"/>
      <c r="AU28" s="80"/>
      <c r="AV28" s="80"/>
      <c r="AW28" s="80"/>
    </row>
    <row r="29" spans="2:49" ht="15.75" customHeight="1">
      <c r="B29" s="66"/>
      <c r="C29" s="67"/>
      <c r="D29" s="68"/>
      <c r="E29" s="79"/>
      <c r="F29" s="79"/>
      <c r="G29" s="79"/>
      <c r="H29" s="79"/>
      <c r="I29" s="79"/>
      <c r="J29" s="79"/>
      <c r="K29" s="62"/>
      <c r="L29" s="62"/>
      <c r="M29" s="62"/>
      <c r="N29" s="62"/>
      <c r="O29" s="62"/>
      <c r="P29" s="62"/>
      <c r="Q29" s="61"/>
      <c r="R29" s="61"/>
      <c r="S29" s="61"/>
      <c r="T29" s="61"/>
      <c r="U29" s="61"/>
      <c r="V29" s="61"/>
      <c r="W29" s="62"/>
      <c r="X29" s="62"/>
      <c r="Y29" s="62"/>
      <c r="Z29" s="62"/>
      <c r="AA29" s="62"/>
      <c r="AB29" s="62"/>
      <c r="AC29" s="21"/>
      <c r="AD29" s="21">
        <v>8</v>
      </c>
      <c r="AE29" s="1" t="s">
        <v>29</v>
      </c>
      <c r="AF29" s="80"/>
      <c r="AG29" s="80"/>
      <c r="AH29" s="80"/>
      <c r="AI29" s="80"/>
      <c r="AJ29" s="80"/>
      <c r="AK29" s="80"/>
      <c r="AL29" s="80"/>
      <c r="AM29" s="80"/>
      <c r="AN29" s="80"/>
      <c r="AO29" s="80"/>
      <c r="AP29" s="80"/>
      <c r="AQ29" s="80"/>
      <c r="AR29" s="80"/>
      <c r="AS29" s="80"/>
      <c r="AT29" s="80"/>
      <c r="AU29" s="80"/>
      <c r="AV29" s="80"/>
      <c r="AW29" s="80"/>
    </row>
    <row r="30" spans="2:49" ht="15.75" customHeight="1">
      <c r="B30" s="66"/>
      <c r="C30" s="67"/>
      <c r="D30" s="68"/>
      <c r="E30" s="79"/>
      <c r="F30" s="79"/>
      <c r="G30" s="79"/>
      <c r="H30" s="79"/>
      <c r="I30" s="79"/>
      <c r="J30" s="79"/>
      <c r="K30" s="62"/>
      <c r="L30" s="62"/>
      <c r="M30" s="62"/>
      <c r="N30" s="62"/>
      <c r="O30" s="62"/>
      <c r="P30" s="62"/>
      <c r="Q30" s="61"/>
      <c r="R30" s="61"/>
      <c r="S30" s="61"/>
      <c r="T30" s="61"/>
      <c r="U30" s="61"/>
      <c r="V30" s="61"/>
      <c r="W30" s="62"/>
      <c r="X30" s="62"/>
      <c r="Y30" s="62"/>
      <c r="Z30" s="62"/>
      <c r="AA30" s="62"/>
      <c r="AB30" s="62"/>
      <c r="AC30" s="21"/>
      <c r="AD30" s="21">
        <v>9</v>
      </c>
      <c r="AE30" s="1" t="s">
        <v>29</v>
      </c>
      <c r="AF30" s="80"/>
      <c r="AG30" s="80"/>
      <c r="AH30" s="80"/>
      <c r="AI30" s="80"/>
      <c r="AJ30" s="80"/>
      <c r="AK30" s="80"/>
      <c r="AL30" s="80"/>
      <c r="AM30" s="80"/>
      <c r="AN30" s="80"/>
      <c r="AO30" s="80"/>
      <c r="AP30" s="80"/>
      <c r="AQ30" s="80"/>
      <c r="AR30" s="80"/>
      <c r="AS30" s="80"/>
      <c r="AT30" s="80"/>
      <c r="AU30" s="80"/>
      <c r="AV30" s="80"/>
      <c r="AW30" s="80"/>
    </row>
    <row r="31" spans="2:49" ht="15.75" customHeight="1">
      <c r="B31" s="66"/>
      <c r="C31" s="67"/>
      <c r="D31" s="68"/>
      <c r="E31" s="79"/>
      <c r="F31" s="79"/>
      <c r="G31" s="79"/>
      <c r="H31" s="79"/>
      <c r="I31" s="79"/>
      <c r="J31" s="79"/>
      <c r="K31" s="62"/>
      <c r="L31" s="62"/>
      <c r="M31" s="62"/>
      <c r="N31" s="62"/>
      <c r="O31" s="62"/>
      <c r="P31" s="62"/>
      <c r="Q31" s="61"/>
      <c r="R31" s="61"/>
      <c r="S31" s="61"/>
      <c r="T31" s="61"/>
      <c r="U31" s="61"/>
      <c r="V31" s="61"/>
      <c r="W31" s="62"/>
      <c r="X31" s="62"/>
      <c r="Y31" s="62"/>
      <c r="Z31" s="62"/>
      <c r="AA31" s="62"/>
      <c r="AB31" s="62"/>
      <c r="AC31" s="21"/>
      <c r="AD31" s="21">
        <v>10</v>
      </c>
      <c r="AE31" s="1" t="s">
        <v>29</v>
      </c>
      <c r="AF31" s="80"/>
      <c r="AG31" s="80"/>
      <c r="AH31" s="80"/>
      <c r="AI31" s="80"/>
      <c r="AJ31" s="80"/>
      <c r="AK31" s="80"/>
      <c r="AL31" s="80"/>
      <c r="AM31" s="80"/>
      <c r="AN31" s="80"/>
      <c r="AO31" s="80"/>
      <c r="AP31" s="80"/>
      <c r="AQ31" s="80"/>
      <c r="AR31" s="80"/>
      <c r="AS31" s="80"/>
      <c r="AT31" s="80"/>
      <c r="AU31" s="80"/>
      <c r="AV31" s="80"/>
      <c r="AW31" s="80"/>
    </row>
    <row r="32" spans="2:49" ht="15.75" customHeight="1">
      <c r="B32" s="66"/>
      <c r="C32" s="67"/>
      <c r="D32" s="68"/>
      <c r="E32" s="79"/>
      <c r="F32" s="79"/>
      <c r="G32" s="79"/>
      <c r="H32" s="79"/>
      <c r="I32" s="79"/>
      <c r="J32" s="79"/>
      <c r="K32" s="62"/>
      <c r="L32" s="62"/>
      <c r="M32" s="62"/>
      <c r="N32" s="62"/>
      <c r="O32" s="62"/>
      <c r="P32" s="62"/>
      <c r="Q32" s="61"/>
      <c r="R32" s="61"/>
      <c r="S32" s="61"/>
      <c r="T32" s="61"/>
      <c r="U32" s="61"/>
      <c r="V32" s="61"/>
      <c r="W32" s="62"/>
      <c r="X32" s="62"/>
      <c r="Y32" s="62"/>
      <c r="Z32" s="62"/>
      <c r="AA32" s="62"/>
      <c r="AB32" s="62"/>
      <c r="AC32" s="21"/>
      <c r="AD32" s="21">
        <v>11</v>
      </c>
      <c r="AE32" s="1" t="s">
        <v>29</v>
      </c>
      <c r="AF32" s="80"/>
      <c r="AG32" s="80"/>
      <c r="AH32" s="80"/>
      <c r="AI32" s="80"/>
      <c r="AJ32" s="80"/>
      <c r="AK32" s="80"/>
      <c r="AL32" s="80"/>
      <c r="AM32" s="80"/>
      <c r="AN32" s="80"/>
      <c r="AO32" s="80"/>
      <c r="AP32" s="80"/>
      <c r="AQ32" s="80"/>
      <c r="AR32" s="80"/>
      <c r="AS32" s="80"/>
      <c r="AT32" s="80"/>
      <c r="AU32" s="80"/>
      <c r="AV32" s="80"/>
      <c r="AW32" s="80"/>
    </row>
    <row r="33" spans="2:49" ht="15.75" customHeight="1">
      <c r="B33" s="66"/>
      <c r="C33" s="67"/>
      <c r="D33" s="68"/>
      <c r="E33" s="79"/>
      <c r="F33" s="79"/>
      <c r="G33" s="79"/>
      <c r="H33" s="79"/>
      <c r="I33" s="79"/>
      <c r="J33" s="79"/>
      <c r="K33" s="62"/>
      <c r="L33" s="62"/>
      <c r="M33" s="62"/>
      <c r="N33" s="62"/>
      <c r="O33" s="62"/>
      <c r="P33" s="62"/>
      <c r="Q33" s="61"/>
      <c r="R33" s="61"/>
      <c r="S33" s="61"/>
      <c r="T33" s="61"/>
      <c r="U33" s="61"/>
      <c r="V33" s="61"/>
      <c r="W33" s="62"/>
      <c r="X33" s="62"/>
      <c r="Y33" s="62"/>
      <c r="Z33" s="62"/>
      <c r="AA33" s="62"/>
      <c r="AB33" s="62"/>
      <c r="AC33" s="21"/>
      <c r="AD33" s="21">
        <v>12</v>
      </c>
      <c r="AE33" s="1" t="s">
        <v>28</v>
      </c>
      <c r="AF33" s="80"/>
      <c r="AG33" s="80"/>
      <c r="AH33" s="80"/>
      <c r="AI33" s="80"/>
      <c r="AJ33" s="80"/>
      <c r="AK33" s="80"/>
      <c r="AL33" s="80"/>
      <c r="AM33" s="80"/>
      <c r="AN33" s="80"/>
      <c r="AO33" s="80"/>
      <c r="AP33" s="80"/>
      <c r="AQ33" s="80"/>
      <c r="AR33" s="80"/>
      <c r="AS33" s="80"/>
      <c r="AT33" s="80"/>
      <c r="AU33" s="80"/>
      <c r="AV33" s="80"/>
      <c r="AW33" s="80"/>
    </row>
    <row r="34" spans="2:49" ht="15.75" customHeight="1">
      <c r="B34" s="66"/>
      <c r="C34" s="67"/>
      <c r="D34" s="68"/>
      <c r="E34" s="79"/>
      <c r="F34" s="79"/>
      <c r="G34" s="79"/>
      <c r="H34" s="79"/>
      <c r="I34" s="79"/>
      <c r="J34" s="79"/>
      <c r="K34" s="62"/>
      <c r="L34" s="62"/>
      <c r="M34" s="62"/>
      <c r="N34" s="62"/>
      <c r="O34" s="62"/>
      <c r="P34" s="62"/>
      <c r="Q34" s="61"/>
      <c r="R34" s="61"/>
      <c r="S34" s="61"/>
      <c r="T34" s="61"/>
      <c r="U34" s="61"/>
      <c r="V34" s="61"/>
      <c r="W34" s="62"/>
      <c r="X34" s="62"/>
      <c r="Y34" s="62"/>
      <c r="Z34" s="62"/>
      <c r="AA34" s="62"/>
      <c r="AB34" s="62"/>
      <c r="AC34" s="21"/>
      <c r="AD34" s="21">
        <v>13</v>
      </c>
      <c r="AE34" s="1" t="s">
        <v>28</v>
      </c>
      <c r="AF34" s="80"/>
      <c r="AG34" s="80"/>
      <c r="AH34" s="80"/>
      <c r="AI34" s="80"/>
      <c r="AJ34" s="80"/>
      <c r="AK34" s="80"/>
      <c r="AL34" s="80"/>
      <c r="AM34" s="80"/>
      <c r="AN34" s="80"/>
      <c r="AO34" s="80"/>
      <c r="AP34" s="80"/>
      <c r="AQ34" s="80"/>
      <c r="AR34" s="80"/>
      <c r="AS34" s="80"/>
      <c r="AT34" s="80"/>
      <c r="AU34" s="80"/>
      <c r="AV34" s="80"/>
      <c r="AW34" s="80"/>
    </row>
    <row r="35" spans="2:49" ht="15.75" customHeight="1">
      <c r="B35" s="66"/>
      <c r="C35" s="67"/>
      <c r="D35" s="68"/>
      <c r="E35" s="79"/>
      <c r="F35" s="79"/>
      <c r="G35" s="79"/>
      <c r="H35" s="79"/>
      <c r="I35" s="79"/>
      <c r="J35" s="79"/>
      <c r="K35" s="62"/>
      <c r="L35" s="62"/>
      <c r="M35" s="62"/>
      <c r="N35" s="62"/>
      <c r="O35" s="62"/>
      <c r="P35" s="62"/>
      <c r="Q35" s="61"/>
      <c r="R35" s="61"/>
      <c r="S35" s="61"/>
      <c r="T35" s="61"/>
      <c r="U35" s="61"/>
      <c r="V35" s="61"/>
      <c r="W35" s="62"/>
      <c r="X35" s="62"/>
      <c r="Y35" s="62"/>
      <c r="Z35" s="62"/>
      <c r="AA35" s="62"/>
      <c r="AB35" s="62"/>
      <c r="AC35" s="21"/>
      <c r="AD35" s="21">
        <v>14</v>
      </c>
      <c r="AE35" s="1" t="s">
        <v>29</v>
      </c>
      <c r="AF35" s="80"/>
      <c r="AG35" s="80"/>
      <c r="AH35" s="80"/>
      <c r="AI35" s="80"/>
      <c r="AJ35" s="80"/>
      <c r="AK35" s="80"/>
      <c r="AL35" s="80"/>
      <c r="AM35" s="80"/>
      <c r="AN35" s="80"/>
      <c r="AO35" s="80"/>
      <c r="AP35" s="80"/>
      <c r="AQ35" s="80"/>
      <c r="AR35" s="80"/>
      <c r="AS35" s="80"/>
      <c r="AT35" s="80"/>
      <c r="AU35" s="80"/>
      <c r="AV35" s="80"/>
      <c r="AW35" s="80"/>
    </row>
    <row r="36" spans="2:49" ht="15.75" customHeight="1">
      <c r="B36" s="66"/>
      <c r="C36" s="67"/>
      <c r="D36" s="68"/>
      <c r="E36" s="79"/>
      <c r="F36" s="79"/>
      <c r="G36" s="79"/>
      <c r="H36" s="79"/>
      <c r="I36" s="79"/>
      <c r="J36" s="79"/>
      <c r="K36" s="62"/>
      <c r="L36" s="62"/>
      <c r="M36" s="62"/>
      <c r="N36" s="62"/>
      <c r="O36" s="62"/>
      <c r="P36" s="62"/>
      <c r="Q36" s="61"/>
      <c r="R36" s="61"/>
      <c r="S36" s="61"/>
      <c r="T36" s="61"/>
      <c r="U36" s="61"/>
      <c r="V36" s="61"/>
      <c r="W36" s="62"/>
      <c r="X36" s="62"/>
      <c r="Y36" s="62"/>
      <c r="Z36" s="62"/>
      <c r="AA36" s="62"/>
      <c r="AB36" s="62"/>
      <c r="AC36" s="21"/>
      <c r="AD36" s="21">
        <v>15</v>
      </c>
      <c r="AE36" s="1" t="s">
        <v>28</v>
      </c>
      <c r="AF36" s="80"/>
      <c r="AG36" s="80"/>
      <c r="AH36" s="80"/>
      <c r="AI36" s="80"/>
      <c r="AJ36" s="80"/>
      <c r="AK36" s="80"/>
      <c r="AL36" s="80"/>
      <c r="AM36" s="80"/>
      <c r="AN36" s="80"/>
      <c r="AO36" s="80"/>
      <c r="AP36" s="80"/>
      <c r="AQ36" s="80"/>
      <c r="AR36" s="80"/>
      <c r="AS36" s="80"/>
      <c r="AT36" s="80"/>
      <c r="AU36" s="80"/>
      <c r="AV36" s="80"/>
      <c r="AW36" s="80"/>
    </row>
    <row r="37" spans="2:49" ht="15.75" customHeight="1">
      <c r="B37" s="66"/>
      <c r="C37" s="67"/>
      <c r="D37" s="68"/>
      <c r="E37" s="79"/>
      <c r="F37" s="79"/>
      <c r="G37" s="79"/>
      <c r="H37" s="79"/>
      <c r="I37" s="79"/>
      <c r="J37" s="79"/>
      <c r="K37" s="62"/>
      <c r="L37" s="62"/>
      <c r="M37" s="62"/>
      <c r="N37" s="62"/>
      <c r="O37" s="62"/>
      <c r="P37" s="62"/>
      <c r="Q37" s="61"/>
      <c r="R37" s="61"/>
      <c r="S37" s="61"/>
      <c r="T37" s="61"/>
      <c r="U37" s="61"/>
      <c r="V37" s="61"/>
      <c r="W37" s="62"/>
      <c r="X37" s="62"/>
      <c r="Y37" s="62"/>
      <c r="Z37" s="62"/>
      <c r="AA37" s="62"/>
      <c r="AB37" s="62"/>
      <c r="AC37" s="21"/>
      <c r="AD37" s="21">
        <v>16</v>
      </c>
      <c r="AE37" s="1" t="s">
        <v>29</v>
      </c>
      <c r="AF37" s="80"/>
      <c r="AG37" s="80"/>
      <c r="AH37" s="80"/>
      <c r="AI37" s="80"/>
      <c r="AJ37" s="80"/>
      <c r="AK37" s="80"/>
      <c r="AL37" s="80"/>
      <c r="AM37" s="80"/>
      <c r="AN37" s="80"/>
      <c r="AO37" s="80"/>
      <c r="AP37" s="80"/>
      <c r="AQ37" s="80"/>
      <c r="AR37" s="80"/>
      <c r="AS37" s="80"/>
      <c r="AT37" s="80"/>
      <c r="AU37" s="80"/>
      <c r="AV37" s="80"/>
      <c r="AW37" s="80"/>
    </row>
    <row r="38" spans="2:49" ht="15.75" customHeight="1">
      <c r="B38" s="66"/>
      <c r="C38" s="67"/>
      <c r="D38" s="68"/>
      <c r="E38" s="79"/>
      <c r="F38" s="79"/>
      <c r="G38" s="79"/>
      <c r="H38" s="79"/>
      <c r="I38" s="79"/>
      <c r="J38" s="79"/>
      <c r="K38" s="62"/>
      <c r="L38" s="62"/>
      <c r="M38" s="62"/>
      <c r="N38" s="62"/>
      <c r="O38" s="62"/>
      <c r="P38" s="62"/>
      <c r="Q38" s="61"/>
      <c r="R38" s="61"/>
      <c r="S38" s="61"/>
      <c r="T38" s="61"/>
      <c r="U38" s="61"/>
      <c r="V38" s="61"/>
      <c r="W38" s="62"/>
      <c r="X38" s="62"/>
      <c r="Y38" s="62"/>
      <c r="Z38" s="62"/>
      <c r="AA38" s="62"/>
      <c r="AB38" s="62"/>
      <c r="AC38" s="21"/>
      <c r="AD38" s="21">
        <v>17</v>
      </c>
      <c r="AE38" s="1" t="s">
        <v>29</v>
      </c>
      <c r="AF38" s="80"/>
      <c r="AG38" s="80"/>
      <c r="AH38" s="80"/>
      <c r="AI38" s="80"/>
      <c r="AJ38" s="80"/>
      <c r="AK38" s="80"/>
      <c r="AL38" s="80"/>
      <c r="AM38" s="80"/>
      <c r="AN38" s="80"/>
      <c r="AO38" s="80"/>
      <c r="AP38" s="80"/>
      <c r="AQ38" s="80"/>
      <c r="AR38" s="80"/>
      <c r="AS38" s="80"/>
      <c r="AT38" s="80"/>
      <c r="AU38" s="80"/>
      <c r="AV38" s="80"/>
      <c r="AW38" s="80"/>
    </row>
    <row r="39" spans="2:49" ht="15.75" customHeight="1">
      <c r="B39" s="66"/>
      <c r="C39" s="67"/>
      <c r="D39" s="68"/>
      <c r="E39" s="79"/>
      <c r="F39" s="79"/>
      <c r="G39" s="79"/>
      <c r="H39" s="79"/>
      <c r="I39" s="79"/>
      <c r="J39" s="79"/>
      <c r="K39" s="62"/>
      <c r="L39" s="62"/>
      <c r="M39" s="62"/>
      <c r="N39" s="62"/>
      <c r="O39" s="62"/>
      <c r="P39" s="62"/>
      <c r="Q39" s="61"/>
      <c r="R39" s="61"/>
      <c r="S39" s="61"/>
      <c r="T39" s="61"/>
      <c r="U39" s="61"/>
      <c r="V39" s="61"/>
      <c r="W39" s="62"/>
      <c r="X39" s="62"/>
      <c r="Y39" s="62"/>
      <c r="Z39" s="62"/>
      <c r="AA39" s="62"/>
      <c r="AB39" s="62"/>
      <c r="AC39" s="21"/>
      <c r="AD39" s="21">
        <v>18</v>
      </c>
      <c r="AE39" s="1" t="s">
        <v>28</v>
      </c>
      <c r="AF39" s="80"/>
      <c r="AG39" s="80"/>
      <c r="AH39" s="80"/>
      <c r="AI39" s="80"/>
      <c r="AJ39" s="80"/>
      <c r="AK39" s="80"/>
      <c r="AL39" s="80"/>
      <c r="AM39" s="80"/>
      <c r="AN39" s="80"/>
      <c r="AO39" s="80"/>
      <c r="AP39" s="80"/>
      <c r="AQ39" s="80"/>
      <c r="AR39" s="80"/>
      <c r="AS39" s="80"/>
      <c r="AT39" s="80"/>
      <c r="AU39" s="80"/>
      <c r="AV39" s="80"/>
      <c r="AW39" s="80"/>
    </row>
    <row r="40" spans="2:49" ht="15.75" customHeight="1">
      <c r="B40" s="66"/>
      <c r="C40" s="67"/>
      <c r="D40" s="68"/>
      <c r="E40" s="79"/>
      <c r="F40" s="79"/>
      <c r="G40" s="79"/>
      <c r="H40" s="79"/>
      <c r="I40" s="79"/>
      <c r="J40" s="79"/>
      <c r="K40" s="62"/>
      <c r="L40" s="62"/>
      <c r="M40" s="62"/>
      <c r="N40" s="62"/>
      <c r="O40" s="62"/>
      <c r="P40" s="62"/>
      <c r="Q40" s="61"/>
      <c r="R40" s="61"/>
      <c r="S40" s="61"/>
      <c r="T40" s="61"/>
      <c r="U40" s="61"/>
      <c r="V40" s="61"/>
      <c r="W40" s="62"/>
      <c r="X40" s="62"/>
      <c r="Y40" s="62"/>
      <c r="Z40" s="62"/>
      <c r="AA40" s="62"/>
      <c r="AB40" s="62"/>
      <c r="AC40" s="21"/>
      <c r="AD40" s="21">
        <v>19</v>
      </c>
      <c r="AE40" s="1" t="s">
        <v>29</v>
      </c>
      <c r="AF40" s="80"/>
      <c r="AG40" s="80"/>
      <c r="AH40" s="80"/>
      <c r="AI40" s="80"/>
      <c r="AJ40" s="80"/>
      <c r="AK40" s="80"/>
      <c r="AL40" s="80"/>
      <c r="AM40" s="80"/>
      <c r="AN40" s="80"/>
      <c r="AO40" s="80"/>
      <c r="AP40" s="80"/>
      <c r="AQ40" s="80"/>
      <c r="AR40" s="80"/>
      <c r="AS40" s="80"/>
      <c r="AT40" s="80"/>
      <c r="AU40" s="80"/>
      <c r="AV40" s="80"/>
      <c r="AW40" s="80"/>
    </row>
    <row r="41" spans="2:49" ht="15.75" customHeight="1">
      <c r="B41" s="69"/>
      <c r="C41" s="70"/>
      <c r="D41" s="71"/>
      <c r="E41" s="79"/>
      <c r="F41" s="79"/>
      <c r="G41" s="79"/>
      <c r="H41" s="79"/>
      <c r="I41" s="79"/>
      <c r="J41" s="79"/>
      <c r="K41" s="62"/>
      <c r="L41" s="62"/>
      <c r="M41" s="62"/>
      <c r="N41" s="62"/>
      <c r="O41" s="62"/>
      <c r="P41" s="62"/>
      <c r="Q41" s="61"/>
      <c r="R41" s="61"/>
      <c r="S41" s="61"/>
      <c r="T41" s="61"/>
      <c r="U41" s="61"/>
      <c r="V41" s="61"/>
      <c r="W41" s="62"/>
      <c r="X41" s="62"/>
      <c r="Y41" s="62"/>
      <c r="Z41" s="62"/>
      <c r="AA41" s="62"/>
      <c r="AB41" s="62"/>
      <c r="AC41" s="21"/>
      <c r="AD41" s="21">
        <v>20</v>
      </c>
      <c r="AE41" s="1" t="s">
        <v>28</v>
      </c>
      <c r="AF41" s="80"/>
      <c r="AG41" s="80"/>
      <c r="AH41" s="80"/>
      <c r="AI41" s="80"/>
      <c r="AJ41" s="80"/>
      <c r="AK41" s="80"/>
      <c r="AL41" s="80"/>
      <c r="AM41" s="80"/>
      <c r="AN41" s="80"/>
      <c r="AO41" s="80"/>
      <c r="AP41" s="80"/>
      <c r="AQ41" s="80"/>
      <c r="AR41" s="80"/>
      <c r="AS41" s="80"/>
      <c r="AT41" s="80"/>
      <c r="AU41" s="80"/>
      <c r="AV41" s="80"/>
      <c r="AW41" s="80"/>
    </row>
    <row r="42" spans="2:49" ht="15.75" customHeight="1">
      <c r="B42" s="2" t="s">
        <v>15</v>
      </c>
      <c r="C42" s="22" t="s">
        <v>16</v>
      </c>
      <c r="D42" s="13"/>
      <c r="E42" s="13"/>
      <c r="F42" s="13"/>
      <c r="G42" s="13"/>
      <c r="H42" s="13"/>
      <c r="I42" s="13"/>
      <c r="J42" s="13"/>
      <c r="K42" s="13"/>
      <c r="L42" s="13"/>
      <c r="M42" s="13"/>
      <c r="N42" s="13"/>
      <c r="O42" s="13"/>
      <c r="P42" s="13"/>
      <c r="Q42" s="13"/>
      <c r="R42" s="13"/>
      <c r="S42" s="13"/>
      <c r="T42" s="13"/>
      <c r="U42" s="13"/>
      <c r="V42" s="23"/>
      <c r="W42" s="19"/>
      <c r="X42" s="78"/>
      <c r="Y42" s="78"/>
      <c r="Z42" s="78"/>
      <c r="AA42" s="78"/>
      <c r="AB42" s="8" t="s">
        <v>17</v>
      </c>
      <c r="AC42" s="18"/>
      <c r="AD42" s="18"/>
    </row>
    <row r="43" spans="2:49" ht="15.75" customHeight="1">
      <c r="B43" s="9" t="s">
        <v>30</v>
      </c>
      <c r="C43" s="24" t="s">
        <v>43</v>
      </c>
      <c r="D43" s="14"/>
      <c r="E43" s="14"/>
      <c r="F43" s="14"/>
      <c r="G43" s="14"/>
      <c r="H43" s="14"/>
      <c r="I43" s="14"/>
      <c r="J43" s="14"/>
      <c r="K43" s="14"/>
      <c r="L43" s="14"/>
      <c r="M43" s="14"/>
      <c r="N43" s="14"/>
      <c r="O43" s="14"/>
      <c r="P43" s="14"/>
      <c r="Q43" s="14"/>
      <c r="R43" s="14"/>
      <c r="S43" s="14"/>
      <c r="T43" s="14"/>
      <c r="U43" s="14"/>
      <c r="V43" s="25"/>
      <c r="W43" s="26"/>
      <c r="X43" s="78"/>
      <c r="Y43" s="78"/>
      <c r="Z43" s="78"/>
      <c r="AA43" s="78"/>
      <c r="AB43" s="8" t="s">
        <v>17</v>
      </c>
      <c r="AC43" s="18"/>
      <c r="AD43" s="18"/>
    </row>
    <row r="45" spans="2:49" ht="10.5" customHeight="1">
      <c r="B45" s="11"/>
      <c r="C45" s="11"/>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8"/>
      <c r="AD45" s="18"/>
    </row>
    <row r="46" spans="2:49" ht="10.5" customHeight="1">
      <c r="B46" s="11"/>
      <c r="C46" s="77" t="s">
        <v>31</v>
      </c>
      <c r="D46" s="77"/>
      <c r="E46" s="77"/>
      <c r="F46" s="77"/>
      <c r="G46" s="77"/>
      <c r="H46" s="77"/>
      <c r="I46" s="77"/>
      <c r="J46" s="77"/>
      <c r="K46" s="77"/>
      <c r="L46" s="77"/>
      <c r="M46" s="77"/>
      <c r="N46" s="77"/>
      <c r="O46" s="77"/>
      <c r="P46" s="77"/>
      <c r="Q46" s="77"/>
      <c r="R46" s="77"/>
      <c r="S46" s="77"/>
      <c r="T46" s="77"/>
      <c r="U46" s="77"/>
      <c r="V46" s="77"/>
      <c r="W46" s="77"/>
      <c r="X46" s="77"/>
      <c r="Y46" s="77"/>
      <c r="Z46" s="77"/>
      <c r="AA46" s="77"/>
      <c r="AB46" s="11"/>
    </row>
    <row r="47" spans="2:49" ht="10.5" customHeight="1">
      <c r="B47" s="11"/>
      <c r="C47" s="77"/>
      <c r="D47" s="77"/>
      <c r="E47" s="77"/>
      <c r="F47" s="77"/>
      <c r="G47" s="77"/>
      <c r="H47" s="77"/>
      <c r="I47" s="77"/>
      <c r="J47" s="77"/>
      <c r="K47" s="77"/>
      <c r="L47" s="77"/>
      <c r="M47" s="77"/>
      <c r="N47" s="77"/>
      <c r="O47" s="77"/>
      <c r="P47" s="77"/>
      <c r="Q47" s="77"/>
      <c r="R47" s="77"/>
      <c r="S47" s="77"/>
      <c r="T47" s="77"/>
      <c r="U47" s="77"/>
      <c r="V47" s="77"/>
      <c r="W47" s="77"/>
      <c r="X47" s="77"/>
      <c r="Y47" s="77"/>
      <c r="Z47" s="77"/>
      <c r="AA47" s="77"/>
      <c r="AB47" s="11"/>
    </row>
    <row r="48" spans="2:49" ht="10.5" customHeight="1">
      <c r="B48" s="11"/>
      <c r="C48" s="77" t="s">
        <v>32</v>
      </c>
      <c r="D48" s="77"/>
      <c r="E48" s="77"/>
      <c r="F48" s="77"/>
      <c r="G48" s="77"/>
      <c r="H48" s="77"/>
      <c r="I48" s="77"/>
      <c r="J48" s="77"/>
      <c r="K48" s="77"/>
      <c r="L48" s="77"/>
      <c r="M48" s="77"/>
      <c r="N48" s="77"/>
      <c r="O48" s="77"/>
      <c r="P48" s="77"/>
      <c r="Q48" s="77"/>
      <c r="R48" s="77"/>
      <c r="S48" s="77"/>
      <c r="T48" s="77"/>
      <c r="U48" s="77"/>
      <c r="V48" s="77"/>
      <c r="W48" s="77"/>
      <c r="X48" s="77"/>
      <c r="Y48" s="77"/>
      <c r="Z48" s="77"/>
      <c r="AA48" s="77"/>
      <c r="AB48" s="11"/>
    </row>
    <row r="49" spans="2:30" ht="10.5" customHeight="1">
      <c r="B49" s="11"/>
      <c r="C49" s="77"/>
      <c r="D49" s="77"/>
      <c r="E49" s="77"/>
      <c r="F49" s="77"/>
      <c r="G49" s="77"/>
      <c r="H49" s="77"/>
      <c r="I49" s="77"/>
      <c r="J49" s="77"/>
      <c r="K49" s="77"/>
      <c r="L49" s="77"/>
      <c r="M49" s="77"/>
      <c r="N49" s="77"/>
      <c r="O49" s="77"/>
      <c r="P49" s="77"/>
      <c r="Q49" s="77"/>
      <c r="R49" s="77"/>
      <c r="S49" s="77"/>
      <c r="T49" s="77"/>
      <c r="U49" s="77"/>
      <c r="V49" s="77"/>
      <c r="W49" s="77"/>
      <c r="X49" s="77"/>
      <c r="Y49" s="77"/>
      <c r="Z49" s="77"/>
      <c r="AA49" s="77"/>
      <c r="AB49" s="11"/>
    </row>
    <row r="50" spans="2:30" ht="10.5" customHeight="1">
      <c r="B50" s="11"/>
      <c r="C50" s="77" t="s">
        <v>33</v>
      </c>
      <c r="D50" s="77"/>
      <c r="E50" s="77"/>
      <c r="F50" s="77"/>
      <c r="G50" s="77"/>
      <c r="H50" s="77"/>
      <c r="I50" s="77"/>
      <c r="J50" s="77"/>
      <c r="K50" s="77"/>
      <c r="L50" s="77"/>
      <c r="M50" s="77"/>
      <c r="N50" s="77"/>
      <c r="O50" s="77"/>
      <c r="P50" s="77"/>
      <c r="Q50" s="77"/>
      <c r="R50" s="77"/>
      <c r="S50" s="77"/>
      <c r="T50" s="77"/>
      <c r="U50" s="77"/>
      <c r="V50" s="77"/>
      <c r="W50" s="77"/>
      <c r="X50" s="77"/>
      <c r="Y50" s="77"/>
      <c r="Z50" s="77"/>
      <c r="AA50" s="77"/>
      <c r="AB50" s="11"/>
    </row>
    <row r="51" spans="2:30" ht="10.5" customHeight="1">
      <c r="B51" s="11"/>
      <c r="C51" s="77"/>
      <c r="D51" s="77"/>
      <c r="E51" s="77"/>
      <c r="F51" s="77"/>
      <c r="G51" s="77"/>
      <c r="H51" s="77"/>
      <c r="I51" s="77"/>
      <c r="J51" s="77"/>
      <c r="K51" s="77"/>
      <c r="L51" s="77"/>
      <c r="M51" s="77"/>
      <c r="N51" s="77"/>
      <c r="O51" s="77"/>
      <c r="P51" s="77"/>
      <c r="Q51" s="77"/>
      <c r="R51" s="77"/>
      <c r="S51" s="77"/>
      <c r="T51" s="77"/>
      <c r="U51" s="77"/>
      <c r="V51" s="77"/>
      <c r="W51" s="77"/>
      <c r="X51" s="77"/>
      <c r="Y51" s="77"/>
      <c r="Z51" s="77"/>
      <c r="AA51" s="77"/>
      <c r="AB51" s="11"/>
    </row>
    <row r="52" spans="2:30" ht="10.5" customHeight="1">
      <c r="B52" s="11"/>
      <c r="C52" s="77" t="s">
        <v>34</v>
      </c>
      <c r="D52" s="77"/>
      <c r="E52" s="77"/>
      <c r="F52" s="77"/>
      <c r="G52" s="77"/>
      <c r="H52" s="77"/>
      <c r="I52" s="77"/>
      <c r="J52" s="77"/>
      <c r="K52" s="77"/>
      <c r="L52" s="77"/>
      <c r="M52" s="77"/>
      <c r="N52" s="77"/>
      <c r="O52" s="77"/>
      <c r="P52" s="77"/>
      <c r="Q52" s="77"/>
      <c r="R52" s="77"/>
      <c r="S52" s="77"/>
      <c r="T52" s="77"/>
      <c r="U52" s="77"/>
      <c r="V52" s="77"/>
      <c r="W52" s="77"/>
      <c r="X52" s="77"/>
      <c r="Y52" s="77"/>
      <c r="Z52" s="77"/>
      <c r="AA52" s="77"/>
      <c r="AB52" s="11"/>
    </row>
    <row r="53" spans="2:30" ht="10.5" customHeight="1">
      <c r="B53" s="11"/>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1"/>
    </row>
    <row r="54" spans="2:30" ht="10.5" customHeight="1">
      <c r="B54" s="10" t="s">
        <v>37</v>
      </c>
      <c r="C54" s="10"/>
      <c r="D54" s="15"/>
      <c r="E54" s="15"/>
      <c r="F54" s="15"/>
      <c r="G54" s="15"/>
      <c r="H54" s="15"/>
      <c r="I54" s="15"/>
      <c r="J54" s="15"/>
      <c r="K54" s="15"/>
      <c r="L54" s="15"/>
      <c r="M54" s="15"/>
      <c r="N54" s="15"/>
      <c r="O54" s="15"/>
      <c r="P54" s="15"/>
      <c r="Q54" s="15"/>
      <c r="R54" s="15"/>
      <c r="S54" s="15"/>
      <c r="T54" s="15"/>
      <c r="U54" s="15"/>
      <c r="V54" s="15"/>
      <c r="W54" s="15"/>
      <c r="X54" s="15"/>
      <c r="Y54" s="15"/>
      <c r="Z54" s="15"/>
      <c r="AA54" s="15"/>
      <c r="AB54" s="11"/>
    </row>
    <row r="55" spans="2:30" ht="15.75" customHeight="1">
      <c r="C55" s="1" t="s">
        <v>38</v>
      </c>
    </row>
    <row r="56" spans="2:30" ht="10.5" customHeight="1">
      <c r="B56" s="11"/>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1"/>
    </row>
    <row r="57" spans="2:30" ht="15.75" customHeight="1">
      <c r="C57" s="56" t="s">
        <v>39</v>
      </c>
      <c r="D57" s="57"/>
      <c r="E57" s="57"/>
      <c r="F57" s="57"/>
      <c r="G57" s="58"/>
      <c r="H57" s="59"/>
      <c r="I57" s="59"/>
      <c r="J57" s="59"/>
      <c r="K57" s="59"/>
      <c r="L57" s="59"/>
      <c r="M57" s="59"/>
      <c r="N57" s="59"/>
      <c r="O57" s="59"/>
      <c r="P57" s="59"/>
      <c r="Q57" s="59"/>
      <c r="R57" s="73" t="s">
        <v>41</v>
      </c>
      <c r="S57" s="74"/>
      <c r="T57" s="74"/>
      <c r="U57" s="74"/>
      <c r="V57" s="74"/>
      <c r="W57" s="74"/>
      <c r="X57" s="74"/>
      <c r="Y57" s="74"/>
      <c r="Z57" s="74"/>
      <c r="AA57" s="74"/>
      <c r="AB57" s="74"/>
      <c r="AC57" s="74"/>
      <c r="AD57" s="28"/>
    </row>
    <row r="58" spans="2:30" ht="15.75" customHeight="1">
      <c r="C58" s="56" t="s">
        <v>42</v>
      </c>
      <c r="D58" s="57"/>
      <c r="E58" s="57"/>
      <c r="F58" s="57"/>
      <c r="G58" s="58"/>
      <c r="H58" s="60"/>
      <c r="I58" s="60"/>
      <c r="J58" s="60"/>
      <c r="K58" s="60"/>
      <c r="L58" s="60"/>
      <c r="M58" s="60"/>
      <c r="N58" s="60"/>
      <c r="O58" s="60"/>
      <c r="P58" s="60"/>
      <c r="Q58" s="60"/>
      <c r="R58" s="73"/>
      <c r="S58" s="74"/>
      <c r="T58" s="74"/>
      <c r="U58" s="74"/>
      <c r="V58" s="74"/>
      <c r="W58" s="74"/>
      <c r="X58" s="74"/>
      <c r="Y58" s="74"/>
      <c r="Z58" s="74"/>
      <c r="AA58" s="74"/>
      <c r="AB58" s="74"/>
      <c r="AC58" s="74"/>
      <c r="AD58" s="28"/>
    </row>
    <row r="59" spans="2:30" ht="15.75" customHeight="1">
      <c r="C59" s="56" t="s">
        <v>40</v>
      </c>
      <c r="D59" s="57"/>
      <c r="E59" s="57"/>
      <c r="F59" s="57"/>
      <c r="G59" s="58"/>
      <c r="H59" s="75"/>
      <c r="I59" s="59"/>
      <c r="J59" s="59"/>
      <c r="K59" s="59"/>
      <c r="L59" s="59"/>
      <c r="M59" s="59"/>
      <c r="N59" s="59"/>
      <c r="O59" s="59"/>
      <c r="P59" s="59"/>
      <c r="Q59" s="59"/>
      <c r="R59" s="73"/>
      <c r="S59" s="74"/>
      <c r="T59" s="74"/>
      <c r="U59" s="74"/>
      <c r="V59" s="74"/>
      <c r="W59" s="74"/>
      <c r="X59" s="74"/>
      <c r="Y59" s="74"/>
      <c r="Z59" s="74"/>
      <c r="AA59" s="74"/>
      <c r="AB59" s="74"/>
      <c r="AC59" s="74"/>
      <c r="AD59" s="28"/>
    </row>
  </sheetData>
  <sheetProtection selectLockedCells="1"/>
  <mergeCells count="138">
    <mergeCell ref="N9:Q9"/>
    <mergeCell ref="Z19:AA20"/>
    <mergeCell ref="C19:W20"/>
    <mergeCell ref="N12:Q12"/>
    <mergeCell ref="R12:AB12"/>
    <mergeCell ref="N13:Q13"/>
    <mergeCell ref="A2:AC2"/>
    <mergeCell ref="X3:AC3"/>
    <mergeCell ref="O6:R6"/>
    <mergeCell ref="N7:Q7"/>
    <mergeCell ref="R7:AB7"/>
    <mergeCell ref="N8:Q8"/>
    <mergeCell ref="R8:AB8"/>
    <mergeCell ref="R13:AB13"/>
    <mergeCell ref="N14:Q14"/>
    <mergeCell ref="R14:Z14"/>
    <mergeCell ref="AA14:AB14"/>
    <mergeCell ref="B16:AB17"/>
    <mergeCell ref="R9:AB9"/>
    <mergeCell ref="AF24:AW24"/>
    <mergeCell ref="E25:J25"/>
    <mergeCell ref="K25:P25"/>
    <mergeCell ref="Q25:V25"/>
    <mergeCell ref="W25:AB25"/>
    <mergeCell ref="AF25:AW25"/>
    <mergeCell ref="AF22:AW22"/>
    <mergeCell ref="E23:J23"/>
    <mergeCell ref="K23:P23"/>
    <mergeCell ref="Q23:V23"/>
    <mergeCell ref="W23:AB23"/>
    <mergeCell ref="AF23:AW23"/>
    <mergeCell ref="E22:J22"/>
    <mergeCell ref="K22:P22"/>
    <mergeCell ref="Q22:V22"/>
    <mergeCell ref="W22:AB22"/>
    <mergeCell ref="E24:J24"/>
    <mergeCell ref="AF28:AW28"/>
    <mergeCell ref="E29:J29"/>
    <mergeCell ref="K29:P29"/>
    <mergeCell ref="Q29:V29"/>
    <mergeCell ref="W29:AB29"/>
    <mergeCell ref="AF29:AW29"/>
    <mergeCell ref="E26:J26"/>
    <mergeCell ref="K26:P26"/>
    <mergeCell ref="Q26:V26"/>
    <mergeCell ref="W26:AB26"/>
    <mergeCell ref="AF26:AW26"/>
    <mergeCell ref="E27:J27"/>
    <mergeCell ref="K27:P27"/>
    <mergeCell ref="Q27:V27"/>
    <mergeCell ref="W27:AB27"/>
    <mergeCell ref="AF27:AW27"/>
    <mergeCell ref="AF32:AW32"/>
    <mergeCell ref="E33:J33"/>
    <mergeCell ref="K33:P33"/>
    <mergeCell ref="Q33:V33"/>
    <mergeCell ref="W33:AB33"/>
    <mergeCell ref="AF33:AW33"/>
    <mergeCell ref="E30:J30"/>
    <mergeCell ref="K30:P30"/>
    <mergeCell ref="Q30:V30"/>
    <mergeCell ref="W30:AB30"/>
    <mergeCell ref="AF30:AW30"/>
    <mergeCell ref="E31:J31"/>
    <mergeCell ref="K31:P31"/>
    <mergeCell ref="Q31:V31"/>
    <mergeCell ref="W31:AB31"/>
    <mergeCell ref="AF31:AW31"/>
    <mergeCell ref="AF36:AW36"/>
    <mergeCell ref="E37:J37"/>
    <mergeCell ref="K37:P37"/>
    <mergeCell ref="Q37:V37"/>
    <mergeCell ref="W37:AB37"/>
    <mergeCell ref="AF37:AW37"/>
    <mergeCell ref="E34:J34"/>
    <mergeCell ref="K34:P34"/>
    <mergeCell ref="Q34:V34"/>
    <mergeCell ref="W34:AB34"/>
    <mergeCell ref="AF34:AW34"/>
    <mergeCell ref="E35:J35"/>
    <mergeCell ref="K35:P35"/>
    <mergeCell ref="Q35:V35"/>
    <mergeCell ref="W35:AB35"/>
    <mergeCell ref="AF35:AW35"/>
    <mergeCell ref="AF40:AW40"/>
    <mergeCell ref="E41:J41"/>
    <mergeCell ref="K41:P41"/>
    <mergeCell ref="Q41:V41"/>
    <mergeCell ref="W41:AB41"/>
    <mergeCell ref="AF41:AW41"/>
    <mergeCell ref="E38:J38"/>
    <mergeCell ref="K38:P38"/>
    <mergeCell ref="Q38:V38"/>
    <mergeCell ref="W38:AB38"/>
    <mergeCell ref="AF38:AW38"/>
    <mergeCell ref="E39:J39"/>
    <mergeCell ref="K39:P39"/>
    <mergeCell ref="Q39:V39"/>
    <mergeCell ref="W39:AB39"/>
    <mergeCell ref="AF39:AW39"/>
    <mergeCell ref="C59:G59"/>
    <mergeCell ref="R57:AC59"/>
    <mergeCell ref="H59:Q59"/>
    <mergeCell ref="O11:R11"/>
    <mergeCell ref="C52:AA52"/>
    <mergeCell ref="X42:AA42"/>
    <mergeCell ref="X43:AA43"/>
    <mergeCell ref="C46:AA47"/>
    <mergeCell ref="C48:AA49"/>
    <mergeCell ref="C50:AA51"/>
    <mergeCell ref="E40:J40"/>
    <mergeCell ref="K40:P40"/>
    <mergeCell ref="Q40:V40"/>
    <mergeCell ref="W40:AB40"/>
    <mergeCell ref="E36:J36"/>
    <mergeCell ref="K36:P36"/>
    <mergeCell ref="Q36:V36"/>
    <mergeCell ref="W36:AB36"/>
    <mergeCell ref="E32:J32"/>
    <mergeCell ref="K32:P32"/>
    <mergeCell ref="Q32:V32"/>
    <mergeCell ref="W32:AB32"/>
    <mergeCell ref="E28:J28"/>
    <mergeCell ref="K28:P28"/>
    <mergeCell ref="C57:G57"/>
    <mergeCell ref="H57:Q57"/>
    <mergeCell ref="C58:G58"/>
    <mergeCell ref="H58:Q58"/>
    <mergeCell ref="Q28:V28"/>
    <mergeCell ref="W28:AB28"/>
    <mergeCell ref="K24:P24"/>
    <mergeCell ref="Q24:V24"/>
    <mergeCell ref="W24:AB24"/>
    <mergeCell ref="B21:D41"/>
    <mergeCell ref="E21:J21"/>
    <mergeCell ref="K21:P21"/>
    <mergeCell ref="Q21:V21"/>
    <mergeCell ref="W21:AB21"/>
  </mergeCells>
  <phoneticPr fontId="2"/>
  <dataValidations count="2">
    <dataValidation type="list" allowBlank="1" showInputMessage="1" showErrorMessage="1" sqref="Q22:V41">
      <formula1>"雇用継続,離職（自己都合）,離職（会社都合）,その他"</formula1>
    </dataValidation>
    <dataValidation type="list" allowBlank="1" showInputMessage="1" showErrorMessage="1" error="回答は「有」「無」のいずれかでお願いします。" sqref="Z19">
      <formula1>"有,無"</formula1>
    </dataValidation>
  </dataValidations>
  <pageMargins left="0.23622047244094491" right="0.23622047244094491" top="0.35433070866141736" bottom="0.35433070866141736" header="0.31496062992125984" footer="0.31496062992125984"/>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workbookViewId="0">
      <selection activeCell="M10" sqref="M10"/>
    </sheetView>
  </sheetViews>
  <sheetFormatPr defaultColWidth="9" defaultRowHeight="13"/>
  <cols>
    <col min="1" max="5" width="9" style="48"/>
    <col min="6" max="6" width="9.33203125" style="48" bestFit="1" customWidth="1"/>
    <col min="7" max="8" width="9" style="48"/>
    <col min="9" max="11" width="9.33203125" style="48" bestFit="1" customWidth="1"/>
    <col min="12" max="12" width="9" style="48"/>
    <col min="13" max="13" width="17.08203125" style="48" customWidth="1"/>
    <col min="14" max="15" width="11.5" style="48" customWidth="1"/>
    <col min="16" max="16384" width="9" style="48"/>
  </cols>
  <sheetData>
    <row r="1" spans="1:19" s="36" customFormat="1" ht="52.5" customHeight="1">
      <c r="B1" s="93" t="s">
        <v>44</v>
      </c>
      <c r="C1" s="93"/>
      <c r="D1" s="93"/>
      <c r="E1" s="94"/>
      <c r="F1" s="94"/>
      <c r="G1" s="94"/>
      <c r="H1" s="94"/>
      <c r="I1" s="36" t="s">
        <v>45</v>
      </c>
      <c r="J1" s="37"/>
    </row>
    <row r="2" spans="1:19" s="36" customFormat="1" ht="6" customHeight="1">
      <c r="B2" s="38"/>
      <c r="C2" s="38"/>
      <c r="D2" s="39"/>
      <c r="E2" s="38"/>
      <c r="F2" s="38"/>
      <c r="G2" s="38"/>
      <c r="H2" s="38"/>
      <c r="J2" s="37"/>
    </row>
    <row r="3" spans="1:19" s="36" customFormat="1">
      <c r="A3" s="40" t="s">
        <v>46</v>
      </c>
      <c r="B3" s="41" t="s">
        <v>18</v>
      </c>
      <c r="C3" s="41" t="s">
        <v>47</v>
      </c>
      <c r="D3" s="42" t="s">
        <v>19</v>
      </c>
      <c r="E3" s="41" t="s">
        <v>20</v>
      </c>
      <c r="F3" s="43" t="s">
        <v>21</v>
      </c>
      <c r="G3" s="44" t="s">
        <v>22</v>
      </c>
      <c r="H3" s="44" t="s">
        <v>23</v>
      </c>
      <c r="I3" s="43" t="s">
        <v>24</v>
      </c>
      <c r="J3" s="43" t="s">
        <v>25</v>
      </c>
      <c r="K3" s="43" t="s">
        <v>26</v>
      </c>
      <c r="M3" s="50" t="s">
        <v>56</v>
      </c>
      <c r="N3" s="49" t="s">
        <v>51</v>
      </c>
      <c r="O3" s="49" t="s">
        <v>52</v>
      </c>
      <c r="P3" s="49" t="s">
        <v>53</v>
      </c>
      <c r="Q3" s="49" t="s">
        <v>54</v>
      </c>
      <c r="R3" s="49" t="s">
        <v>55</v>
      </c>
      <c r="S3" s="49" t="s">
        <v>57</v>
      </c>
    </row>
    <row r="4" spans="1:19">
      <c r="A4" s="45"/>
      <c r="B4" s="46">
        <f>'状況報告書 '!$R$8</f>
        <v>0</v>
      </c>
      <c r="C4" s="45"/>
      <c r="D4" s="45"/>
      <c r="E4" s="46">
        <f>'状況報告書 '!E22</f>
        <v>0</v>
      </c>
      <c r="F4" s="47" t="str">
        <f>IF('状況報告書 '!K22,'状況報告書 '!K22,"")</f>
        <v/>
      </c>
      <c r="G4" s="47" t="str">
        <f>IFERROR(IF(F4,EDATE(F4,12)),"")</f>
        <v/>
      </c>
      <c r="H4" s="47" t="str">
        <f>IFERROR(IF(F4,EDATE(F4,18)),"")</f>
        <v/>
      </c>
      <c r="I4" s="46">
        <f>'状況報告書 '!Q22</f>
        <v>0</v>
      </c>
      <c r="J4" s="47" t="str">
        <f>IF('状況報告書 '!W22,'状況報告書 '!W22,"")</f>
        <v/>
      </c>
      <c r="K4" s="46">
        <f>'状況報告書 '!AF22</f>
        <v>0</v>
      </c>
      <c r="L4" s="31">
        <v>1</v>
      </c>
      <c r="M4" s="51">
        <f>'状況報告書 '!Z19</f>
        <v>0</v>
      </c>
      <c r="N4" s="51">
        <f>'状況報告書 '!X42</f>
        <v>0</v>
      </c>
      <c r="O4" s="51">
        <f>'状況報告書 '!X43</f>
        <v>0</v>
      </c>
      <c r="P4" s="52">
        <f>'状況報告書 '!H57</f>
        <v>0</v>
      </c>
      <c r="Q4" s="52">
        <f>'状況報告書 '!H58</f>
        <v>0</v>
      </c>
      <c r="R4" s="52">
        <f>'状況報告書 '!H59</f>
        <v>0</v>
      </c>
      <c r="S4" s="53">
        <f ca="1">'状況報告書 '!X3</f>
        <v>44833</v>
      </c>
    </row>
    <row r="5" spans="1:19">
      <c r="A5" s="45"/>
      <c r="B5" s="46">
        <f>'状況報告書 '!$R$8</f>
        <v>0</v>
      </c>
      <c r="C5" s="45"/>
      <c r="D5" s="45"/>
      <c r="E5" s="46">
        <f>'状況報告書 '!E23</f>
        <v>0</v>
      </c>
      <c r="F5" s="47" t="str">
        <f>IF('状況報告書 '!K23,'状況報告書 '!K23,"")</f>
        <v/>
      </c>
      <c r="G5" s="47" t="str">
        <f t="shared" ref="G5:G23" si="0">IFERROR(IF(F5,EDATE(F5,12)),"")</f>
        <v/>
      </c>
      <c r="H5" s="47" t="str">
        <f t="shared" ref="H5:H23" si="1">IFERROR(IF(F5,EDATE(F5,18)),"")</f>
        <v/>
      </c>
      <c r="I5" s="46">
        <f>'状況報告書 '!Q23</f>
        <v>0</v>
      </c>
      <c r="J5" s="47" t="str">
        <f>IF('状況報告書 '!W23,'状況報告書 '!W23,"")</f>
        <v/>
      </c>
      <c r="K5" s="46">
        <f>'状況報告書 '!AF23</f>
        <v>0</v>
      </c>
      <c r="L5" s="31">
        <v>2</v>
      </c>
      <c r="M5" s="31"/>
    </row>
    <row r="6" spans="1:19">
      <c r="A6" s="45"/>
      <c r="B6" s="46">
        <f>'状況報告書 '!$R$8</f>
        <v>0</v>
      </c>
      <c r="C6" s="45"/>
      <c r="D6" s="45"/>
      <c r="E6" s="46">
        <f>'状況報告書 '!E24</f>
        <v>0</v>
      </c>
      <c r="F6" s="47" t="str">
        <f>IF('状況報告書 '!K24,'状況報告書 '!K24,"")</f>
        <v/>
      </c>
      <c r="G6" s="47" t="str">
        <f t="shared" si="0"/>
        <v/>
      </c>
      <c r="H6" s="47" t="str">
        <f t="shared" si="1"/>
        <v/>
      </c>
      <c r="I6" s="46">
        <f>'状況報告書 '!Q24</f>
        <v>0</v>
      </c>
      <c r="J6" s="47" t="str">
        <f>IF('状況報告書 '!W24,'状況報告書 '!W24,"")</f>
        <v/>
      </c>
      <c r="K6" s="46">
        <f>'状況報告書 '!AF24</f>
        <v>0</v>
      </c>
      <c r="L6" s="31">
        <v>3</v>
      </c>
      <c r="M6" s="31"/>
    </row>
    <row r="7" spans="1:19">
      <c r="A7" s="45"/>
      <c r="B7" s="46">
        <f>'状況報告書 '!$R$8</f>
        <v>0</v>
      </c>
      <c r="C7" s="45"/>
      <c r="D7" s="45"/>
      <c r="E7" s="46">
        <f>'状況報告書 '!E25</f>
        <v>0</v>
      </c>
      <c r="F7" s="47" t="str">
        <f>IF('状況報告書 '!K25,'状況報告書 '!K25,"")</f>
        <v/>
      </c>
      <c r="G7" s="47" t="str">
        <f t="shared" si="0"/>
        <v/>
      </c>
      <c r="H7" s="47" t="str">
        <f t="shared" si="1"/>
        <v/>
      </c>
      <c r="I7" s="46">
        <f>'状況報告書 '!Q25</f>
        <v>0</v>
      </c>
      <c r="J7" s="47" t="str">
        <f>IF('状況報告書 '!W25,'状況報告書 '!W25,"")</f>
        <v/>
      </c>
      <c r="K7" s="46">
        <f>'状況報告書 '!AF25</f>
        <v>0</v>
      </c>
      <c r="L7" s="31">
        <v>4</v>
      </c>
      <c r="M7" s="31"/>
    </row>
    <row r="8" spans="1:19">
      <c r="A8" s="45"/>
      <c r="B8" s="46">
        <f>'状況報告書 '!$R$8</f>
        <v>0</v>
      </c>
      <c r="C8" s="45"/>
      <c r="D8" s="45"/>
      <c r="E8" s="46">
        <f>'状況報告書 '!E26</f>
        <v>0</v>
      </c>
      <c r="F8" s="47" t="str">
        <f>IF('状況報告書 '!K26,'状況報告書 '!K26,"")</f>
        <v/>
      </c>
      <c r="G8" s="47" t="str">
        <f t="shared" si="0"/>
        <v/>
      </c>
      <c r="H8" s="47" t="str">
        <f t="shared" si="1"/>
        <v/>
      </c>
      <c r="I8" s="46">
        <f>'状況報告書 '!Q26</f>
        <v>0</v>
      </c>
      <c r="J8" s="47" t="str">
        <f>IF('状況報告書 '!W26,'状況報告書 '!W26,"")</f>
        <v/>
      </c>
      <c r="K8" s="46">
        <f>'状況報告書 '!AF26</f>
        <v>0</v>
      </c>
      <c r="L8" s="31">
        <v>5</v>
      </c>
      <c r="M8" s="31"/>
    </row>
    <row r="9" spans="1:19">
      <c r="A9" s="45"/>
      <c r="B9" s="46">
        <f>'状況報告書 '!$R$8</f>
        <v>0</v>
      </c>
      <c r="C9" s="45"/>
      <c r="D9" s="45"/>
      <c r="E9" s="46">
        <f>'状況報告書 '!E27</f>
        <v>0</v>
      </c>
      <c r="F9" s="47" t="str">
        <f>IF('状況報告書 '!K27,'状況報告書 '!K27,"")</f>
        <v/>
      </c>
      <c r="G9" s="47" t="str">
        <f t="shared" si="0"/>
        <v/>
      </c>
      <c r="H9" s="47" t="str">
        <f t="shared" si="1"/>
        <v/>
      </c>
      <c r="I9" s="46">
        <f>'状況報告書 '!Q27</f>
        <v>0</v>
      </c>
      <c r="J9" s="47" t="str">
        <f>IF('状況報告書 '!W27,'状況報告書 '!W27,"")</f>
        <v/>
      </c>
      <c r="K9" s="46">
        <f>'状況報告書 '!AF27</f>
        <v>0</v>
      </c>
      <c r="L9" s="31">
        <v>6</v>
      </c>
      <c r="M9" s="31"/>
    </row>
    <row r="10" spans="1:19">
      <c r="A10" s="45"/>
      <c r="B10" s="46">
        <f>'状況報告書 '!$R$8</f>
        <v>0</v>
      </c>
      <c r="C10" s="45"/>
      <c r="D10" s="45"/>
      <c r="E10" s="46">
        <f>'状況報告書 '!E28</f>
        <v>0</v>
      </c>
      <c r="F10" s="47" t="str">
        <f>IF('状況報告書 '!K28,'状況報告書 '!K28,"")</f>
        <v/>
      </c>
      <c r="G10" s="47" t="str">
        <f t="shared" si="0"/>
        <v/>
      </c>
      <c r="H10" s="47" t="str">
        <f t="shared" si="1"/>
        <v/>
      </c>
      <c r="I10" s="46">
        <f>'状況報告書 '!Q28</f>
        <v>0</v>
      </c>
      <c r="J10" s="47" t="str">
        <f>IF('状況報告書 '!W28,'状況報告書 '!W28,"")</f>
        <v/>
      </c>
      <c r="K10" s="46">
        <f>'状況報告書 '!AF28</f>
        <v>0</v>
      </c>
      <c r="L10" s="31">
        <v>7</v>
      </c>
      <c r="M10" s="31"/>
    </row>
    <row r="11" spans="1:19">
      <c r="A11" s="45"/>
      <c r="B11" s="46">
        <f>'状況報告書 '!$R$8</f>
        <v>0</v>
      </c>
      <c r="C11" s="45"/>
      <c r="D11" s="45"/>
      <c r="E11" s="46">
        <f>'状況報告書 '!E29</f>
        <v>0</v>
      </c>
      <c r="F11" s="47" t="str">
        <f>IF('状況報告書 '!K29,'状況報告書 '!K29,"")</f>
        <v/>
      </c>
      <c r="G11" s="47" t="str">
        <f t="shared" si="0"/>
        <v/>
      </c>
      <c r="H11" s="47" t="str">
        <f t="shared" si="1"/>
        <v/>
      </c>
      <c r="I11" s="46">
        <f>'状況報告書 '!Q29</f>
        <v>0</v>
      </c>
      <c r="J11" s="47" t="str">
        <f>IF('状況報告書 '!W29,'状況報告書 '!W29,"")</f>
        <v/>
      </c>
      <c r="K11" s="46">
        <f>'状況報告書 '!AF29</f>
        <v>0</v>
      </c>
      <c r="L11" s="31">
        <v>8</v>
      </c>
      <c r="M11" s="31"/>
    </row>
    <row r="12" spans="1:19">
      <c r="A12" s="45"/>
      <c r="B12" s="46">
        <f>'状況報告書 '!$R$8</f>
        <v>0</v>
      </c>
      <c r="C12" s="45"/>
      <c r="D12" s="45"/>
      <c r="E12" s="46">
        <f>'状況報告書 '!E30</f>
        <v>0</v>
      </c>
      <c r="F12" s="47" t="str">
        <f>IF('状況報告書 '!K30,'状況報告書 '!K30,"")</f>
        <v/>
      </c>
      <c r="G12" s="47" t="str">
        <f t="shared" si="0"/>
        <v/>
      </c>
      <c r="H12" s="47" t="str">
        <f t="shared" si="1"/>
        <v/>
      </c>
      <c r="I12" s="46">
        <f>'状況報告書 '!Q30</f>
        <v>0</v>
      </c>
      <c r="J12" s="47" t="str">
        <f>IF('状況報告書 '!W30,'状況報告書 '!W30,"")</f>
        <v/>
      </c>
      <c r="K12" s="46">
        <f>'状況報告書 '!AF30</f>
        <v>0</v>
      </c>
      <c r="L12" s="31">
        <v>9</v>
      </c>
      <c r="M12" s="31"/>
    </row>
    <row r="13" spans="1:19">
      <c r="A13" s="45"/>
      <c r="B13" s="46">
        <f>'状況報告書 '!$R$8</f>
        <v>0</v>
      </c>
      <c r="C13" s="45"/>
      <c r="D13" s="45"/>
      <c r="E13" s="46">
        <f>'状況報告書 '!E31</f>
        <v>0</v>
      </c>
      <c r="F13" s="47" t="str">
        <f>IF('状況報告書 '!K31,'状況報告書 '!K31,"")</f>
        <v/>
      </c>
      <c r="G13" s="47" t="str">
        <f t="shared" si="0"/>
        <v/>
      </c>
      <c r="H13" s="47" t="str">
        <f t="shared" si="1"/>
        <v/>
      </c>
      <c r="I13" s="46">
        <f>'状況報告書 '!Q31</f>
        <v>0</v>
      </c>
      <c r="J13" s="47" t="str">
        <f>IF('状況報告書 '!W31,'状況報告書 '!W31,"")</f>
        <v/>
      </c>
      <c r="K13" s="46">
        <f>'状況報告書 '!AF31</f>
        <v>0</v>
      </c>
      <c r="L13" s="31">
        <v>10</v>
      </c>
      <c r="M13" s="31"/>
    </row>
    <row r="14" spans="1:19">
      <c r="A14" s="45"/>
      <c r="B14" s="46">
        <f>'状況報告書 '!$R$8</f>
        <v>0</v>
      </c>
      <c r="C14" s="45"/>
      <c r="D14" s="45"/>
      <c r="E14" s="46">
        <f>'状況報告書 '!E32</f>
        <v>0</v>
      </c>
      <c r="F14" s="47" t="str">
        <f>IF('状況報告書 '!K32,'状況報告書 '!K32,"")</f>
        <v/>
      </c>
      <c r="G14" s="47" t="str">
        <f t="shared" si="0"/>
        <v/>
      </c>
      <c r="H14" s="47" t="str">
        <f t="shared" si="1"/>
        <v/>
      </c>
      <c r="I14" s="46">
        <f>'状況報告書 '!Q32</f>
        <v>0</v>
      </c>
      <c r="J14" s="47" t="str">
        <f>IF('状況報告書 '!W32,'状況報告書 '!W32,"")</f>
        <v/>
      </c>
      <c r="K14" s="46">
        <f>'状況報告書 '!AF32</f>
        <v>0</v>
      </c>
      <c r="L14" s="31">
        <v>11</v>
      </c>
      <c r="M14" s="31"/>
    </row>
    <row r="15" spans="1:19">
      <c r="A15" s="45"/>
      <c r="B15" s="46">
        <f>'状況報告書 '!$R$8</f>
        <v>0</v>
      </c>
      <c r="C15" s="45"/>
      <c r="D15" s="45"/>
      <c r="E15" s="46">
        <f>'状況報告書 '!E33</f>
        <v>0</v>
      </c>
      <c r="F15" s="47" t="str">
        <f>IF('状況報告書 '!K33,'状況報告書 '!K33,"")</f>
        <v/>
      </c>
      <c r="G15" s="47" t="str">
        <f t="shared" si="0"/>
        <v/>
      </c>
      <c r="H15" s="47" t="str">
        <f t="shared" si="1"/>
        <v/>
      </c>
      <c r="I15" s="46">
        <f>'状況報告書 '!Q33</f>
        <v>0</v>
      </c>
      <c r="J15" s="47" t="str">
        <f>IF('状況報告書 '!W33,'状況報告書 '!W33,"")</f>
        <v/>
      </c>
      <c r="K15" s="46">
        <f>'状況報告書 '!AF33</f>
        <v>0</v>
      </c>
      <c r="L15" s="31">
        <v>12</v>
      </c>
      <c r="M15" s="31"/>
    </row>
    <row r="16" spans="1:19">
      <c r="A16" s="45"/>
      <c r="B16" s="46">
        <f>'状況報告書 '!$R$8</f>
        <v>0</v>
      </c>
      <c r="C16" s="45"/>
      <c r="D16" s="45"/>
      <c r="E16" s="46">
        <f>'状況報告書 '!E34</f>
        <v>0</v>
      </c>
      <c r="F16" s="47" t="str">
        <f>IF('状況報告書 '!K34,'状況報告書 '!K34,"")</f>
        <v/>
      </c>
      <c r="G16" s="47" t="str">
        <f t="shared" si="0"/>
        <v/>
      </c>
      <c r="H16" s="47" t="str">
        <f t="shared" si="1"/>
        <v/>
      </c>
      <c r="I16" s="46">
        <f>'状況報告書 '!Q34</f>
        <v>0</v>
      </c>
      <c r="J16" s="47" t="str">
        <f>IF('状況報告書 '!W34,'状況報告書 '!W34,"")</f>
        <v/>
      </c>
      <c r="K16" s="46">
        <f>'状況報告書 '!AF34</f>
        <v>0</v>
      </c>
      <c r="L16" s="31">
        <v>13</v>
      </c>
      <c r="M16" s="31"/>
    </row>
    <row r="17" spans="1:13">
      <c r="A17" s="45"/>
      <c r="B17" s="46">
        <f>'状況報告書 '!$R$8</f>
        <v>0</v>
      </c>
      <c r="C17" s="45"/>
      <c r="D17" s="45"/>
      <c r="E17" s="46">
        <f>'状況報告書 '!E35</f>
        <v>0</v>
      </c>
      <c r="F17" s="47" t="str">
        <f>IF('状況報告書 '!K35,'状況報告書 '!K35,"")</f>
        <v/>
      </c>
      <c r="G17" s="47" t="str">
        <f t="shared" si="0"/>
        <v/>
      </c>
      <c r="H17" s="47" t="str">
        <f t="shared" si="1"/>
        <v/>
      </c>
      <c r="I17" s="46">
        <f>'状況報告書 '!Q35</f>
        <v>0</v>
      </c>
      <c r="J17" s="47" t="str">
        <f>IF('状況報告書 '!W35,'状況報告書 '!W35,"")</f>
        <v/>
      </c>
      <c r="K17" s="46">
        <f>'状況報告書 '!AF35</f>
        <v>0</v>
      </c>
      <c r="L17" s="31">
        <v>14</v>
      </c>
      <c r="M17" s="31"/>
    </row>
    <row r="18" spans="1:13">
      <c r="A18" s="45"/>
      <c r="B18" s="46">
        <f>'状況報告書 '!$R$8</f>
        <v>0</v>
      </c>
      <c r="C18" s="45"/>
      <c r="D18" s="45"/>
      <c r="E18" s="46">
        <f>'状況報告書 '!E36</f>
        <v>0</v>
      </c>
      <c r="F18" s="47" t="str">
        <f>IF('状況報告書 '!K36,'状況報告書 '!K36,"")</f>
        <v/>
      </c>
      <c r="G18" s="47" t="str">
        <f t="shared" si="0"/>
        <v/>
      </c>
      <c r="H18" s="47" t="str">
        <f t="shared" si="1"/>
        <v/>
      </c>
      <c r="I18" s="46">
        <f>'状況報告書 '!Q36</f>
        <v>0</v>
      </c>
      <c r="J18" s="47" t="str">
        <f>IF('状況報告書 '!W36,'状況報告書 '!W36,"")</f>
        <v/>
      </c>
      <c r="K18" s="46">
        <f>'状況報告書 '!AF36</f>
        <v>0</v>
      </c>
      <c r="L18" s="31">
        <v>15</v>
      </c>
      <c r="M18" s="31"/>
    </row>
    <row r="19" spans="1:13">
      <c r="A19" s="45"/>
      <c r="B19" s="46">
        <f>'状況報告書 '!$R$8</f>
        <v>0</v>
      </c>
      <c r="C19" s="45"/>
      <c r="D19" s="45"/>
      <c r="E19" s="46">
        <f>'状況報告書 '!E37</f>
        <v>0</v>
      </c>
      <c r="F19" s="47" t="str">
        <f>IF('状況報告書 '!K37,'状況報告書 '!K37,"")</f>
        <v/>
      </c>
      <c r="G19" s="47" t="str">
        <f t="shared" si="0"/>
        <v/>
      </c>
      <c r="H19" s="47" t="str">
        <f t="shared" si="1"/>
        <v/>
      </c>
      <c r="I19" s="46">
        <f>'状況報告書 '!Q37</f>
        <v>0</v>
      </c>
      <c r="J19" s="47" t="str">
        <f>IF('状況報告書 '!W37,'状況報告書 '!W37,"")</f>
        <v/>
      </c>
      <c r="K19" s="46">
        <f>'状況報告書 '!AF37</f>
        <v>0</v>
      </c>
      <c r="L19" s="31">
        <v>16</v>
      </c>
      <c r="M19" s="31"/>
    </row>
    <row r="20" spans="1:13">
      <c r="A20" s="45"/>
      <c r="B20" s="46">
        <f>'状況報告書 '!$R$8</f>
        <v>0</v>
      </c>
      <c r="C20" s="45"/>
      <c r="D20" s="45"/>
      <c r="E20" s="46">
        <f>'状況報告書 '!E38</f>
        <v>0</v>
      </c>
      <c r="F20" s="47" t="str">
        <f>IF('状況報告書 '!K38,'状況報告書 '!K38,"")</f>
        <v/>
      </c>
      <c r="G20" s="47" t="str">
        <f t="shared" si="0"/>
        <v/>
      </c>
      <c r="H20" s="47" t="str">
        <f t="shared" si="1"/>
        <v/>
      </c>
      <c r="I20" s="46">
        <f>'状況報告書 '!Q38</f>
        <v>0</v>
      </c>
      <c r="J20" s="47" t="str">
        <f>IF('状況報告書 '!W38,'状況報告書 '!W38,"")</f>
        <v/>
      </c>
      <c r="K20" s="46">
        <f>'状況報告書 '!AF38</f>
        <v>0</v>
      </c>
      <c r="L20" s="31">
        <v>17</v>
      </c>
      <c r="M20" s="31"/>
    </row>
    <row r="21" spans="1:13">
      <c r="A21" s="45"/>
      <c r="B21" s="46">
        <f>'状況報告書 '!$R$8</f>
        <v>0</v>
      </c>
      <c r="C21" s="45"/>
      <c r="D21" s="45"/>
      <c r="E21" s="46">
        <f>'状況報告書 '!E39</f>
        <v>0</v>
      </c>
      <c r="F21" s="47" t="str">
        <f>IF('状況報告書 '!K39,'状況報告書 '!K39,"")</f>
        <v/>
      </c>
      <c r="G21" s="47" t="str">
        <f t="shared" si="0"/>
        <v/>
      </c>
      <c r="H21" s="47" t="str">
        <f t="shared" si="1"/>
        <v/>
      </c>
      <c r="I21" s="46">
        <f>'状況報告書 '!Q39</f>
        <v>0</v>
      </c>
      <c r="J21" s="47" t="str">
        <f>IF('状況報告書 '!W39,'状況報告書 '!W39,"")</f>
        <v/>
      </c>
      <c r="K21" s="46">
        <f>'状況報告書 '!AF39</f>
        <v>0</v>
      </c>
      <c r="L21" s="31">
        <v>18</v>
      </c>
      <c r="M21" s="31"/>
    </row>
    <row r="22" spans="1:13">
      <c r="A22" s="45"/>
      <c r="B22" s="46">
        <f>'状況報告書 '!$R$8</f>
        <v>0</v>
      </c>
      <c r="C22" s="45"/>
      <c r="D22" s="45"/>
      <c r="E22" s="46">
        <f>'状況報告書 '!E40</f>
        <v>0</v>
      </c>
      <c r="F22" s="47" t="str">
        <f>IF('状況報告書 '!K40,'状況報告書 '!K40,"")</f>
        <v/>
      </c>
      <c r="G22" s="47" t="str">
        <f t="shared" si="0"/>
        <v/>
      </c>
      <c r="H22" s="47" t="str">
        <f t="shared" si="1"/>
        <v/>
      </c>
      <c r="I22" s="46">
        <f>'状況報告書 '!Q40</f>
        <v>0</v>
      </c>
      <c r="J22" s="47" t="str">
        <f>IF('状況報告書 '!W40,'状況報告書 '!W40,"")</f>
        <v/>
      </c>
      <c r="K22" s="46">
        <f>'状況報告書 '!AF40</f>
        <v>0</v>
      </c>
      <c r="L22" s="31">
        <v>19</v>
      </c>
      <c r="M22" s="31"/>
    </row>
    <row r="23" spans="1:13">
      <c r="A23" s="45"/>
      <c r="B23" s="46">
        <f>'状況報告書 '!$R$8</f>
        <v>0</v>
      </c>
      <c r="C23" s="45"/>
      <c r="D23" s="45"/>
      <c r="E23" s="46">
        <f>'状況報告書 '!E41</f>
        <v>0</v>
      </c>
      <c r="F23" s="47" t="str">
        <f>IF('状況報告書 '!K41,'状況報告書 '!K41,"")</f>
        <v/>
      </c>
      <c r="G23" s="47" t="str">
        <f t="shared" si="0"/>
        <v/>
      </c>
      <c r="H23" s="47" t="str">
        <f t="shared" si="1"/>
        <v/>
      </c>
      <c r="I23" s="46">
        <f>'状況報告書 '!Q41</f>
        <v>0</v>
      </c>
      <c r="J23" s="47" t="str">
        <f>IF('状況報告書 '!W41,'状況報告書 '!W41,"")</f>
        <v/>
      </c>
      <c r="K23" s="46">
        <f>'状況報告書 '!AF41</f>
        <v>0</v>
      </c>
      <c r="L23" s="31">
        <v>20</v>
      </c>
      <c r="M23" s="31"/>
    </row>
  </sheetData>
  <mergeCells count="1">
    <mergeCell ref="B1:H1"/>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状況報告書 </vt:lpstr>
      <vt:lpstr>集計用</vt:lpstr>
      <vt:lpstr>'状況報告書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dc:creator>
  <cp:lastModifiedBy>鳥取県</cp:lastModifiedBy>
  <cp:lastPrinted>2020-09-14T02:59:33Z</cp:lastPrinted>
  <dcterms:created xsi:type="dcterms:W3CDTF">2020-04-30T02:19:24Z</dcterms:created>
  <dcterms:modified xsi:type="dcterms:W3CDTF">2022-09-28T23:31:25Z</dcterms:modified>
</cp:coreProperties>
</file>