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<sst xmlns="http://schemas.openxmlformats.org/spreadsheetml/2006/main" count="119" uniqueCount="56">
  <si>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</si>
  <si>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</si>
  <si>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</si>
  <si>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</si>
  <si>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</si>
  <si>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</si>
  <si>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</si>
  <si>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</si>
  <si>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</si>
  <si>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</si>
  <si>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</si>
  <si>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</si>
  <si>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</si>
  <si>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</si>
  <si>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</si>
  <si>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</si>
  <si>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</si>
  <si>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</si>
  <si>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</si>
  <si>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</si>
  <si>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</si>
  <si>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</si>
  <si>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</si>
  <si>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</si>
  <si>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</si>
  <si>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</si>
  <si>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</si>
  <si>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</si>
  <si>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</si>
  <si>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</si>
  <si>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</si>
  <si>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</si>
  <si>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</si>
  <si>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</si>
  <si>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</si>
  <si>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</si>
  <si>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</si>
  <si>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</si>
  <si>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</si>
  <si>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</si>
  <si>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</si>
  <si>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</si>
  <si>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</si>
  <si>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</si>
  <si>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</si>
  <si>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</si>
  <si>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</si>
  <si>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</si>
  <si>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</si>
  <si>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</si>
  <si>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</si>
  <si>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24年12月</t>
  </si>
  <si>
    <t>25年1月</t>
  </si>
  <si>
    <t>鳥取県鉱工業指数（平成２５年２月）　【　在庫　】</t>
  </si>
  <si>
    <t>25年2月</t>
  </si>
  <si>
    <t>24年2月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</si>
</sst>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6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3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2" ht="13.5">
      <c r="A2" s="2" t="s">
        <v>50</v>
      </c>
    </row>
    <row r="4" ht="14.25" thickBot="1">
      <c r="I4" s="2" t="s">
        <v>33</v>
      </c>
    </row>
    <row r="5" spans="1:10" ht="13.5">
      <c r="A5" s="31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" t="s">
        <v>5</v>
      </c>
    </row>
    <row r="6" spans="1:10" ht="13.5">
      <c r="A6" s="32"/>
      <c r="B6" s="6"/>
      <c r="F6" s="7" t="s">
        <v>6</v>
      </c>
      <c r="J6" s="7" t="s">
        <v>7</v>
      </c>
    </row>
    <row r="7" spans="1:10" ht="14.25" thickBot="1">
      <c r="A7" s="33"/>
      <c r="B7" s="8" t="s">
        <v>45</v>
      </c>
      <c r="C7" s="9" t="s">
        <v>51</v>
      </c>
      <c r="D7" s="9" t="s">
        <v>52</v>
      </c>
      <c r="E7" s="9" t="s">
        <v>54</v>
      </c>
      <c r="F7" s="8" t="s">
        <v>1</v>
      </c>
      <c r="G7" s="9" t="s">
        <v>55</v>
      </c>
      <c r="H7" s="9" t="s">
        <v>52</v>
      </c>
      <c r="I7" s="9" t="s">
        <v>54</v>
      </c>
      <c r="J7" s="8" t="s">
        <v>43</v>
      </c>
    </row>
    <row r="8" spans="1:10" ht="14.25" thickTop="1">
      <c r="A8" s="32" t="s">
        <v>37</v>
      </c>
      <c r="B8" s="7"/>
      <c r="C8" s="27"/>
      <c r="D8" s="27"/>
      <c r="E8" s="27"/>
      <c r="F8" s="7"/>
      <c r="G8" s="27"/>
      <c r="H8" s="27"/>
      <c r="I8" s="27"/>
      <c r="J8" s="7"/>
    </row>
    <row r="9" spans="1:10" ht="19.5" customHeight="1">
      <c r="A9" s="32" t="s">
        <v>8</v>
      </c>
      <c r="B9" s="10">
        <v>10000</v>
      </c>
      <c r="C9" s="11">
        <v>85.5</v>
      </c>
      <c r="D9" s="11">
        <v>88.2</v>
      </c>
      <c r="E9" s="11">
        <v>91.9</v>
      </c>
      <c r="F9" s="12">
        <f aca="true" t="shared" si="0" ref="F9:F21">((E9/D9)-1)*100</f>
        <v>4.195011337868482</v>
      </c>
      <c r="G9" s="13">
        <v>77.1</v>
      </c>
      <c r="H9" s="11">
        <v>88.8</v>
      </c>
      <c r="I9" s="11">
        <v>91.6</v>
      </c>
      <c r="J9" s="12">
        <f aca="true" t="shared" si="1" ref="J9:J21">((I9/G9)-1)*100</f>
        <v>18.80674448767834</v>
      </c>
    </row>
    <row r="10" spans="1:10" ht="19.5" customHeight="1">
      <c r="A10" s="32" t="s">
        <v>9</v>
      </c>
      <c r="B10" s="10">
        <v>154.1</v>
      </c>
      <c r="C10" s="13">
        <v>96.9</v>
      </c>
      <c r="D10" s="13">
        <v>99.4</v>
      </c>
      <c r="E10" s="13">
        <v>94.3</v>
      </c>
      <c r="F10" s="12">
        <f t="shared" si="0"/>
        <v>-5.130784708249503</v>
      </c>
      <c r="G10" s="13">
        <v>96</v>
      </c>
      <c r="H10" s="13">
        <v>93.4</v>
      </c>
      <c r="I10" s="13">
        <v>84.4</v>
      </c>
      <c r="J10" s="12">
        <f t="shared" si="1"/>
        <v>-12.083333333333323</v>
      </c>
    </row>
    <row r="11" spans="1:10" ht="19.5" customHeight="1">
      <c r="A11" s="32" t="s">
        <v>10</v>
      </c>
      <c r="B11" s="10">
        <v>493.6</v>
      </c>
      <c r="C11" s="13">
        <v>83.3</v>
      </c>
      <c r="D11" s="13">
        <v>75.3</v>
      </c>
      <c r="E11" s="13">
        <v>69.1</v>
      </c>
      <c r="F11" s="12">
        <f t="shared" si="0"/>
        <v>-8.233731739707839</v>
      </c>
      <c r="G11" s="13">
        <v>92</v>
      </c>
      <c r="H11" s="13">
        <v>80.7</v>
      </c>
      <c r="I11" s="13">
        <v>75.7</v>
      </c>
      <c r="J11" s="12">
        <f t="shared" si="1"/>
        <v>-17.717391304347817</v>
      </c>
    </row>
    <row r="12" spans="1:10" ht="19.5" customHeight="1">
      <c r="A12" s="32" t="s">
        <v>11</v>
      </c>
      <c r="B12" s="10">
        <v>578.4</v>
      </c>
      <c r="C12" s="13">
        <v>25.7</v>
      </c>
      <c r="D12" s="13">
        <v>23.7</v>
      </c>
      <c r="E12" s="13">
        <v>22.4</v>
      </c>
      <c r="F12" s="12">
        <f t="shared" si="0"/>
        <v>-5.485232067510548</v>
      </c>
      <c r="G12" s="13">
        <v>22</v>
      </c>
      <c r="H12" s="13">
        <v>22.6</v>
      </c>
      <c r="I12" s="13">
        <v>21.8</v>
      </c>
      <c r="J12" s="12">
        <f t="shared" si="1"/>
        <v>-0.9090909090909038</v>
      </c>
    </row>
    <row r="13" spans="1:10" ht="19.5" customHeight="1">
      <c r="A13" s="32" t="s">
        <v>34</v>
      </c>
      <c r="B13" s="10">
        <v>1513.3</v>
      </c>
      <c r="C13" s="13">
        <v>58</v>
      </c>
      <c r="D13" s="13">
        <v>64.6</v>
      </c>
      <c r="E13" s="13">
        <v>70.5</v>
      </c>
      <c r="F13" s="12">
        <f t="shared" si="0"/>
        <v>9.133126934984537</v>
      </c>
      <c r="G13" s="13">
        <v>39.3</v>
      </c>
      <c r="H13" s="13">
        <v>61.2</v>
      </c>
      <c r="I13" s="13">
        <v>64.4</v>
      </c>
      <c r="J13" s="12">
        <f t="shared" si="1"/>
        <v>63.86768447837152</v>
      </c>
    </row>
    <row r="14" spans="1:10" ht="19.5" customHeight="1">
      <c r="A14" s="32" t="s">
        <v>35</v>
      </c>
      <c r="B14" s="39" t="s">
        <v>47</v>
      </c>
      <c r="C14" s="40" t="s">
        <v>46</v>
      </c>
      <c r="D14" s="40" t="s">
        <v>46</v>
      </c>
      <c r="E14" s="40" t="s">
        <v>46</v>
      </c>
      <c r="F14" s="41" t="s">
        <v>46</v>
      </c>
      <c r="G14" s="40" t="s">
        <v>46</v>
      </c>
      <c r="H14" s="40" t="s">
        <v>46</v>
      </c>
      <c r="I14" s="40" t="s">
        <v>46</v>
      </c>
      <c r="J14" s="41" t="s">
        <v>46</v>
      </c>
    </row>
    <row r="15" spans="1:10" ht="19.5" customHeight="1">
      <c r="A15" s="32" t="s">
        <v>36</v>
      </c>
      <c r="B15" s="10">
        <v>2058.8</v>
      </c>
      <c r="C15" s="13">
        <v>71.1</v>
      </c>
      <c r="D15" s="13">
        <v>71.5</v>
      </c>
      <c r="E15" s="13">
        <v>68.1</v>
      </c>
      <c r="F15" s="12">
        <f t="shared" si="0"/>
        <v>-4.7552447552447585</v>
      </c>
      <c r="G15" s="13">
        <v>59.4</v>
      </c>
      <c r="H15" s="13">
        <v>77.8</v>
      </c>
      <c r="I15" s="13">
        <v>76.1</v>
      </c>
      <c r="J15" s="12">
        <f t="shared" si="1"/>
        <v>28.114478114478114</v>
      </c>
    </row>
    <row r="16" spans="1:10" ht="19.5" customHeight="1">
      <c r="A16" s="32" t="s">
        <v>12</v>
      </c>
      <c r="B16" s="10">
        <v>734.7</v>
      </c>
      <c r="C16" s="13">
        <v>22.7</v>
      </c>
      <c r="D16" s="13">
        <v>29</v>
      </c>
      <c r="E16" s="13">
        <v>30.2</v>
      </c>
      <c r="F16" s="12">
        <f t="shared" si="0"/>
        <v>4.137931034482767</v>
      </c>
      <c r="G16" s="13">
        <v>22.7</v>
      </c>
      <c r="H16" s="13">
        <v>26.7</v>
      </c>
      <c r="I16" s="13">
        <v>26.1</v>
      </c>
      <c r="J16" s="12">
        <f t="shared" si="1"/>
        <v>14.977973568281943</v>
      </c>
    </row>
    <row r="17" spans="1:10" ht="19.5" customHeight="1">
      <c r="A17" s="32" t="s">
        <v>48</v>
      </c>
      <c r="B17" s="10">
        <v>212.6</v>
      </c>
      <c r="C17" s="13">
        <v>57.2</v>
      </c>
      <c r="D17" s="13">
        <v>67.5</v>
      </c>
      <c r="E17" s="13">
        <v>108.4</v>
      </c>
      <c r="F17" s="12">
        <f t="shared" si="0"/>
        <v>60.592592592592595</v>
      </c>
      <c r="G17" s="13">
        <v>28.2</v>
      </c>
      <c r="H17" s="13">
        <v>58.8</v>
      </c>
      <c r="I17" s="13">
        <v>89.2</v>
      </c>
      <c r="J17" s="12">
        <f t="shared" si="1"/>
        <v>216.31205673758868</v>
      </c>
    </row>
    <row r="18" spans="1:10" ht="19.5" customHeight="1">
      <c r="A18" s="32" t="s">
        <v>49</v>
      </c>
      <c r="B18" s="10">
        <v>1397.4</v>
      </c>
      <c r="C18" s="13">
        <v>90.1</v>
      </c>
      <c r="D18" s="13">
        <v>92.1</v>
      </c>
      <c r="E18" s="13">
        <v>92.8</v>
      </c>
      <c r="F18" s="12">
        <f t="shared" si="0"/>
        <v>0.7600434310532034</v>
      </c>
      <c r="G18" s="13">
        <v>104.5</v>
      </c>
      <c r="H18" s="13">
        <v>99.4</v>
      </c>
      <c r="I18" s="13">
        <v>96.4</v>
      </c>
      <c r="J18" s="12">
        <f t="shared" si="1"/>
        <v>-7.751196172248798</v>
      </c>
    </row>
    <row r="19" spans="1:10" ht="19.5" customHeight="1">
      <c r="A19" s="32" t="s">
        <v>13</v>
      </c>
      <c r="B19" s="10">
        <v>158.5</v>
      </c>
      <c r="C19" s="13">
        <v>76.9</v>
      </c>
      <c r="D19" s="13">
        <v>67</v>
      </c>
      <c r="E19" s="13">
        <v>72.4</v>
      </c>
      <c r="F19" s="12">
        <f t="shared" si="0"/>
        <v>8.059701492537318</v>
      </c>
      <c r="G19" s="13">
        <v>87.4</v>
      </c>
      <c r="H19" s="11">
        <v>76.2</v>
      </c>
      <c r="I19" s="11">
        <v>83.8</v>
      </c>
      <c r="J19" s="12">
        <f t="shared" si="1"/>
        <v>-4.118993135011451</v>
      </c>
    </row>
    <row r="20" spans="1:10" ht="19.5" customHeight="1">
      <c r="A20" s="32" t="s">
        <v>14</v>
      </c>
      <c r="B20" s="10">
        <v>1991.5</v>
      </c>
      <c r="C20" s="13">
        <v>146.3</v>
      </c>
      <c r="D20" s="13">
        <v>134.3</v>
      </c>
      <c r="E20" s="13">
        <v>146.5</v>
      </c>
      <c r="F20" s="12">
        <f t="shared" si="0"/>
        <v>9.084139985107953</v>
      </c>
      <c r="G20" s="13">
        <v>111.6</v>
      </c>
      <c r="H20" s="13">
        <v>137.8</v>
      </c>
      <c r="I20" s="13">
        <v>149.2</v>
      </c>
      <c r="J20" s="12">
        <f t="shared" si="1"/>
        <v>33.69175627240144</v>
      </c>
    </row>
    <row r="21" spans="1:10" ht="19.5" customHeight="1">
      <c r="A21" s="32" t="s">
        <v>15</v>
      </c>
      <c r="B21" s="10">
        <v>707.1</v>
      </c>
      <c r="C21" s="13">
        <v>170.2</v>
      </c>
      <c r="D21" s="13">
        <v>164.8</v>
      </c>
      <c r="E21" s="13">
        <v>167.1</v>
      </c>
      <c r="F21" s="12">
        <f t="shared" si="0"/>
        <v>1.395631067961145</v>
      </c>
      <c r="G21" s="13">
        <v>158.3</v>
      </c>
      <c r="H21" s="13">
        <v>155.8</v>
      </c>
      <c r="I21" s="13">
        <v>164</v>
      </c>
      <c r="J21" s="12">
        <f t="shared" si="1"/>
        <v>3.6007580543272244</v>
      </c>
    </row>
    <row r="22" spans="1:10" ht="19.5" customHeight="1">
      <c r="A22" s="32" t="s">
        <v>16</v>
      </c>
      <c r="B22" s="39" t="s">
        <v>46</v>
      </c>
      <c r="C22" s="40" t="s">
        <v>46</v>
      </c>
      <c r="D22" s="40" t="s">
        <v>46</v>
      </c>
      <c r="E22" s="40" t="s">
        <v>46</v>
      </c>
      <c r="F22" s="41" t="s">
        <v>46</v>
      </c>
      <c r="G22" s="40" t="s">
        <v>46</v>
      </c>
      <c r="H22" s="40" t="s">
        <v>46</v>
      </c>
      <c r="I22" s="40" t="s">
        <v>46</v>
      </c>
      <c r="J22" s="41" t="s">
        <v>46</v>
      </c>
    </row>
    <row r="23" spans="1:10" ht="19.5" customHeight="1">
      <c r="A23" s="32" t="s">
        <v>17</v>
      </c>
      <c r="B23" s="38" t="s">
        <v>0</v>
      </c>
      <c r="C23" s="13" t="s">
        <v>0</v>
      </c>
      <c r="D23" s="13" t="s">
        <v>0</v>
      </c>
      <c r="E23" s="13" t="s">
        <v>0</v>
      </c>
      <c r="F23" s="47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2" t="s">
        <v>18</v>
      </c>
      <c r="B24" s="39" t="s">
        <v>46</v>
      </c>
      <c r="C24" s="40" t="s">
        <v>46</v>
      </c>
      <c r="D24" s="40" t="s">
        <v>46</v>
      </c>
      <c r="E24" s="40" t="s">
        <v>46</v>
      </c>
      <c r="F24" s="41" t="s">
        <v>46</v>
      </c>
      <c r="G24" s="40" t="s">
        <v>46</v>
      </c>
      <c r="H24" s="40" t="s">
        <v>46</v>
      </c>
      <c r="I24" s="40" t="s">
        <v>46</v>
      </c>
      <c r="J24" s="39" t="s">
        <v>47</v>
      </c>
    </row>
    <row r="25" spans="1:10" ht="19.5" customHeight="1">
      <c r="A25" s="32" t="s">
        <v>19</v>
      </c>
      <c r="B25" s="10">
        <v>136.2</v>
      </c>
      <c r="C25" s="13">
        <v>105.9</v>
      </c>
      <c r="D25" s="13">
        <v>102.2</v>
      </c>
      <c r="E25" s="13">
        <v>107.2</v>
      </c>
      <c r="F25" s="12">
        <f>((E25/D25)-1)*100</f>
        <v>4.89236790606653</v>
      </c>
      <c r="G25" s="13">
        <v>102.8</v>
      </c>
      <c r="H25" s="13">
        <v>107.1</v>
      </c>
      <c r="I25" s="13">
        <v>110.6</v>
      </c>
      <c r="J25" s="12">
        <f>((I25/G25)-1)*100</f>
        <v>7.587548638132291</v>
      </c>
    </row>
    <row r="26" spans="1:10" ht="19.5" customHeight="1">
      <c r="A26" s="32" t="s">
        <v>20</v>
      </c>
      <c r="B26" s="10">
        <v>527.1</v>
      </c>
      <c r="C26" s="24">
        <v>189.3</v>
      </c>
      <c r="D26" s="24">
        <v>177.7</v>
      </c>
      <c r="E26" s="24">
        <v>176.6</v>
      </c>
      <c r="F26" s="12">
        <f>((E26/D26)-1)*100</f>
        <v>-0.6190208216094506</v>
      </c>
      <c r="G26" s="24">
        <v>168.6</v>
      </c>
      <c r="H26" s="24">
        <v>170.6</v>
      </c>
      <c r="I26" s="24">
        <v>179.6</v>
      </c>
      <c r="J26" s="12">
        <f>((I26/G26)-1)*100</f>
        <v>6.524317912218258</v>
      </c>
    </row>
    <row r="27" spans="1:10" ht="19.5" customHeight="1">
      <c r="A27" s="34" t="s">
        <v>44</v>
      </c>
      <c r="B27" s="46" t="s">
        <v>0</v>
      </c>
      <c r="C27" s="14" t="s">
        <v>0</v>
      </c>
      <c r="D27" s="14" t="s">
        <v>0</v>
      </c>
      <c r="E27" s="14" t="s">
        <v>0</v>
      </c>
      <c r="F27" s="16" t="s">
        <v>0</v>
      </c>
      <c r="G27" s="26" t="s">
        <v>0</v>
      </c>
      <c r="H27" s="14" t="s">
        <v>0</v>
      </c>
      <c r="I27" s="14" t="s">
        <v>0</v>
      </c>
      <c r="J27" s="16" t="s">
        <v>0</v>
      </c>
    </row>
    <row r="28" spans="1:10" ht="13.5">
      <c r="A28" s="32" t="s">
        <v>38</v>
      </c>
      <c r="B28" s="10"/>
      <c r="C28" s="24"/>
      <c r="D28" s="24"/>
      <c r="E28" s="24"/>
      <c r="F28" s="12"/>
      <c r="G28" s="24"/>
      <c r="H28" s="24"/>
      <c r="I28" s="24"/>
      <c r="J28" s="12"/>
    </row>
    <row r="29" spans="1:10" ht="19.5" customHeight="1">
      <c r="A29" s="37" t="s">
        <v>21</v>
      </c>
      <c r="B29" s="10">
        <v>10000</v>
      </c>
      <c r="C29" s="13">
        <v>85.5</v>
      </c>
      <c r="D29" s="13">
        <v>88.2</v>
      </c>
      <c r="E29" s="13">
        <v>91.9</v>
      </c>
      <c r="F29" s="12">
        <f>((E29/D29)-1)*100</f>
        <v>4.195011337868482</v>
      </c>
      <c r="G29" s="13">
        <v>77.1</v>
      </c>
      <c r="H29" s="11">
        <v>88.8</v>
      </c>
      <c r="I29" s="11">
        <v>91.6</v>
      </c>
      <c r="J29" s="12">
        <f>((I29/G29)-1)*100</f>
        <v>18.80674448767834</v>
      </c>
    </row>
    <row r="30" spans="1:10" ht="19.5" customHeight="1">
      <c r="A30" s="34" t="s">
        <v>22</v>
      </c>
      <c r="B30" s="44" t="s">
        <v>46</v>
      </c>
      <c r="C30" s="42" t="s">
        <v>46</v>
      </c>
      <c r="D30" s="42" t="s">
        <v>46</v>
      </c>
      <c r="E30" s="42" t="s">
        <v>46</v>
      </c>
      <c r="F30" s="43" t="s">
        <v>46</v>
      </c>
      <c r="G30" s="42" t="s">
        <v>46</v>
      </c>
      <c r="H30" s="42" t="s">
        <v>46</v>
      </c>
      <c r="I30" s="42" t="s">
        <v>46</v>
      </c>
      <c r="J30" s="43" t="s">
        <v>46</v>
      </c>
    </row>
    <row r="31" spans="1:10" ht="13.5">
      <c r="A31" s="35" t="s">
        <v>39</v>
      </c>
      <c r="B31" s="28"/>
      <c r="C31" s="30"/>
      <c r="D31" s="30"/>
      <c r="E31" s="30"/>
      <c r="F31" s="15"/>
      <c r="G31" s="30"/>
      <c r="H31" s="29"/>
      <c r="I31" s="29"/>
      <c r="J31" s="15"/>
    </row>
    <row r="32" spans="1:10" ht="19.5" customHeight="1">
      <c r="A32" s="32" t="s">
        <v>40</v>
      </c>
      <c r="B32" s="39" t="s">
        <v>46</v>
      </c>
      <c r="C32" s="45" t="s">
        <v>46</v>
      </c>
      <c r="D32" s="45" t="s">
        <v>46</v>
      </c>
      <c r="E32" s="45" t="s">
        <v>46</v>
      </c>
      <c r="F32" s="41" t="s">
        <v>46</v>
      </c>
      <c r="G32" s="45" t="s">
        <v>46</v>
      </c>
      <c r="H32" s="45" t="s">
        <v>46</v>
      </c>
      <c r="I32" s="45" t="s">
        <v>46</v>
      </c>
      <c r="J32" s="41" t="s">
        <v>46</v>
      </c>
    </row>
    <row r="33" spans="1:10" ht="19.5" customHeight="1">
      <c r="A33" s="32" t="s">
        <v>41</v>
      </c>
      <c r="B33" s="10">
        <v>578.4</v>
      </c>
      <c r="C33" s="24">
        <v>25.7</v>
      </c>
      <c r="D33" s="24">
        <v>23.7</v>
      </c>
      <c r="E33" s="24">
        <v>22.4</v>
      </c>
      <c r="F33" s="12">
        <f>((E33/D33)-1)*100</f>
        <v>-5.485232067510548</v>
      </c>
      <c r="G33" s="24">
        <v>22</v>
      </c>
      <c r="H33" s="25">
        <v>22.6</v>
      </c>
      <c r="I33" s="25">
        <v>21.8</v>
      </c>
      <c r="J33" s="12">
        <f>((I33/G33)-1)*100</f>
        <v>-0.9090909090909038</v>
      </c>
    </row>
    <row r="34" spans="1:10" ht="19.5" customHeight="1" thickBot="1">
      <c r="A34" s="33" t="s">
        <v>42</v>
      </c>
      <c r="B34" s="17">
        <v>9.4</v>
      </c>
      <c r="C34" s="19">
        <v>58.9</v>
      </c>
      <c r="D34" s="19">
        <v>58.9</v>
      </c>
      <c r="E34" s="19">
        <v>58.9</v>
      </c>
      <c r="F34" s="20">
        <f>((E34/D34)-1)*100</f>
        <v>0</v>
      </c>
      <c r="G34" s="19">
        <v>412.5</v>
      </c>
      <c r="H34" s="18">
        <v>58.9</v>
      </c>
      <c r="I34" s="18">
        <v>58.9</v>
      </c>
      <c r="J34" s="20">
        <f>((I34/G34)-1)*100</f>
        <v>-85.72121212121212</v>
      </c>
    </row>
    <row r="35" spans="1:10" ht="14.25" thickTop="1">
      <c r="A35" s="32" t="s">
        <v>37</v>
      </c>
      <c r="B35" s="10"/>
      <c r="C35" s="24"/>
      <c r="D35" s="24"/>
      <c r="E35" s="24"/>
      <c r="F35" s="12"/>
      <c r="G35" s="24"/>
      <c r="H35" s="25"/>
      <c r="I35" s="25"/>
      <c r="J35" s="12"/>
    </row>
    <row r="36" spans="1:10" ht="19.5" customHeight="1">
      <c r="A36" s="32" t="s">
        <v>23</v>
      </c>
      <c r="B36" s="10">
        <v>5744.7</v>
      </c>
      <c r="C36" s="13">
        <v>85.8</v>
      </c>
      <c r="D36" s="13">
        <v>86.5</v>
      </c>
      <c r="E36" s="13">
        <v>93.8</v>
      </c>
      <c r="F36" s="12">
        <f aca="true" t="shared" si="2" ref="F36:F44">((E36/D36)-1)*100</f>
        <v>8.439306358381504</v>
      </c>
      <c r="G36" s="13">
        <v>71.2</v>
      </c>
      <c r="H36" s="11">
        <v>85.6</v>
      </c>
      <c r="I36" s="11">
        <v>91.9</v>
      </c>
      <c r="J36" s="12">
        <f aca="true" t="shared" si="3" ref="J36:J44">((I36/G36)-1)*100</f>
        <v>29.073033707865182</v>
      </c>
    </row>
    <row r="37" spans="1:10" ht="19.5" customHeight="1">
      <c r="A37" s="32" t="s">
        <v>24</v>
      </c>
      <c r="B37" s="10">
        <v>2120.8</v>
      </c>
      <c r="C37" s="13">
        <v>76.2</v>
      </c>
      <c r="D37" s="13">
        <v>76.7</v>
      </c>
      <c r="E37" s="13">
        <v>77.5</v>
      </c>
      <c r="F37" s="12">
        <f t="shared" si="2"/>
        <v>1.04302477183833</v>
      </c>
      <c r="G37" s="13">
        <v>67.6</v>
      </c>
      <c r="H37" s="13">
        <v>73.4</v>
      </c>
      <c r="I37" s="13">
        <v>74.2</v>
      </c>
      <c r="J37" s="12">
        <f t="shared" si="3"/>
        <v>9.763313609467472</v>
      </c>
    </row>
    <row r="38" spans="1:10" ht="19.5" customHeight="1">
      <c r="A38" s="32" t="s">
        <v>25</v>
      </c>
      <c r="B38" s="10">
        <v>736.2</v>
      </c>
      <c r="C38" s="13">
        <v>54.6</v>
      </c>
      <c r="D38" s="13">
        <v>48.8</v>
      </c>
      <c r="E38" s="13">
        <v>42.9</v>
      </c>
      <c r="F38" s="12">
        <f t="shared" si="2"/>
        <v>-12.090163934426224</v>
      </c>
      <c r="G38" s="13">
        <v>39.8</v>
      </c>
      <c r="H38" s="13">
        <v>47.7</v>
      </c>
      <c r="I38" s="13">
        <v>44.3</v>
      </c>
      <c r="J38" s="12">
        <f t="shared" si="3"/>
        <v>11.306532663316581</v>
      </c>
    </row>
    <row r="39" spans="1:10" ht="19.5" customHeight="1">
      <c r="A39" s="32" t="s">
        <v>26</v>
      </c>
      <c r="B39" s="10">
        <v>1384.6</v>
      </c>
      <c r="C39" s="13">
        <v>90.4</v>
      </c>
      <c r="D39" s="13">
        <v>89.5</v>
      </c>
      <c r="E39" s="13">
        <v>94.6</v>
      </c>
      <c r="F39" s="12">
        <f t="shared" si="2"/>
        <v>5.698324022346357</v>
      </c>
      <c r="G39" s="13">
        <v>82.4</v>
      </c>
      <c r="H39" s="13">
        <v>87.1</v>
      </c>
      <c r="I39" s="13">
        <v>90.1</v>
      </c>
      <c r="J39" s="12">
        <f t="shared" si="3"/>
        <v>9.344660194174747</v>
      </c>
    </row>
    <row r="40" spans="1:10" ht="19.5" customHeight="1">
      <c r="A40" s="32" t="s">
        <v>27</v>
      </c>
      <c r="B40" s="10">
        <v>3623.9</v>
      </c>
      <c r="C40" s="13">
        <v>91.6</v>
      </c>
      <c r="D40" s="13">
        <v>92.1</v>
      </c>
      <c r="E40" s="13">
        <v>103.7</v>
      </c>
      <c r="F40" s="12">
        <f t="shared" si="2"/>
        <v>12.595005428881656</v>
      </c>
      <c r="G40" s="13">
        <v>73.4</v>
      </c>
      <c r="H40" s="11">
        <v>92.8</v>
      </c>
      <c r="I40" s="11">
        <v>102.2</v>
      </c>
      <c r="J40" s="12">
        <f t="shared" si="3"/>
        <v>39.23705722070845</v>
      </c>
    </row>
    <row r="41" spans="1:10" ht="19.5" customHeight="1">
      <c r="A41" s="32" t="s">
        <v>28</v>
      </c>
      <c r="B41" s="10">
        <v>1529.1</v>
      </c>
      <c r="C41" s="13">
        <v>32.7</v>
      </c>
      <c r="D41" s="13">
        <v>36.6</v>
      </c>
      <c r="E41" s="13">
        <v>44.7</v>
      </c>
      <c r="F41" s="12">
        <f t="shared" si="2"/>
        <v>22.13114754098362</v>
      </c>
      <c r="G41" s="13">
        <v>22.4</v>
      </c>
      <c r="H41" s="13">
        <v>35.9</v>
      </c>
      <c r="I41" s="13">
        <v>42</v>
      </c>
      <c r="J41" s="12">
        <f t="shared" si="3"/>
        <v>87.50000000000003</v>
      </c>
    </row>
    <row r="42" spans="1:10" ht="19.5" customHeight="1">
      <c r="A42" s="32" t="s">
        <v>29</v>
      </c>
      <c r="B42" s="10">
        <v>2094.8</v>
      </c>
      <c r="C42" s="13">
        <v>142.1</v>
      </c>
      <c r="D42" s="13">
        <v>130</v>
      </c>
      <c r="E42" s="13">
        <v>141.5</v>
      </c>
      <c r="F42" s="12">
        <f t="shared" si="2"/>
        <v>8.846153846153836</v>
      </c>
      <c r="G42" s="13">
        <v>110.6</v>
      </c>
      <c r="H42" s="11">
        <v>134.2</v>
      </c>
      <c r="I42" s="11">
        <v>146.1</v>
      </c>
      <c r="J42" s="12">
        <f t="shared" si="3"/>
        <v>32.097649186256795</v>
      </c>
    </row>
    <row r="43" spans="1:10" ht="19.5" customHeight="1">
      <c r="A43" s="32" t="s">
        <v>30</v>
      </c>
      <c r="B43" s="10">
        <v>4255.3</v>
      </c>
      <c r="C43" s="13">
        <v>85.2</v>
      </c>
      <c r="D43" s="13">
        <v>90.6</v>
      </c>
      <c r="E43" s="13">
        <v>89.9</v>
      </c>
      <c r="F43" s="12">
        <f t="shared" si="2"/>
        <v>-0.7726269315673218</v>
      </c>
      <c r="G43" s="13">
        <v>85.1</v>
      </c>
      <c r="H43" s="13">
        <v>93</v>
      </c>
      <c r="I43" s="13">
        <v>91.3</v>
      </c>
      <c r="J43" s="12">
        <f t="shared" si="3"/>
        <v>7.285546415981203</v>
      </c>
    </row>
    <row r="44" spans="1:10" ht="19.5" customHeight="1">
      <c r="A44" s="32" t="s">
        <v>31</v>
      </c>
      <c r="B44" s="10">
        <v>4126.9</v>
      </c>
      <c r="C44" s="13">
        <v>85.7</v>
      </c>
      <c r="D44" s="13">
        <v>91.3</v>
      </c>
      <c r="E44" s="13">
        <v>90.4</v>
      </c>
      <c r="F44" s="12">
        <f t="shared" si="2"/>
        <v>-0.9857612267250682</v>
      </c>
      <c r="G44" s="13">
        <v>84.9</v>
      </c>
      <c r="H44" s="13">
        <v>93</v>
      </c>
      <c r="I44" s="13">
        <v>91.4</v>
      </c>
      <c r="J44" s="12">
        <f t="shared" si="3"/>
        <v>7.656065959952896</v>
      </c>
    </row>
    <row r="45" spans="1:10" ht="19.5" customHeight="1" thickBot="1">
      <c r="A45" s="36" t="s">
        <v>32</v>
      </c>
      <c r="B45" s="21">
        <v>128.4</v>
      </c>
      <c r="C45" s="22">
        <v>72.4</v>
      </c>
      <c r="D45" s="22">
        <v>72.7</v>
      </c>
      <c r="E45" s="22">
        <v>74.7</v>
      </c>
      <c r="F45" s="23">
        <f>((E45/D45)-1)*100</f>
        <v>2.751031636863832</v>
      </c>
      <c r="G45" s="22">
        <v>93</v>
      </c>
      <c r="H45" s="22">
        <v>94.4</v>
      </c>
      <c r="I45" s="22">
        <v>89.5</v>
      </c>
      <c r="J45" s="23">
        <f>((I45/G45)-1)*100</f>
        <v>-3.7634408602150504</v>
      </c>
    </row>
    <row r="46" spans="1:10" ht="19.5" customHeight="1" thickTop="1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9.5" customHeight="1">
      <c r="A47" s="49"/>
      <c r="B47" s="48"/>
      <c r="C47" s="25"/>
      <c r="D47" s="24"/>
      <c r="E47" s="24"/>
      <c r="F47" s="25"/>
      <c r="G47" s="24"/>
      <c r="H47" s="24"/>
      <c r="I47" s="24"/>
      <c r="J47" s="2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2013-04-12T07:39:13Z</cp:lastPrinted>
  <dcterms:created xsi:type="dcterms:W3CDTF">1998-08-21T01:20:18Z</dcterms:created>
  <dcterms:modified xsi:type="dcterms:W3CDTF">2013-04-16T07:10:56Z</dcterms:modified>
  <cp:category/>
  <cp:version/>
  <cp:contentType/>
  <cp:contentStatus/>
</cp:coreProperties>
</file>