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214" sheetId="1" r:id="rId1"/>
  </sheets>
  <definedNames>
    <definedName name="_xlnm.Print_Area" localSheetId="0">'214'!$A$1:$K$28</definedName>
  </definedNames>
  <calcPr fullCalcOnLoad="1"/>
</workbook>
</file>

<file path=xl/sharedStrings.xml><?xml version="1.0" encoding="utf-8"?>
<sst xmlns="http://schemas.openxmlformats.org/spreadsheetml/2006/main" count="50" uniqueCount="35">
  <si>
    <r>
      <t>214　年齢別・刑期別受刑者数　　　</t>
    </r>
    <r>
      <rPr>
        <sz val="14"/>
        <rFont val="ＭＳ 明朝"/>
        <family val="1"/>
      </rPr>
      <t>平成19～平成23年</t>
    </r>
  </si>
  <si>
    <t>鳥取刑務所、米子拘置支所</t>
  </si>
  <si>
    <t>年  次</t>
  </si>
  <si>
    <t>年齢</t>
  </si>
  <si>
    <t>総  数</t>
  </si>
  <si>
    <t>～20歳未満</t>
  </si>
  <si>
    <t>20～29歳</t>
  </si>
  <si>
    <t>30～39歳</t>
  </si>
  <si>
    <t>40～49歳</t>
  </si>
  <si>
    <t>50～59歳</t>
  </si>
  <si>
    <t>60～69歳</t>
  </si>
  <si>
    <t>70歳以上</t>
  </si>
  <si>
    <t>平成</t>
  </si>
  <si>
    <t>19</t>
  </si>
  <si>
    <t>年</t>
  </si>
  <si>
    <t>-</t>
  </si>
  <si>
    <t>20</t>
  </si>
  <si>
    <t>21</t>
  </si>
  <si>
    <t>22</t>
  </si>
  <si>
    <t>23</t>
  </si>
  <si>
    <t>鳥取刑務所</t>
  </si>
  <si>
    <t>米子拘置支所</t>
  </si>
  <si>
    <t>-</t>
  </si>
  <si>
    <t>懲役</t>
  </si>
  <si>
    <t>禁固</t>
  </si>
  <si>
    <t>総数</t>
  </si>
  <si>
    <t>無期</t>
  </si>
  <si>
    <t>20年以下</t>
  </si>
  <si>
    <t>10年以下</t>
  </si>
  <si>
    <t>5年以下</t>
  </si>
  <si>
    <t>2年以下</t>
  </si>
  <si>
    <t>6月以下</t>
  </si>
  <si>
    <t>23</t>
  </si>
  <si>
    <t>-</t>
  </si>
  <si>
    <t>（注）年末現在。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</si>
</sst>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太ミンA101"/>
      <family val="3"/>
    </font>
    <font>
      <b/>
      <sz val="20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186" fontId="10" fillId="0" borderId="11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186" fontId="12" fillId="0" borderId="11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vertical="center"/>
    </xf>
    <xf numFmtId="186" fontId="13" fillId="0" borderId="11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186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distributed" vertical="center" shrinkToFit="1"/>
    </xf>
    <xf numFmtId="49" fontId="10" fillId="0" borderId="10" xfId="0" applyNumberFormat="1" applyFont="1" applyFill="1" applyBorder="1" applyAlignment="1">
      <alignment horizontal="distributed" vertical="center" shrinkToFit="1"/>
    </xf>
    <xf numFmtId="49" fontId="10" fillId="0" borderId="1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1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3" width="5.59765625" style="3" customWidth="1"/>
    <col min="4" max="11" width="12.5" style="3" customWidth="1"/>
    <col min="12" max="12" width="3.8984375" style="65" customWidth="1"/>
    <col min="13" max="13" width="3.8984375" style="3" customWidth="1"/>
    <col min="14" max="20" width="10.59765625" style="3" customWidth="1"/>
    <col min="21" max="22" width="5.59765625" style="3" customWidth="1"/>
    <col min="23" max="16384" width="9" style="3" customWidth="1"/>
  </cols>
  <sheetData>
    <row r="1" spans="1:20" ht="24" customHeight="1">
      <c r="A1" s="1" t="s">
        <v>0</v>
      </c>
      <c r="B1" s="2"/>
      <c r="C1" s="2"/>
      <c r="G1" s="4"/>
      <c r="H1" s="4"/>
      <c r="I1" s="4"/>
      <c r="J1" s="4"/>
      <c r="K1" s="4"/>
      <c r="L1" s="4"/>
      <c r="M1" s="4"/>
      <c r="N1" s="4"/>
      <c r="P1" s="5"/>
      <c r="Q1" s="6"/>
      <c r="R1" s="6"/>
      <c r="S1" s="6"/>
      <c r="T1" s="2"/>
    </row>
    <row r="2" spans="1:20" ht="12" customHeight="1">
      <c r="A2" s="7"/>
      <c r="B2" s="2"/>
      <c r="C2" s="2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8"/>
      <c r="T2" s="8"/>
    </row>
    <row r="3" spans="4:21" s="10" customFormat="1" ht="21.75" customHeight="1" thickBot="1">
      <c r="D3" s="11"/>
      <c r="E3" s="11"/>
      <c r="F3" s="11"/>
      <c r="G3" s="11"/>
      <c r="H3" s="11"/>
      <c r="I3" s="11"/>
      <c r="J3" s="11"/>
      <c r="K3" s="12" t="s">
        <v>1</v>
      </c>
      <c r="L3" s="13"/>
      <c r="N3" s="13"/>
      <c r="O3" s="13"/>
      <c r="P3" s="13"/>
      <c r="Q3" s="13"/>
      <c r="R3" s="13"/>
      <c r="S3" s="13"/>
      <c r="T3" s="13"/>
      <c r="U3" s="13"/>
    </row>
    <row r="4" spans="1:13" s="10" customFormat="1" ht="19.5" customHeight="1" thickTop="1">
      <c r="A4" s="14" t="s">
        <v>2</v>
      </c>
      <c r="B4" s="14"/>
      <c r="C4" s="15"/>
      <c r="D4" s="16" t="s">
        <v>3</v>
      </c>
      <c r="E4" s="16"/>
      <c r="F4" s="16"/>
      <c r="G4" s="16"/>
      <c r="H4" s="16"/>
      <c r="I4" s="16"/>
      <c r="J4" s="16"/>
      <c r="K4" s="17"/>
      <c r="L4" s="18"/>
      <c r="M4" s="18"/>
    </row>
    <row r="5" spans="1:13" s="10" customFormat="1" ht="19.5" customHeight="1">
      <c r="A5" s="19"/>
      <c r="B5" s="19"/>
      <c r="C5" s="20"/>
      <c r="D5" s="21" t="s">
        <v>4</v>
      </c>
      <c r="E5" s="22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3" t="s">
        <v>11</v>
      </c>
      <c r="L5" s="18"/>
      <c r="M5" s="18"/>
    </row>
    <row r="6" spans="1:13" s="10" customFormat="1" ht="5.25" customHeight="1">
      <c r="A6" s="24"/>
      <c r="B6" s="24"/>
      <c r="C6" s="25"/>
      <c r="D6" s="24"/>
      <c r="E6" s="26"/>
      <c r="F6" s="26"/>
      <c r="G6" s="26"/>
      <c r="H6" s="26"/>
      <c r="I6" s="26"/>
      <c r="J6" s="26"/>
      <c r="K6" s="26"/>
      <c r="L6" s="24"/>
      <c r="M6" s="24"/>
    </row>
    <row r="7" spans="1:13" s="10" customFormat="1" ht="19.5" customHeight="1">
      <c r="A7" s="27" t="s">
        <v>12</v>
      </c>
      <c r="B7" s="28" t="s">
        <v>13</v>
      </c>
      <c r="C7" s="29" t="s">
        <v>14</v>
      </c>
      <c r="D7" s="30">
        <v>712</v>
      </c>
      <c r="E7" s="31" t="s">
        <v>15</v>
      </c>
      <c r="F7" s="31">
        <v>39</v>
      </c>
      <c r="G7" s="31">
        <v>221</v>
      </c>
      <c r="H7" s="31">
        <v>162</v>
      </c>
      <c r="I7" s="31">
        <v>184</v>
      </c>
      <c r="J7" s="31">
        <v>95</v>
      </c>
      <c r="K7" s="31">
        <v>11</v>
      </c>
      <c r="L7" s="27"/>
      <c r="M7" s="13"/>
    </row>
    <row r="8" spans="1:13" s="10" customFormat="1" ht="19.5" customHeight="1">
      <c r="A8" s="32"/>
      <c r="B8" s="28" t="s">
        <v>16</v>
      </c>
      <c r="C8" s="29"/>
      <c r="D8" s="30">
        <v>696</v>
      </c>
      <c r="E8" s="31" t="s">
        <v>15</v>
      </c>
      <c r="F8" s="31">
        <v>40</v>
      </c>
      <c r="G8" s="31">
        <v>173</v>
      </c>
      <c r="H8" s="31">
        <v>195</v>
      </c>
      <c r="I8" s="31">
        <v>151</v>
      </c>
      <c r="J8" s="31">
        <v>115</v>
      </c>
      <c r="K8" s="31">
        <v>22</v>
      </c>
      <c r="L8" s="27"/>
      <c r="M8" s="13"/>
    </row>
    <row r="9" spans="1:13" s="10" customFormat="1" ht="19.5" customHeight="1">
      <c r="A9" s="32"/>
      <c r="B9" s="28" t="s">
        <v>17</v>
      </c>
      <c r="C9" s="29"/>
      <c r="D9" s="30">
        <v>655</v>
      </c>
      <c r="E9" s="31">
        <v>0</v>
      </c>
      <c r="F9" s="31">
        <v>35</v>
      </c>
      <c r="G9" s="31">
        <v>143</v>
      </c>
      <c r="H9" s="31">
        <v>194</v>
      </c>
      <c r="I9" s="31">
        <v>148</v>
      </c>
      <c r="J9" s="31">
        <v>119</v>
      </c>
      <c r="K9" s="31">
        <v>16</v>
      </c>
      <c r="L9" s="27"/>
      <c r="M9" s="13"/>
    </row>
    <row r="10" spans="1:13" s="10" customFormat="1" ht="19.5" customHeight="1">
      <c r="A10" s="32"/>
      <c r="B10" s="28" t="s">
        <v>18</v>
      </c>
      <c r="C10" s="29"/>
      <c r="D10" s="30">
        <v>700</v>
      </c>
      <c r="E10" s="31">
        <v>0</v>
      </c>
      <c r="F10" s="31">
        <v>44</v>
      </c>
      <c r="G10" s="31">
        <v>165</v>
      </c>
      <c r="H10" s="31">
        <v>210</v>
      </c>
      <c r="I10" s="31">
        <v>138</v>
      </c>
      <c r="J10" s="31">
        <v>118</v>
      </c>
      <c r="K10" s="31">
        <v>25</v>
      </c>
      <c r="L10" s="27"/>
      <c r="M10" s="13"/>
    </row>
    <row r="11" spans="1:13" s="40" customFormat="1" ht="19.5" customHeight="1">
      <c r="A11" s="33"/>
      <c r="B11" s="34" t="s">
        <v>19</v>
      </c>
      <c r="C11" s="35"/>
      <c r="D11" s="36">
        <f aca="true" t="shared" si="0" ref="D11:K11">SUM(D13:D14)</f>
        <v>648</v>
      </c>
      <c r="E11" s="37">
        <f t="shared" si="0"/>
        <v>0</v>
      </c>
      <c r="F11" s="37">
        <f t="shared" si="0"/>
        <v>27</v>
      </c>
      <c r="G11" s="37">
        <f t="shared" si="0"/>
        <v>147</v>
      </c>
      <c r="H11" s="37">
        <f t="shared" si="0"/>
        <v>209</v>
      </c>
      <c r="I11" s="37">
        <f t="shared" si="0"/>
        <v>129</v>
      </c>
      <c r="J11" s="37">
        <f t="shared" si="0"/>
        <v>114</v>
      </c>
      <c r="K11" s="37">
        <f t="shared" si="0"/>
        <v>22</v>
      </c>
      <c r="L11" s="38"/>
      <c r="M11" s="39"/>
    </row>
    <row r="12" spans="1:13" s="10" customFormat="1" ht="7.5" customHeight="1">
      <c r="A12" s="41"/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27"/>
      <c r="M12" s="13"/>
    </row>
    <row r="13" spans="1:13" s="10" customFormat="1" ht="19.5" customHeight="1">
      <c r="A13" s="46" t="s">
        <v>20</v>
      </c>
      <c r="B13" s="46"/>
      <c r="C13" s="47"/>
      <c r="D13" s="30">
        <v>644</v>
      </c>
      <c r="E13" s="31">
        <v>0</v>
      </c>
      <c r="F13" s="48">
        <v>27</v>
      </c>
      <c r="G13" s="48">
        <v>146</v>
      </c>
      <c r="H13" s="48">
        <v>209</v>
      </c>
      <c r="I13" s="48">
        <v>126</v>
      </c>
      <c r="J13" s="48">
        <v>114</v>
      </c>
      <c r="K13" s="48">
        <v>22</v>
      </c>
      <c r="L13" s="49"/>
      <c r="M13" s="50"/>
    </row>
    <row r="14" spans="1:13" s="10" customFormat="1" ht="19.5" customHeight="1">
      <c r="A14" s="51" t="s">
        <v>21</v>
      </c>
      <c r="B14" s="51"/>
      <c r="C14" s="52"/>
      <c r="D14" s="30">
        <v>4</v>
      </c>
      <c r="E14" s="31" t="s">
        <v>22</v>
      </c>
      <c r="F14" s="31" t="s">
        <v>22</v>
      </c>
      <c r="G14" s="48">
        <v>1</v>
      </c>
      <c r="H14" s="48">
        <v>0</v>
      </c>
      <c r="I14" s="31">
        <v>3</v>
      </c>
      <c r="J14" s="31">
        <v>0</v>
      </c>
      <c r="K14" s="31">
        <v>0</v>
      </c>
      <c r="L14" s="49"/>
      <c r="M14" s="50"/>
    </row>
    <row r="15" spans="1:13" s="10" customFormat="1" ht="5.25" customHeight="1" thickBot="1">
      <c r="A15" s="53"/>
      <c r="B15" s="53"/>
      <c r="C15" s="54"/>
      <c r="D15" s="11"/>
      <c r="E15" s="11"/>
      <c r="F15" s="11"/>
      <c r="G15" s="11"/>
      <c r="H15" s="11"/>
      <c r="I15" s="11"/>
      <c r="J15" s="11"/>
      <c r="K15" s="11"/>
      <c r="L15" s="13"/>
      <c r="M15" s="13"/>
    </row>
    <row r="16" spans="1:19" s="10" customFormat="1" ht="19.5" customHeight="1" thickTop="1">
      <c r="A16" s="14" t="s">
        <v>2</v>
      </c>
      <c r="B16" s="14"/>
      <c r="C16" s="15"/>
      <c r="D16" s="55" t="s">
        <v>23</v>
      </c>
      <c r="E16" s="55"/>
      <c r="F16" s="55"/>
      <c r="G16" s="55"/>
      <c r="H16" s="55"/>
      <c r="I16" s="55"/>
      <c r="J16" s="56"/>
      <c r="K16" s="57" t="s">
        <v>24</v>
      </c>
      <c r="L16" s="18"/>
      <c r="M16" s="18"/>
      <c r="S16" s="58"/>
    </row>
    <row r="17" spans="1:19" ht="19.5" customHeight="1">
      <c r="A17" s="19"/>
      <c r="B17" s="19"/>
      <c r="C17" s="20"/>
      <c r="D17" s="59" t="s">
        <v>25</v>
      </c>
      <c r="E17" s="60" t="s">
        <v>26</v>
      </c>
      <c r="F17" s="21" t="s">
        <v>27</v>
      </c>
      <c r="G17" s="21" t="s">
        <v>28</v>
      </c>
      <c r="H17" s="21" t="s">
        <v>29</v>
      </c>
      <c r="I17" s="21" t="s">
        <v>30</v>
      </c>
      <c r="J17" s="21" t="s">
        <v>31</v>
      </c>
      <c r="K17" s="61"/>
      <c r="L17" s="18"/>
      <c r="M17" s="18"/>
      <c r="S17" s="2"/>
    </row>
    <row r="18" spans="1:19" ht="7.5" customHeight="1">
      <c r="A18" s="24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4"/>
      <c r="M18" s="24"/>
      <c r="S18" s="2"/>
    </row>
    <row r="19" spans="1:13" s="62" customFormat="1" ht="19.5" customHeight="1">
      <c r="A19" s="27" t="s">
        <v>12</v>
      </c>
      <c r="B19" s="28" t="s">
        <v>13</v>
      </c>
      <c r="C19" s="29" t="s">
        <v>14</v>
      </c>
      <c r="D19" s="31">
        <v>712</v>
      </c>
      <c r="E19" s="31" t="s">
        <v>15</v>
      </c>
      <c r="F19" s="31">
        <v>3</v>
      </c>
      <c r="G19" s="31">
        <v>78</v>
      </c>
      <c r="H19" s="31">
        <v>436</v>
      </c>
      <c r="I19" s="31">
        <v>193</v>
      </c>
      <c r="J19" s="31">
        <v>2</v>
      </c>
      <c r="K19" s="31" t="s">
        <v>15</v>
      </c>
      <c r="L19" s="27"/>
      <c r="M19" s="13"/>
    </row>
    <row r="20" spans="1:13" s="62" customFormat="1" ht="19.5" customHeight="1">
      <c r="A20" s="32"/>
      <c r="B20" s="28" t="s">
        <v>16</v>
      </c>
      <c r="C20" s="29"/>
      <c r="D20" s="31">
        <v>696</v>
      </c>
      <c r="E20" s="31" t="s">
        <v>15</v>
      </c>
      <c r="F20" s="31">
        <v>3</v>
      </c>
      <c r="G20" s="31">
        <v>75</v>
      </c>
      <c r="H20" s="31">
        <v>400</v>
      </c>
      <c r="I20" s="31">
        <v>214</v>
      </c>
      <c r="J20" s="31">
        <v>4</v>
      </c>
      <c r="K20" s="31" t="s">
        <v>15</v>
      </c>
      <c r="L20" s="27"/>
      <c r="M20" s="13"/>
    </row>
    <row r="21" spans="1:13" s="62" customFormat="1" ht="19.5" customHeight="1">
      <c r="A21" s="32"/>
      <c r="B21" s="28" t="s">
        <v>17</v>
      </c>
      <c r="C21" s="29"/>
      <c r="D21" s="31">
        <v>655</v>
      </c>
      <c r="E21" s="31">
        <v>0</v>
      </c>
      <c r="F21" s="31">
        <v>5</v>
      </c>
      <c r="G21" s="31">
        <v>79</v>
      </c>
      <c r="H21" s="31">
        <v>374</v>
      </c>
      <c r="I21" s="31">
        <v>191</v>
      </c>
      <c r="J21" s="31">
        <v>6</v>
      </c>
      <c r="K21" s="31">
        <v>0</v>
      </c>
      <c r="L21" s="27"/>
      <c r="M21" s="13"/>
    </row>
    <row r="22" spans="1:13" s="62" customFormat="1" ht="19.5" customHeight="1">
      <c r="A22" s="32"/>
      <c r="B22" s="28" t="s">
        <v>18</v>
      </c>
      <c r="C22" s="29"/>
      <c r="D22" s="31">
        <v>700</v>
      </c>
      <c r="E22" s="31">
        <v>0</v>
      </c>
      <c r="F22" s="31">
        <v>6</v>
      </c>
      <c r="G22" s="31">
        <v>89</v>
      </c>
      <c r="H22" s="31">
        <v>386</v>
      </c>
      <c r="I22" s="31">
        <v>218</v>
      </c>
      <c r="J22" s="31">
        <v>1</v>
      </c>
      <c r="K22" s="31">
        <v>0</v>
      </c>
      <c r="L22" s="27"/>
      <c r="M22" s="13"/>
    </row>
    <row r="23" spans="1:13" s="63" customFormat="1" ht="19.5" customHeight="1">
      <c r="A23" s="33"/>
      <c r="B23" s="34" t="s">
        <v>32</v>
      </c>
      <c r="C23" s="35"/>
      <c r="D23" s="37">
        <f aca="true" t="shared" si="1" ref="D23:K23">SUM(D25:D26)</f>
        <v>648</v>
      </c>
      <c r="E23" s="37">
        <f t="shared" si="1"/>
        <v>0</v>
      </c>
      <c r="F23" s="37">
        <f t="shared" si="1"/>
        <v>5</v>
      </c>
      <c r="G23" s="37">
        <f t="shared" si="1"/>
        <v>81</v>
      </c>
      <c r="H23" s="37">
        <f t="shared" si="1"/>
        <v>382</v>
      </c>
      <c r="I23" s="37">
        <f t="shared" si="1"/>
        <v>179</v>
      </c>
      <c r="J23" s="37">
        <f t="shared" si="1"/>
        <v>1</v>
      </c>
      <c r="K23" s="37">
        <f t="shared" si="1"/>
        <v>0</v>
      </c>
      <c r="L23" s="38"/>
      <c r="M23" s="39"/>
    </row>
    <row r="24" spans="1:13" ht="7.5" customHeight="1">
      <c r="A24" s="41"/>
      <c r="B24" s="42"/>
      <c r="C24" s="43"/>
      <c r="D24" s="45"/>
      <c r="E24" s="45"/>
      <c r="F24" s="45"/>
      <c r="G24" s="45"/>
      <c r="H24" s="45"/>
      <c r="I24" s="45"/>
      <c r="J24" s="45"/>
      <c r="K24" s="45"/>
      <c r="L24" s="27"/>
      <c r="M24" s="13"/>
    </row>
    <row r="25" spans="1:13" s="62" customFormat="1" ht="19.5" customHeight="1">
      <c r="A25" s="46" t="s">
        <v>20</v>
      </c>
      <c r="B25" s="46"/>
      <c r="C25" s="47"/>
      <c r="D25" s="48">
        <v>644</v>
      </c>
      <c r="E25" s="31" t="s">
        <v>33</v>
      </c>
      <c r="F25" s="48">
        <v>5</v>
      </c>
      <c r="G25" s="48">
        <v>81</v>
      </c>
      <c r="H25" s="48">
        <v>379</v>
      </c>
      <c r="I25" s="48">
        <v>178</v>
      </c>
      <c r="J25" s="48">
        <v>1</v>
      </c>
      <c r="K25" s="31">
        <v>0</v>
      </c>
      <c r="L25" s="49"/>
      <c r="M25" s="50"/>
    </row>
    <row r="26" spans="1:13" s="62" customFormat="1" ht="19.5" customHeight="1">
      <c r="A26" s="51" t="s">
        <v>21</v>
      </c>
      <c r="B26" s="51"/>
      <c r="C26" s="52"/>
      <c r="D26" s="31">
        <v>4</v>
      </c>
      <c r="E26" s="31">
        <v>0</v>
      </c>
      <c r="F26" s="31">
        <v>0</v>
      </c>
      <c r="G26" s="31">
        <v>0</v>
      </c>
      <c r="H26" s="31">
        <v>3</v>
      </c>
      <c r="I26" s="31">
        <v>1</v>
      </c>
      <c r="J26" s="31">
        <v>0</v>
      </c>
      <c r="K26" s="31">
        <v>0</v>
      </c>
      <c r="L26" s="49"/>
      <c r="M26" s="50"/>
    </row>
    <row r="27" spans="1:13" ht="7.5" customHeight="1" thickBot="1">
      <c r="A27" s="53"/>
      <c r="B27" s="53"/>
      <c r="C27" s="54"/>
      <c r="D27" s="11"/>
      <c r="E27" s="11"/>
      <c r="F27" s="11"/>
      <c r="G27" s="11"/>
      <c r="H27" s="11"/>
      <c r="I27" s="11"/>
      <c r="J27" s="11"/>
      <c r="K27" s="11"/>
      <c r="L27" s="13"/>
      <c r="M27" s="13"/>
    </row>
    <row r="28" spans="1:13" ht="15" thickTop="1">
      <c r="A28" s="64" t="s">
        <v>34</v>
      </c>
      <c r="B28" s="58"/>
      <c r="C28" s="58"/>
      <c r="D28" s="10"/>
      <c r="E28" s="10"/>
      <c r="F28" s="10"/>
      <c r="G28" s="10"/>
      <c r="H28" s="10"/>
      <c r="I28" s="10"/>
      <c r="J28" s="10"/>
      <c r="K28" s="10"/>
      <c r="L28" s="13"/>
      <c r="M28" s="10"/>
    </row>
    <row r="29" spans="1:3" ht="13.5">
      <c r="A29" s="2"/>
      <c r="B29" s="2"/>
      <c r="C29" s="2"/>
    </row>
    <row r="30" spans="1:3" ht="13.5">
      <c r="A30" s="2"/>
      <c r="B30" s="2"/>
      <c r="C30" s="2"/>
    </row>
    <row r="31" spans="1:3" ht="13.5">
      <c r="A31" s="2"/>
      <c r="B31" s="2"/>
      <c r="C31" s="2"/>
    </row>
  </sheetData>
  <mergeCells count="15">
    <mergeCell ref="A25:C25"/>
    <mergeCell ref="L25:M25"/>
    <mergeCell ref="A26:C26"/>
    <mergeCell ref="L26:M26"/>
    <mergeCell ref="A14:C14"/>
    <mergeCell ref="L14:M14"/>
    <mergeCell ref="A16:C17"/>
    <mergeCell ref="D16:J16"/>
    <mergeCell ref="K16:K17"/>
    <mergeCell ref="L16:M17"/>
    <mergeCell ref="A4:C5"/>
    <mergeCell ref="D4:K4"/>
    <mergeCell ref="L4:M5"/>
    <mergeCell ref="A13:C13"/>
    <mergeCell ref="L13:M13"/>
  </mergeCells>
  <printOptions horizontalCentered="1"/>
  <pageMargins left="0.1968503937007874" right="0.1968503937007874" top="0.9448818897637796" bottom="0" header="0.5118110236220472" footer="0.5118110236220472"/>
  <pageSetup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2012-12-20T00:43:29Z</cp:lastPrinted>
  <dcterms:created xsi:type="dcterms:W3CDTF">2011-11-08T02:47:24Z</dcterms:created>
  <dcterms:modified xsi:type="dcterms:W3CDTF">2012-12-20T00:43:40Z</dcterms:modified>
  <cp:category/>
  <cp:version/>
  <cp:contentType/>
  <cp:contentStatus/>
</cp:coreProperties>
</file>