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<sst xmlns="http://schemas.openxmlformats.org/spreadsheetml/2006/main" count="119" uniqueCount="56">
  <si>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</si>
  <si>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</si>
  <si>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</si>
  <si>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</si>
  <si>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</si>
  <si>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</si>
  <si>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</si>
  <si>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</si>
  <si>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</si>
  <si>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</si>
  <si>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</si>
  <si>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</si>
  <si>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</si>
  <si>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</si>
  <si>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</si>
  <si>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</si>
  <si>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</si>
  <si>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</si>
  <si>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</si>
  <si>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</si>
  <si>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</si>
  <si>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</si>
  <si>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</si>
  <si>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</si>
  <si>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</si>
  <si>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</si>
  <si>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</si>
  <si>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</si>
  <si>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</si>
  <si>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</si>
  <si>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</si>
  <si>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</si>
  <si>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</si>
  <si>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</si>
  <si>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</si>
  <si>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</si>
  <si>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</si>
  <si>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</si>
  <si>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</si>
  <si>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</si>
  <si>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</si>
  <si>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</si>
  <si>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</si>
  <si>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</si>
  <si>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</si>
  <si>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</si>
  <si>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</si>
  <si>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</si>
  <si>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</si>
  <si>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</si>
  <si>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</si>
  <si>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24年9月</t>
  </si>
  <si>
    <t>24年10月</t>
  </si>
  <si>
    <t>鳥取県鉱工業指数（平成２４年１１月）　【　在庫　】</t>
  </si>
  <si>
    <t>24年11月</t>
  </si>
  <si>
    <t>23年11月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</si>
</sst>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6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3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2" ht="13.5">
      <c r="A2" s="2" t="s">
        <v>50</v>
      </c>
    </row>
    <row r="4" ht="14.25" thickBot="1">
      <c r="I4" s="2" t="s">
        <v>33</v>
      </c>
    </row>
    <row r="5" spans="1:10" ht="13.5">
      <c r="A5" s="31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5" t="s">
        <v>5</v>
      </c>
    </row>
    <row r="6" spans="1:10" ht="13.5">
      <c r="A6" s="32"/>
      <c r="B6" s="6"/>
      <c r="F6" s="7" t="s">
        <v>6</v>
      </c>
      <c r="J6" s="7" t="s">
        <v>7</v>
      </c>
    </row>
    <row r="7" spans="1:10" ht="14.25" thickBot="1">
      <c r="A7" s="33"/>
      <c r="B7" s="8" t="s">
        <v>45</v>
      </c>
      <c r="C7" s="9" t="s">
        <v>51</v>
      </c>
      <c r="D7" s="9" t="s">
        <v>52</v>
      </c>
      <c r="E7" s="9" t="s">
        <v>54</v>
      </c>
      <c r="F7" s="8" t="s">
        <v>1</v>
      </c>
      <c r="G7" s="9" t="s">
        <v>55</v>
      </c>
      <c r="H7" s="9" t="s">
        <v>52</v>
      </c>
      <c r="I7" s="9" t="s">
        <v>54</v>
      </c>
      <c r="J7" s="8" t="s">
        <v>43</v>
      </c>
    </row>
    <row r="8" spans="1:10" ht="14.25" thickTop="1">
      <c r="A8" s="32" t="s">
        <v>37</v>
      </c>
      <c r="B8" s="7"/>
      <c r="C8" s="27"/>
      <c r="D8" s="27"/>
      <c r="E8" s="27"/>
      <c r="F8" s="7"/>
      <c r="G8" s="27"/>
      <c r="H8" s="27"/>
      <c r="I8" s="27"/>
      <c r="J8" s="7"/>
    </row>
    <row r="9" spans="1:10" ht="19.5" customHeight="1">
      <c r="A9" s="32" t="s">
        <v>8</v>
      </c>
      <c r="B9" s="10">
        <v>10000</v>
      </c>
      <c r="C9" s="11">
        <v>90.1</v>
      </c>
      <c r="D9" s="11">
        <v>84.1</v>
      </c>
      <c r="E9" s="11">
        <v>85.2</v>
      </c>
      <c r="F9" s="12">
        <f aca="true" t="shared" si="0" ref="F9:F21">((E9/D9)-1)*100</f>
        <v>1.3079667063020217</v>
      </c>
      <c r="G9" s="13">
        <v>73.8</v>
      </c>
      <c r="H9" s="11">
        <v>89.9</v>
      </c>
      <c r="I9" s="11">
        <v>87.3</v>
      </c>
      <c r="J9" s="12">
        <f aca="true" t="shared" si="1" ref="J9:J21">((I9/G9)-1)*100</f>
        <v>18.29268292682926</v>
      </c>
    </row>
    <row r="10" spans="1:10" ht="19.5" customHeight="1">
      <c r="A10" s="32" t="s">
        <v>9</v>
      </c>
      <c r="B10" s="10">
        <v>154.1</v>
      </c>
      <c r="C10" s="13">
        <v>84.6</v>
      </c>
      <c r="D10" s="13">
        <v>81.1</v>
      </c>
      <c r="E10" s="13">
        <v>82.2</v>
      </c>
      <c r="F10" s="12">
        <f t="shared" si="0"/>
        <v>1.356350184956856</v>
      </c>
      <c r="G10" s="13">
        <v>104.9</v>
      </c>
      <c r="H10" s="13">
        <v>91.6</v>
      </c>
      <c r="I10" s="13">
        <v>86.2</v>
      </c>
      <c r="J10" s="12">
        <f t="shared" si="1"/>
        <v>-17.826501429933273</v>
      </c>
    </row>
    <row r="11" spans="1:10" ht="19.5" customHeight="1">
      <c r="A11" s="32" t="s">
        <v>10</v>
      </c>
      <c r="B11" s="10">
        <v>493.6</v>
      </c>
      <c r="C11" s="13">
        <v>92.9</v>
      </c>
      <c r="D11" s="13">
        <v>74.9</v>
      </c>
      <c r="E11" s="13">
        <v>77.3</v>
      </c>
      <c r="F11" s="12">
        <f t="shared" si="0"/>
        <v>3.204272363150862</v>
      </c>
      <c r="G11" s="13">
        <v>87.4</v>
      </c>
      <c r="H11" s="13">
        <v>79.2</v>
      </c>
      <c r="I11" s="13">
        <v>81.7</v>
      </c>
      <c r="J11" s="12">
        <f t="shared" si="1"/>
        <v>-6.521739130434789</v>
      </c>
    </row>
    <row r="12" spans="1:10" ht="19.5" customHeight="1">
      <c r="A12" s="32" t="s">
        <v>11</v>
      </c>
      <c r="B12" s="10">
        <v>578.4</v>
      </c>
      <c r="C12" s="13">
        <v>31.5</v>
      </c>
      <c r="D12" s="13">
        <v>25.8</v>
      </c>
      <c r="E12" s="13">
        <v>28</v>
      </c>
      <c r="F12" s="12">
        <f t="shared" si="0"/>
        <v>8.52713178294573</v>
      </c>
      <c r="G12" s="13">
        <v>46.6</v>
      </c>
      <c r="H12" s="13">
        <v>29.5</v>
      </c>
      <c r="I12" s="13">
        <v>29.8</v>
      </c>
      <c r="J12" s="12">
        <f t="shared" si="1"/>
        <v>-36.05150214592274</v>
      </c>
    </row>
    <row r="13" spans="1:10" ht="19.5" customHeight="1">
      <c r="A13" s="32" t="s">
        <v>34</v>
      </c>
      <c r="B13" s="10">
        <v>1513.3</v>
      </c>
      <c r="C13" s="13">
        <v>44.7</v>
      </c>
      <c r="D13" s="13">
        <v>33.2</v>
      </c>
      <c r="E13" s="13">
        <v>39</v>
      </c>
      <c r="F13" s="12">
        <f t="shared" si="0"/>
        <v>17.469879518072283</v>
      </c>
      <c r="G13" s="13">
        <v>37.9</v>
      </c>
      <c r="H13" s="13">
        <v>41.4</v>
      </c>
      <c r="I13" s="13">
        <v>46.4</v>
      </c>
      <c r="J13" s="12">
        <f t="shared" si="1"/>
        <v>22.427440633245375</v>
      </c>
    </row>
    <row r="14" spans="1:10" ht="19.5" customHeight="1">
      <c r="A14" s="32" t="s">
        <v>35</v>
      </c>
      <c r="B14" s="39" t="s">
        <v>47</v>
      </c>
      <c r="C14" s="40" t="s">
        <v>46</v>
      </c>
      <c r="D14" s="40" t="s">
        <v>46</v>
      </c>
      <c r="E14" s="40" t="s">
        <v>46</v>
      </c>
      <c r="F14" s="41" t="s">
        <v>46</v>
      </c>
      <c r="G14" s="40" t="s">
        <v>46</v>
      </c>
      <c r="H14" s="40" t="s">
        <v>46</v>
      </c>
      <c r="I14" s="40" t="s">
        <v>46</v>
      </c>
      <c r="J14" s="41" t="s">
        <v>46</v>
      </c>
    </row>
    <row r="15" spans="1:10" ht="19.5" customHeight="1">
      <c r="A15" s="32" t="s">
        <v>36</v>
      </c>
      <c r="B15" s="10">
        <v>2058.8</v>
      </c>
      <c r="C15" s="13">
        <v>70.9</v>
      </c>
      <c r="D15" s="13">
        <v>70.4</v>
      </c>
      <c r="E15" s="13">
        <v>69.7</v>
      </c>
      <c r="F15" s="12">
        <f t="shared" si="0"/>
        <v>-0.9943181818181879</v>
      </c>
      <c r="G15" s="13">
        <v>59.4</v>
      </c>
      <c r="H15" s="13">
        <v>66.9</v>
      </c>
      <c r="I15" s="13">
        <v>70.9</v>
      </c>
      <c r="J15" s="12">
        <f t="shared" si="1"/>
        <v>19.360269360269378</v>
      </c>
    </row>
    <row r="16" spans="1:10" ht="19.5" customHeight="1">
      <c r="A16" s="32" t="s">
        <v>12</v>
      </c>
      <c r="B16" s="10">
        <v>734.7</v>
      </c>
      <c r="C16" s="13">
        <v>22.4</v>
      </c>
      <c r="D16" s="13">
        <v>21.8</v>
      </c>
      <c r="E16" s="13">
        <v>22.4</v>
      </c>
      <c r="F16" s="12">
        <f t="shared" si="0"/>
        <v>2.752293577981635</v>
      </c>
      <c r="G16" s="13">
        <v>19.2</v>
      </c>
      <c r="H16" s="13">
        <v>25.3</v>
      </c>
      <c r="I16" s="13">
        <v>24.9</v>
      </c>
      <c r="J16" s="12">
        <f t="shared" si="1"/>
        <v>29.6875</v>
      </c>
    </row>
    <row r="17" spans="1:10" ht="19.5" customHeight="1">
      <c r="A17" s="32" t="s">
        <v>48</v>
      </c>
      <c r="B17" s="10">
        <v>212.6</v>
      </c>
      <c r="C17" s="13">
        <v>69.7</v>
      </c>
      <c r="D17" s="13">
        <v>80</v>
      </c>
      <c r="E17" s="13">
        <v>88.8</v>
      </c>
      <c r="F17" s="12">
        <f t="shared" si="0"/>
        <v>10.999999999999988</v>
      </c>
      <c r="G17" s="13">
        <v>24.6</v>
      </c>
      <c r="H17" s="13">
        <v>83.3</v>
      </c>
      <c r="I17" s="13">
        <v>88.5</v>
      </c>
      <c r="J17" s="12">
        <f t="shared" si="1"/>
        <v>259.75609756097555</v>
      </c>
    </row>
    <row r="18" spans="1:10" ht="19.5" customHeight="1">
      <c r="A18" s="32" t="s">
        <v>49</v>
      </c>
      <c r="B18" s="10">
        <v>1397.4</v>
      </c>
      <c r="C18" s="13">
        <v>97.2</v>
      </c>
      <c r="D18" s="13">
        <v>87</v>
      </c>
      <c r="E18" s="13">
        <v>81</v>
      </c>
      <c r="F18" s="12">
        <f t="shared" si="0"/>
        <v>-6.896551724137934</v>
      </c>
      <c r="G18" s="13">
        <v>74</v>
      </c>
      <c r="H18" s="13">
        <v>95.1</v>
      </c>
      <c r="I18" s="13">
        <v>75.7</v>
      </c>
      <c r="J18" s="12">
        <f t="shared" si="1"/>
        <v>2.297297297297307</v>
      </c>
    </row>
    <row r="19" spans="1:10" ht="19.5" customHeight="1">
      <c r="A19" s="32" t="s">
        <v>13</v>
      </c>
      <c r="B19" s="10">
        <v>158.5</v>
      </c>
      <c r="C19" s="13">
        <v>78.7</v>
      </c>
      <c r="D19" s="13">
        <v>80.7</v>
      </c>
      <c r="E19" s="13">
        <v>79.8</v>
      </c>
      <c r="F19" s="12">
        <f t="shared" si="0"/>
        <v>-1.115241635687736</v>
      </c>
      <c r="G19" s="13">
        <v>69.6</v>
      </c>
      <c r="H19" s="11">
        <v>73.4</v>
      </c>
      <c r="I19" s="11">
        <v>76.5</v>
      </c>
      <c r="J19" s="12">
        <f t="shared" si="1"/>
        <v>9.913793103448288</v>
      </c>
    </row>
    <row r="20" spans="1:10" ht="19.5" customHeight="1">
      <c r="A20" s="32" t="s">
        <v>14</v>
      </c>
      <c r="B20" s="10">
        <v>1991.5</v>
      </c>
      <c r="C20" s="13">
        <v>162.2</v>
      </c>
      <c r="D20" s="13">
        <v>152.6</v>
      </c>
      <c r="E20" s="13">
        <v>143.5</v>
      </c>
      <c r="F20" s="12">
        <f t="shared" si="0"/>
        <v>-5.9633027522935755</v>
      </c>
      <c r="G20" s="13">
        <v>120.5</v>
      </c>
      <c r="H20" s="13">
        <v>155.1</v>
      </c>
      <c r="I20" s="13">
        <v>151.4</v>
      </c>
      <c r="J20" s="12">
        <f t="shared" si="1"/>
        <v>25.643153526970952</v>
      </c>
    </row>
    <row r="21" spans="1:10" ht="19.5" customHeight="1">
      <c r="A21" s="32" t="s">
        <v>15</v>
      </c>
      <c r="B21" s="10">
        <v>707.1</v>
      </c>
      <c r="C21" s="13">
        <v>187.3</v>
      </c>
      <c r="D21" s="13">
        <v>194</v>
      </c>
      <c r="E21" s="13">
        <v>190.7</v>
      </c>
      <c r="F21" s="12">
        <f t="shared" si="0"/>
        <v>-1.7010309278350566</v>
      </c>
      <c r="G21" s="13">
        <v>138.9</v>
      </c>
      <c r="H21" s="13">
        <v>195.5</v>
      </c>
      <c r="I21" s="13">
        <v>182.4</v>
      </c>
      <c r="J21" s="12">
        <f t="shared" si="1"/>
        <v>31.31749460043196</v>
      </c>
    </row>
    <row r="22" spans="1:10" ht="19.5" customHeight="1">
      <c r="A22" s="32" t="s">
        <v>16</v>
      </c>
      <c r="B22" s="39" t="s">
        <v>46</v>
      </c>
      <c r="C22" s="40" t="s">
        <v>46</v>
      </c>
      <c r="D22" s="40" t="s">
        <v>46</v>
      </c>
      <c r="E22" s="40" t="s">
        <v>46</v>
      </c>
      <c r="F22" s="41" t="s">
        <v>46</v>
      </c>
      <c r="G22" s="40" t="s">
        <v>46</v>
      </c>
      <c r="H22" s="40" t="s">
        <v>46</v>
      </c>
      <c r="I22" s="40" t="s">
        <v>46</v>
      </c>
      <c r="J22" s="41" t="s">
        <v>46</v>
      </c>
    </row>
    <row r="23" spans="1:10" ht="19.5" customHeight="1">
      <c r="A23" s="32" t="s">
        <v>17</v>
      </c>
      <c r="B23" s="38" t="s">
        <v>0</v>
      </c>
      <c r="C23" s="13" t="s">
        <v>0</v>
      </c>
      <c r="D23" s="13" t="s">
        <v>0</v>
      </c>
      <c r="E23" s="13" t="s">
        <v>0</v>
      </c>
      <c r="F23" s="47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2" t="s">
        <v>18</v>
      </c>
      <c r="B24" s="39" t="s">
        <v>46</v>
      </c>
      <c r="C24" s="40" t="s">
        <v>46</v>
      </c>
      <c r="D24" s="40" t="s">
        <v>46</v>
      </c>
      <c r="E24" s="40" t="s">
        <v>46</v>
      </c>
      <c r="F24" s="41" t="s">
        <v>46</v>
      </c>
      <c r="G24" s="40" t="s">
        <v>46</v>
      </c>
      <c r="H24" s="40" t="s">
        <v>46</v>
      </c>
      <c r="I24" s="40" t="s">
        <v>46</v>
      </c>
      <c r="J24" s="39" t="s">
        <v>47</v>
      </c>
    </row>
    <row r="25" spans="1:10" ht="19.5" customHeight="1">
      <c r="A25" s="32" t="s">
        <v>19</v>
      </c>
      <c r="B25" s="10">
        <v>136.2</v>
      </c>
      <c r="C25" s="13">
        <v>99.7</v>
      </c>
      <c r="D25" s="13">
        <v>104.1</v>
      </c>
      <c r="E25" s="13">
        <v>106.8</v>
      </c>
      <c r="F25" s="12">
        <f>((E25/D25)-1)*100</f>
        <v>2.5936599423631135</v>
      </c>
      <c r="G25" s="13">
        <v>102.3</v>
      </c>
      <c r="H25" s="13">
        <v>101</v>
      </c>
      <c r="I25" s="13">
        <v>102.6</v>
      </c>
      <c r="J25" s="12">
        <f>((I25/G25)-1)*100</f>
        <v>0.2932551319648091</v>
      </c>
    </row>
    <row r="26" spans="1:10" ht="19.5" customHeight="1">
      <c r="A26" s="32" t="s">
        <v>20</v>
      </c>
      <c r="B26" s="10">
        <v>527.1</v>
      </c>
      <c r="C26" s="24">
        <v>225.5</v>
      </c>
      <c r="D26" s="24">
        <v>228.5</v>
      </c>
      <c r="E26" s="24">
        <v>214.4</v>
      </c>
      <c r="F26" s="12">
        <f>((E26/D26)-1)*100</f>
        <v>-6.170678336980306</v>
      </c>
      <c r="G26" s="24">
        <v>151</v>
      </c>
      <c r="H26" s="24">
        <v>221.9</v>
      </c>
      <c r="I26" s="24">
        <v>207</v>
      </c>
      <c r="J26" s="12">
        <f>((I26/G26)-1)*100</f>
        <v>37.08609271523178</v>
      </c>
    </row>
    <row r="27" spans="1:10" ht="19.5" customHeight="1">
      <c r="A27" s="34" t="s">
        <v>44</v>
      </c>
      <c r="B27" s="46" t="s">
        <v>0</v>
      </c>
      <c r="C27" s="14" t="s">
        <v>0</v>
      </c>
      <c r="D27" s="14" t="s">
        <v>0</v>
      </c>
      <c r="E27" s="14" t="s">
        <v>0</v>
      </c>
      <c r="F27" s="16" t="s">
        <v>0</v>
      </c>
      <c r="G27" s="26" t="s">
        <v>0</v>
      </c>
      <c r="H27" s="14" t="s">
        <v>0</v>
      </c>
      <c r="I27" s="14" t="s">
        <v>0</v>
      </c>
      <c r="J27" s="16" t="s">
        <v>0</v>
      </c>
    </row>
    <row r="28" spans="1:10" ht="13.5">
      <c r="A28" s="32" t="s">
        <v>38</v>
      </c>
      <c r="B28" s="10"/>
      <c r="C28" s="24"/>
      <c r="D28" s="24"/>
      <c r="E28" s="24"/>
      <c r="F28" s="12"/>
      <c r="G28" s="24"/>
      <c r="H28" s="24"/>
      <c r="I28" s="24"/>
      <c r="J28" s="12"/>
    </row>
    <row r="29" spans="1:10" ht="19.5" customHeight="1">
      <c r="A29" s="37" t="s">
        <v>21</v>
      </c>
      <c r="B29" s="10">
        <v>10000</v>
      </c>
      <c r="C29" s="13">
        <v>90.1</v>
      </c>
      <c r="D29" s="13">
        <v>84.1</v>
      </c>
      <c r="E29" s="13">
        <v>85.2</v>
      </c>
      <c r="F29" s="12">
        <f>((E29/D29)-1)*100</f>
        <v>1.3079667063020217</v>
      </c>
      <c r="G29" s="13">
        <v>73.8</v>
      </c>
      <c r="H29" s="11">
        <v>89.9</v>
      </c>
      <c r="I29" s="11">
        <v>87.3</v>
      </c>
      <c r="J29" s="12">
        <f>((I29/G29)-1)*100</f>
        <v>18.29268292682926</v>
      </c>
    </row>
    <row r="30" spans="1:10" ht="19.5" customHeight="1">
      <c r="A30" s="34" t="s">
        <v>22</v>
      </c>
      <c r="B30" s="44" t="s">
        <v>46</v>
      </c>
      <c r="C30" s="42" t="s">
        <v>46</v>
      </c>
      <c r="D30" s="42" t="s">
        <v>46</v>
      </c>
      <c r="E30" s="42" t="s">
        <v>46</v>
      </c>
      <c r="F30" s="43" t="s">
        <v>46</v>
      </c>
      <c r="G30" s="42" t="s">
        <v>46</v>
      </c>
      <c r="H30" s="42" t="s">
        <v>46</v>
      </c>
      <c r="I30" s="42" t="s">
        <v>46</v>
      </c>
      <c r="J30" s="43" t="s">
        <v>46</v>
      </c>
    </row>
    <row r="31" spans="1:10" ht="13.5">
      <c r="A31" s="35" t="s">
        <v>39</v>
      </c>
      <c r="B31" s="28"/>
      <c r="C31" s="30"/>
      <c r="D31" s="30"/>
      <c r="E31" s="30"/>
      <c r="F31" s="15"/>
      <c r="G31" s="30"/>
      <c r="H31" s="29"/>
      <c r="I31" s="29"/>
      <c r="J31" s="15"/>
    </row>
    <row r="32" spans="1:10" ht="19.5" customHeight="1">
      <c r="A32" s="32" t="s">
        <v>40</v>
      </c>
      <c r="B32" s="39" t="s">
        <v>46</v>
      </c>
      <c r="C32" s="45" t="s">
        <v>46</v>
      </c>
      <c r="D32" s="45" t="s">
        <v>46</v>
      </c>
      <c r="E32" s="45" t="s">
        <v>46</v>
      </c>
      <c r="F32" s="41" t="s">
        <v>46</v>
      </c>
      <c r="G32" s="45" t="s">
        <v>46</v>
      </c>
      <c r="H32" s="45" t="s">
        <v>46</v>
      </c>
      <c r="I32" s="45" t="s">
        <v>46</v>
      </c>
      <c r="J32" s="41" t="s">
        <v>46</v>
      </c>
    </row>
    <row r="33" spans="1:10" ht="19.5" customHeight="1">
      <c r="A33" s="32" t="s">
        <v>41</v>
      </c>
      <c r="B33" s="10">
        <v>578.4</v>
      </c>
      <c r="C33" s="24">
        <v>31.5</v>
      </c>
      <c r="D33" s="24">
        <v>25.8</v>
      </c>
      <c r="E33" s="24">
        <v>28</v>
      </c>
      <c r="F33" s="12">
        <f>((E33/D33)-1)*100</f>
        <v>8.52713178294573</v>
      </c>
      <c r="G33" s="24">
        <v>46.6</v>
      </c>
      <c r="H33" s="25">
        <v>29.5</v>
      </c>
      <c r="I33" s="25">
        <v>29.8</v>
      </c>
      <c r="J33" s="12">
        <f>((I33/G33)-1)*100</f>
        <v>-36.05150214592274</v>
      </c>
    </row>
    <row r="34" spans="1:10" ht="19.5" customHeight="1" thickBot="1">
      <c r="A34" s="33" t="s">
        <v>42</v>
      </c>
      <c r="B34" s="17">
        <v>9.4</v>
      </c>
      <c r="C34" s="19">
        <v>117.9</v>
      </c>
      <c r="D34" s="19">
        <v>88.4</v>
      </c>
      <c r="E34" s="19">
        <v>44.2</v>
      </c>
      <c r="F34" s="20">
        <f>((E34/D34)-1)*100</f>
        <v>-50</v>
      </c>
      <c r="G34" s="19">
        <v>0</v>
      </c>
      <c r="H34" s="18">
        <v>88.4</v>
      </c>
      <c r="I34" s="18">
        <v>44.2</v>
      </c>
      <c r="J34" s="20" t="e">
        <f>((I34/G34)-1)*100</f>
        <v>#DIV/0!</v>
      </c>
    </row>
    <row r="35" spans="1:10" ht="14.25" thickTop="1">
      <c r="A35" s="32" t="s">
        <v>37</v>
      </c>
      <c r="B35" s="10"/>
      <c r="C35" s="24"/>
      <c r="D35" s="24"/>
      <c r="E35" s="24"/>
      <c r="F35" s="12"/>
      <c r="G35" s="24"/>
      <c r="H35" s="25"/>
      <c r="I35" s="25"/>
      <c r="J35" s="12"/>
    </row>
    <row r="36" spans="1:10" ht="19.5" customHeight="1">
      <c r="A36" s="32" t="s">
        <v>23</v>
      </c>
      <c r="B36" s="10">
        <v>5744.7</v>
      </c>
      <c r="C36" s="13">
        <v>90</v>
      </c>
      <c r="D36" s="13">
        <v>85.5</v>
      </c>
      <c r="E36" s="13">
        <v>86.9</v>
      </c>
      <c r="F36" s="12">
        <f aca="true" t="shared" si="2" ref="F36:F44">((E36/D36)-1)*100</f>
        <v>1.637426900584793</v>
      </c>
      <c r="G36" s="13">
        <v>74.4</v>
      </c>
      <c r="H36" s="11">
        <v>93.1</v>
      </c>
      <c r="I36" s="11">
        <v>92.9</v>
      </c>
      <c r="J36" s="12">
        <f aca="true" t="shared" si="3" ref="J36:J44">((I36/G36)-1)*100</f>
        <v>24.86559139784945</v>
      </c>
    </row>
    <row r="37" spans="1:10" ht="19.5" customHeight="1">
      <c r="A37" s="32" t="s">
        <v>24</v>
      </c>
      <c r="B37" s="10">
        <v>2120.8</v>
      </c>
      <c r="C37" s="13">
        <v>82.5</v>
      </c>
      <c r="D37" s="13">
        <v>80.6</v>
      </c>
      <c r="E37" s="13">
        <v>80.3</v>
      </c>
      <c r="F37" s="12">
        <f t="shared" si="2"/>
        <v>-0.3722084367245637</v>
      </c>
      <c r="G37" s="13">
        <v>68.4</v>
      </c>
      <c r="H37" s="13">
        <v>86</v>
      </c>
      <c r="I37" s="13">
        <v>84.2</v>
      </c>
      <c r="J37" s="12">
        <f t="shared" si="3"/>
        <v>23.09941520467835</v>
      </c>
    </row>
    <row r="38" spans="1:10" ht="19.5" customHeight="1">
      <c r="A38" s="32" t="s">
        <v>25</v>
      </c>
      <c r="B38" s="10">
        <v>736.2</v>
      </c>
      <c r="C38" s="13">
        <v>41.9</v>
      </c>
      <c r="D38" s="13">
        <v>43.1</v>
      </c>
      <c r="E38" s="13">
        <v>52.6</v>
      </c>
      <c r="F38" s="12">
        <f t="shared" si="2"/>
        <v>22.041763341067288</v>
      </c>
      <c r="G38" s="13">
        <v>58</v>
      </c>
      <c r="H38" s="13">
        <v>49.6</v>
      </c>
      <c r="I38" s="13">
        <v>55.5</v>
      </c>
      <c r="J38" s="12">
        <f t="shared" si="3"/>
        <v>-4.31034482758621</v>
      </c>
    </row>
    <row r="39" spans="1:10" ht="19.5" customHeight="1">
      <c r="A39" s="32" t="s">
        <v>26</v>
      </c>
      <c r="B39" s="10">
        <v>1384.6</v>
      </c>
      <c r="C39" s="13">
        <v>102.7</v>
      </c>
      <c r="D39" s="13">
        <v>102.8</v>
      </c>
      <c r="E39" s="13">
        <v>98.9</v>
      </c>
      <c r="F39" s="12">
        <f t="shared" si="2"/>
        <v>-3.7937743190661344</v>
      </c>
      <c r="G39" s="13">
        <v>73.8</v>
      </c>
      <c r="H39" s="13">
        <v>105.3</v>
      </c>
      <c r="I39" s="13">
        <v>99.4</v>
      </c>
      <c r="J39" s="12">
        <f t="shared" si="3"/>
        <v>34.688346883468846</v>
      </c>
    </row>
    <row r="40" spans="1:10" ht="19.5" customHeight="1">
      <c r="A40" s="32" t="s">
        <v>27</v>
      </c>
      <c r="B40" s="10">
        <v>3623.9</v>
      </c>
      <c r="C40" s="13">
        <v>95.1</v>
      </c>
      <c r="D40" s="13">
        <v>87.9</v>
      </c>
      <c r="E40" s="13">
        <v>89.2</v>
      </c>
      <c r="F40" s="12">
        <f t="shared" si="2"/>
        <v>1.4789533560864543</v>
      </c>
      <c r="G40" s="13">
        <v>77.9</v>
      </c>
      <c r="H40" s="11">
        <v>97.3</v>
      </c>
      <c r="I40" s="11">
        <v>98</v>
      </c>
      <c r="J40" s="12">
        <f t="shared" si="3"/>
        <v>25.802310654685478</v>
      </c>
    </row>
    <row r="41" spans="1:10" ht="19.5" customHeight="1">
      <c r="A41" s="32" t="s">
        <v>28</v>
      </c>
      <c r="B41" s="10">
        <v>1529.1</v>
      </c>
      <c r="C41" s="13">
        <v>22.9</v>
      </c>
      <c r="D41" s="13">
        <v>19.5</v>
      </c>
      <c r="E41" s="13">
        <v>26.7</v>
      </c>
      <c r="F41" s="12">
        <f t="shared" si="2"/>
        <v>36.92307692307693</v>
      </c>
      <c r="G41" s="13">
        <v>24.8</v>
      </c>
      <c r="H41" s="13">
        <v>25.2</v>
      </c>
      <c r="I41" s="13">
        <v>31.3</v>
      </c>
      <c r="J41" s="12">
        <f t="shared" si="3"/>
        <v>26.209677419354847</v>
      </c>
    </row>
    <row r="42" spans="1:10" ht="19.5" customHeight="1">
      <c r="A42" s="32" t="s">
        <v>29</v>
      </c>
      <c r="B42" s="10">
        <v>2094.8</v>
      </c>
      <c r="C42" s="13">
        <v>157.8</v>
      </c>
      <c r="D42" s="13">
        <v>148.9</v>
      </c>
      <c r="E42" s="13">
        <v>140.3</v>
      </c>
      <c r="F42" s="12">
        <f t="shared" si="2"/>
        <v>-5.775688381464061</v>
      </c>
      <c r="G42" s="13">
        <v>116.6</v>
      </c>
      <c r="H42" s="11">
        <v>149.9</v>
      </c>
      <c r="I42" s="11">
        <v>146.6</v>
      </c>
      <c r="J42" s="12">
        <f t="shared" si="3"/>
        <v>25.72898799313894</v>
      </c>
    </row>
    <row r="43" spans="1:10" ht="19.5" customHeight="1">
      <c r="A43" s="32" t="s">
        <v>30</v>
      </c>
      <c r="B43" s="10">
        <v>4255.3</v>
      </c>
      <c r="C43" s="13">
        <v>89.5</v>
      </c>
      <c r="D43" s="13">
        <v>82.4</v>
      </c>
      <c r="E43" s="13">
        <v>81.4</v>
      </c>
      <c r="F43" s="12">
        <f t="shared" si="2"/>
        <v>-1.2135922330097082</v>
      </c>
      <c r="G43" s="13">
        <v>73</v>
      </c>
      <c r="H43" s="13">
        <v>85.5</v>
      </c>
      <c r="I43" s="13">
        <v>79.7</v>
      </c>
      <c r="J43" s="12">
        <f t="shared" si="3"/>
        <v>9.178082191780824</v>
      </c>
    </row>
    <row r="44" spans="1:10" ht="19.5" customHeight="1">
      <c r="A44" s="32" t="s">
        <v>31</v>
      </c>
      <c r="B44" s="10">
        <v>4126.9</v>
      </c>
      <c r="C44" s="13">
        <v>90</v>
      </c>
      <c r="D44" s="13">
        <v>82.7</v>
      </c>
      <c r="E44" s="13">
        <v>81.6</v>
      </c>
      <c r="F44" s="12">
        <f t="shared" si="2"/>
        <v>-1.330108827085863</v>
      </c>
      <c r="G44" s="13">
        <v>72</v>
      </c>
      <c r="H44" s="13">
        <v>85.4</v>
      </c>
      <c r="I44" s="13">
        <v>79.1</v>
      </c>
      <c r="J44" s="12">
        <f t="shared" si="3"/>
        <v>9.861111111111098</v>
      </c>
    </row>
    <row r="45" spans="1:10" ht="19.5" customHeight="1" thickBot="1">
      <c r="A45" s="36" t="s">
        <v>32</v>
      </c>
      <c r="B45" s="21">
        <v>128.4</v>
      </c>
      <c r="C45" s="22">
        <v>74.4</v>
      </c>
      <c r="D45" s="22">
        <v>72.3</v>
      </c>
      <c r="E45" s="22">
        <v>72.4</v>
      </c>
      <c r="F45" s="23">
        <f>((E45/D45)-1)*100</f>
        <v>0.13831258644538824</v>
      </c>
      <c r="G45" s="22">
        <v>107.1</v>
      </c>
      <c r="H45" s="22">
        <v>87.8</v>
      </c>
      <c r="I45" s="22">
        <v>98.4</v>
      </c>
      <c r="J45" s="23">
        <f>((I45/G45)-1)*100</f>
        <v>-8.12324929971988</v>
      </c>
    </row>
    <row r="46" spans="1:10" ht="19.5" customHeight="1" thickTop="1">
      <c r="A46" s="50"/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9.5" customHeight="1">
      <c r="A47" s="49"/>
      <c r="B47" s="48"/>
      <c r="C47" s="25"/>
      <c r="D47" s="24"/>
      <c r="E47" s="24"/>
      <c r="F47" s="25"/>
      <c r="G47" s="24"/>
      <c r="H47" s="24"/>
      <c r="I47" s="24"/>
      <c r="J47" s="2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2013-01-18T00:41:52Z</cp:lastPrinted>
  <dcterms:created xsi:type="dcterms:W3CDTF">1998-08-21T01:20:18Z</dcterms:created>
  <dcterms:modified xsi:type="dcterms:W3CDTF">2013-01-18T07:31:01Z</dcterms:modified>
  <cp:category/>
  <cp:version/>
  <cp:contentType/>
  <cp:contentStatus/>
</cp:coreProperties>
</file>