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1715" windowHeight="8895"/>
  </bookViews>
  <sheets>
    <sheet name="様式１３" sheetId="5" r:id="rId1"/>
    <sheet name="Sheet2" sheetId="2" r:id="rId2"/>
    <sheet name="Sheet3" sheetId="3" r:id="rId3"/>
  </sheets>
  <calcPr calcId="145621"/>
</workbook>
</file>

<file path=xl/calcChain.xml><?xml version="1.0" encoding="utf-8"?>
<calcChain xmlns="http://schemas.openxmlformats.org/spreadsheetml/2006/main">
  <c r="U8" i="5" l="1"/>
  <c r="AA8" i="5" s="1"/>
  <c r="AB8" i="5" s="1"/>
</calcChain>
</file>

<file path=xl/sharedStrings.xml><?xml version="1.0" encoding="utf-8"?>
<sst xmlns="http://schemas.openxmlformats.org/spreadsheetml/2006/main" count="47" uniqueCount="41">
  <si>
    <t>年</t>
  </si>
  <si>
    <t>期</t>
  </si>
  <si>
    <t>資金名</t>
  </si>
  <si>
    <t>融資機関</t>
  </si>
  <si>
    <t>承認年度</t>
  </si>
  <si>
    <t>施設</t>
  </si>
  <si>
    <t>使途</t>
  </si>
  <si>
    <t>借受者</t>
  </si>
  <si>
    <t>期末融資残高</t>
  </si>
  <si>
    <t>日数</t>
  </si>
  <si>
    <t>積数</t>
  </si>
  <si>
    <t>利　　　子　　　補　　　給　　　額　　　計　　　算　　　書</t>
    <rPh sb="0" eb="1">
      <t>リ</t>
    </rPh>
    <rPh sb="4" eb="5">
      <t>コ</t>
    </rPh>
    <rPh sb="8" eb="9">
      <t>タスク</t>
    </rPh>
    <rPh sb="12" eb="13">
      <t>キュウ</t>
    </rPh>
    <rPh sb="16" eb="17">
      <t>ガク</t>
    </rPh>
    <rPh sb="20" eb="21">
      <t>ケイ</t>
    </rPh>
    <rPh sb="24" eb="25">
      <t>ザン</t>
    </rPh>
    <rPh sb="28" eb="29">
      <t>ショ</t>
    </rPh>
    <phoneticPr fontId="1"/>
  </si>
  <si>
    <t>承認番号</t>
    <rPh sb="2" eb="4">
      <t>バンゴウ</t>
    </rPh>
    <phoneticPr fontId="1"/>
  </si>
  <si>
    <t>貸　　付</t>
    <rPh sb="0" eb="1">
      <t>カシ</t>
    </rPh>
    <rPh sb="3" eb="4">
      <t>ヅケ</t>
    </rPh>
    <phoneticPr fontId="1"/>
  </si>
  <si>
    <t>年月日</t>
    <rPh sb="0" eb="3">
      <t>ネンガッピ</t>
    </rPh>
    <phoneticPr fontId="1"/>
  </si>
  <si>
    <t>約定償還</t>
    <rPh sb="0" eb="2">
      <t>ヤクジョウ</t>
    </rPh>
    <rPh sb="2" eb="4">
      <t>ショウカン</t>
    </rPh>
    <phoneticPr fontId="1"/>
  </si>
  <si>
    <t>繰上償還</t>
    <rPh sb="0" eb="2">
      <t>クリアゲ</t>
    </rPh>
    <rPh sb="2" eb="4">
      <t>ショウカン</t>
    </rPh>
    <phoneticPr fontId="1"/>
  </si>
  <si>
    <t>融資平均残高</t>
    <rPh sb="4" eb="6">
      <t>ザンダカ</t>
    </rPh>
    <phoneticPr fontId="1"/>
  </si>
  <si>
    <t>合計利子補給率</t>
    <rPh sb="0" eb="2">
      <t>ゴウケイ</t>
    </rPh>
    <rPh sb="2" eb="4">
      <t>リシ</t>
    </rPh>
    <rPh sb="4" eb="6">
      <t>ホキュウ</t>
    </rPh>
    <rPh sb="6" eb="7">
      <t>リツ</t>
    </rPh>
    <phoneticPr fontId="1"/>
  </si>
  <si>
    <t>県利子
補給額</t>
    <phoneticPr fontId="1"/>
  </si>
  <si>
    <t>貸付番号</t>
    <rPh sb="0" eb="2">
      <t>カシツケ</t>
    </rPh>
    <phoneticPr fontId="1"/>
  </si>
  <si>
    <t>貸付金額</t>
    <phoneticPr fontId="1"/>
  </si>
  <si>
    <t>償還額</t>
    <phoneticPr fontId="1"/>
  </si>
  <si>
    <t>償還額</t>
    <rPh sb="0" eb="2">
      <t>ショウカン</t>
    </rPh>
    <phoneticPr fontId="1"/>
  </si>
  <si>
    <t>通常利子補給率</t>
    <rPh sb="0" eb="2">
      <t>ツウジョウ</t>
    </rPh>
    <rPh sb="2" eb="4">
      <t>リシ</t>
    </rPh>
    <rPh sb="4" eb="6">
      <t>ホキュウ</t>
    </rPh>
    <rPh sb="6" eb="7">
      <t>リツ</t>
    </rPh>
    <phoneticPr fontId="1"/>
  </si>
  <si>
    <t>期首融資残高</t>
    <rPh sb="1" eb="2">
      <t>クビ</t>
    </rPh>
    <phoneticPr fontId="1"/>
  </si>
  <si>
    <t>下期</t>
    <rPh sb="0" eb="2">
      <t>シモキ</t>
    </rPh>
    <phoneticPr fontId="1"/>
  </si>
  <si>
    <t>○○銀行××支店</t>
    <rPh sb="2" eb="4">
      <t>ギンコウ</t>
    </rPh>
    <rPh sb="6" eb="8">
      <t>シテン</t>
    </rPh>
    <phoneticPr fontId="1"/>
  </si>
  <si>
    <t>Ｈ23</t>
    <phoneticPr fontId="1"/>
  </si>
  <si>
    <t>個人施設</t>
    <rPh sb="0" eb="2">
      <t>コジン</t>
    </rPh>
    <rPh sb="2" eb="4">
      <t>シセツ</t>
    </rPh>
    <phoneticPr fontId="1"/>
  </si>
  <si>
    <t>株式会社△△△△</t>
    <rPh sb="0" eb="4">
      <t>カブシキガイシャ</t>
    </rPh>
    <phoneticPr fontId="1"/>
  </si>
  <si>
    <t xml:space="preserve">38,881
（3,762)
</t>
    <phoneticPr fontId="1"/>
  </si>
  <si>
    <t>ＮＮ12345</t>
    <phoneticPr fontId="1"/>
  </si>
  <si>
    <t>６次産業化支援資金</t>
    <rPh sb="1" eb="2">
      <t>ジ</t>
    </rPh>
    <rPh sb="2" eb="5">
      <t>サンギョウカ</t>
    </rPh>
    <rPh sb="5" eb="7">
      <t>シエン</t>
    </rPh>
    <rPh sb="7" eb="9">
      <t>シキン</t>
    </rPh>
    <phoneticPr fontId="1"/>
  </si>
  <si>
    <t>この様式の「合計利子補給率」に市町村利子補給率を記載し、「県利子補給額」を「市町村利子補給額」に修正した上で、市町村利子補給率を用いて上記算式により算定した額を記入すること。</t>
    <rPh sb="2" eb="4">
      <t>ヨウシキ</t>
    </rPh>
    <rPh sb="6" eb="8">
      <t>ゴウケイ</t>
    </rPh>
    <rPh sb="8" eb="10">
      <t>リシ</t>
    </rPh>
    <rPh sb="10" eb="12">
      <t>ホキュウ</t>
    </rPh>
    <rPh sb="12" eb="13">
      <t>リツ</t>
    </rPh>
    <rPh sb="15" eb="18">
      <t>シチョウソン</t>
    </rPh>
    <rPh sb="18" eb="20">
      <t>リシ</t>
    </rPh>
    <rPh sb="20" eb="22">
      <t>ホキュウ</t>
    </rPh>
    <rPh sb="22" eb="23">
      <t>リツ</t>
    </rPh>
    <rPh sb="24" eb="26">
      <t>キサイ</t>
    </rPh>
    <rPh sb="55" eb="58">
      <t>シチョウソン</t>
    </rPh>
    <rPh sb="60" eb="62">
      <t>ホキュウ</t>
    </rPh>
    <rPh sb="62" eb="63">
      <t>リツ</t>
    </rPh>
    <rPh sb="64" eb="65">
      <t>モチ</t>
    </rPh>
    <rPh sb="67" eb="69">
      <t>ジョウキ</t>
    </rPh>
    <rPh sb="69" eb="71">
      <t>サンシキ</t>
    </rPh>
    <rPh sb="74" eb="76">
      <t>サンテイ</t>
    </rPh>
    <rPh sb="78" eb="79">
      <t>ガク</t>
    </rPh>
    <rPh sb="80" eb="82">
      <t>キニュウ</t>
    </rPh>
    <phoneticPr fontId="1"/>
  </si>
  <si>
    <t>　 ２　利子補給市町村に利子補給金を請求する場合は、６次産業化補助残融資（上乗せ利子補給）に係るもののみ記入すること。</t>
    <rPh sb="4" eb="6">
      <t>リシ</t>
    </rPh>
    <rPh sb="6" eb="8">
      <t>ホキュウ</t>
    </rPh>
    <rPh sb="8" eb="11">
      <t>シチョウソン</t>
    </rPh>
    <rPh sb="12" eb="14">
      <t>リシ</t>
    </rPh>
    <rPh sb="14" eb="16">
      <t>ホキュウ</t>
    </rPh>
    <rPh sb="16" eb="17">
      <t>キン</t>
    </rPh>
    <rPh sb="18" eb="20">
      <t>セイキュウ</t>
    </rPh>
    <rPh sb="22" eb="24">
      <t>バアイ</t>
    </rPh>
    <rPh sb="27" eb="28">
      <t>ジ</t>
    </rPh>
    <rPh sb="28" eb="31">
      <t>サンギョウカ</t>
    </rPh>
    <rPh sb="31" eb="33">
      <t>ホジョ</t>
    </rPh>
    <rPh sb="33" eb="34">
      <t>ザン</t>
    </rPh>
    <rPh sb="34" eb="36">
      <t>ユウシ</t>
    </rPh>
    <rPh sb="37" eb="39">
      <t>ウワノ</t>
    </rPh>
    <rPh sb="40" eb="42">
      <t>リシ</t>
    </rPh>
    <rPh sb="42" eb="44">
      <t>ホキュウ</t>
    </rPh>
    <rPh sb="46" eb="47">
      <t>カカワ</t>
    </rPh>
    <rPh sb="52" eb="54">
      <t>キニュウ</t>
    </rPh>
    <phoneticPr fontId="1"/>
  </si>
  <si>
    <t>（例）
H23</t>
    <rPh sb="1" eb="2">
      <t>レイ</t>
    </rPh>
    <phoneticPr fontId="1"/>
  </si>
  <si>
    <t>農業近代化資金
（６次産業化）</t>
    <rPh sb="0" eb="2">
      <t>ノウギョウ</t>
    </rPh>
    <rPh sb="2" eb="5">
      <t>キンダイカ</t>
    </rPh>
    <rPh sb="5" eb="7">
      <t>シキン</t>
    </rPh>
    <rPh sb="10" eb="11">
      <t>ジ</t>
    </rPh>
    <rPh sb="11" eb="14">
      <t>サンギョウカ</t>
    </rPh>
    <phoneticPr fontId="1"/>
  </si>
  <si>
    <t>注１　６次産業化補助残融資（上乗せ利子補給）に係るものについては、「資金名」欄に「６次産業化」と記入（手書き）し、「県利子補給額」に６次産業化補助残融資に係る上乗せ利子補給額を記入すること。</t>
    <rPh sb="0" eb="1">
      <t>チュウ</t>
    </rPh>
    <rPh sb="4" eb="5">
      <t>ジ</t>
    </rPh>
    <rPh sb="5" eb="8">
      <t>サンギョウカ</t>
    </rPh>
    <rPh sb="8" eb="10">
      <t>ホジョ</t>
    </rPh>
    <rPh sb="10" eb="11">
      <t>ザン</t>
    </rPh>
    <rPh sb="11" eb="13">
      <t>ユウシ</t>
    </rPh>
    <rPh sb="14" eb="16">
      <t>ウワノ</t>
    </rPh>
    <rPh sb="17" eb="19">
      <t>リシ</t>
    </rPh>
    <rPh sb="19" eb="21">
      <t>ホキュウ</t>
    </rPh>
    <rPh sb="23" eb="24">
      <t>カカワ</t>
    </rPh>
    <rPh sb="34" eb="36">
      <t>シキン</t>
    </rPh>
    <rPh sb="36" eb="37">
      <t>メイ</t>
    </rPh>
    <rPh sb="38" eb="39">
      <t>ラン</t>
    </rPh>
    <rPh sb="42" eb="43">
      <t>ジ</t>
    </rPh>
    <rPh sb="43" eb="46">
      <t>サンギョウカ</t>
    </rPh>
    <rPh sb="48" eb="50">
      <t>キニュウ</t>
    </rPh>
    <rPh sb="51" eb="53">
      <t>テガ</t>
    </rPh>
    <rPh sb="58" eb="59">
      <t>ケン</t>
    </rPh>
    <rPh sb="59" eb="61">
      <t>リシ</t>
    </rPh>
    <rPh sb="61" eb="63">
      <t>ホキュウ</t>
    </rPh>
    <rPh sb="63" eb="64">
      <t>ガク</t>
    </rPh>
    <rPh sb="67" eb="68">
      <t>ジ</t>
    </rPh>
    <rPh sb="68" eb="71">
      <t>サンギョウカ</t>
    </rPh>
    <rPh sb="71" eb="73">
      <t>ホジョ</t>
    </rPh>
    <rPh sb="73" eb="74">
      <t>ザン</t>
    </rPh>
    <rPh sb="74" eb="76">
      <t>ユウシ</t>
    </rPh>
    <rPh sb="77" eb="78">
      <t>カカワ</t>
    </rPh>
    <rPh sb="79" eb="81">
      <t>ウワノ</t>
    </rPh>
    <rPh sb="82" eb="84">
      <t>リシ</t>
    </rPh>
    <rPh sb="84" eb="86">
      <t>ホキュウ</t>
    </rPh>
    <rPh sb="86" eb="87">
      <t>ガク</t>
    </rPh>
    <rPh sb="88" eb="90">
      <t>キニュウ</t>
    </rPh>
    <phoneticPr fontId="1"/>
  </si>
  <si>
    <t>　（上乗せ利子補給額＝融資平均残高×償還期間に応じた貸付時の上乗せ利子補給率）</t>
    <rPh sb="2" eb="4">
      <t>ウワノ</t>
    </rPh>
    <rPh sb="5" eb="7">
      <t>リシ</t>
    </rPh>
    <rPh sb="7" eb="9">
      <t>ホキュウ</t>
    </rPh>
    <rPh sb="9" eb="10">
      <t>ガク</t>
    </rPh>
    <rPh sb="11" eb="13">
      <t>ユウシ</t>
    </rPh>
    <rPh sb="13" eb="15">
      <t>ヘイキン</t>
    </rPh>
    <rPh sb="15" eb="17">
      <t>ザンダカ</t>
    </rPh>
    <rPh sb="18" eb="20">
      <t>ショウカン</t>
    </rPh>
    <rPh sb="20" eb="22">
      <t>キカン</t>
    </rPh>
    <rPh sb="23" eb="24">
      <t>オウ</t>
    </rPh>
    <rPh sb="26" eb="28">
      <t>カシツケ</t>
    </rPh>
    <rPh sb="28" eb="29">
      <t>ジ</t>
    </rPh>
    <rPh sb="30" eb="32">
      <t>ウワノ</t>
    </rPh>
    <rPh sb="33" eb="35">
      <t>リシ</t>
    </rPh>
    <rPh sb="35" eb="37">
      <t>ホキュウ</t>
    </rPh>
    <rPh sb="37" eb="38">
      <t>リツ</t>
    </rPh>
    <phoneticPr fontId="1"/>
  </si>
  <si>
    <t>様式第１３号（第９の３関係）</t>
    <rPh sb="0" eb="2">
      <t>ヨウシキ</t>
    </rPh>
    <rPh sb="2" eb="3">
      <t>ダイ</t>
    </rPh>
    <rPh sb="5" eb="6">
      <t>ゴウ</t>
    </rPh>
    <rPh sb="7" eb="8">
      <t>ダイ</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</si>
</sst>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e\.m\.d;@"/>
    <numFmt numFmtId="178" formatCode="#,##0.00_);[Red]\(#,##0.00\)"/>
  </numFmts>
  <fonts count="9">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6"/>
      <name val="ＭＳ 明朝"/>
      <family val="1"/>
      <charset val="128"/>
    </font>
    <font>
      <sz val="9"/>
      <name val="ＭＳ 明朝"/>
      <family val="1"/>
      <charset val="128"/>
    </font>
    <font>
      <b/>
      <sz val="14"/>
      <name val="ＭＳ 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176" fontId="2" fillId="0" borderId="2" xfId="0" applyNumberFormat="1" applyFont="1" applyBorder="1" applyAlignment="1">
      <alignment vertical="center" wrapText="1"/>
    </xf>
    <xf numFmtId="177" fontId="2" fillId="0" borderId="3" xfId="0" applyNumberFormat="1" applyFont="1" applyBorder="1" applyAlignment="1">
      <alignment vertical="center" wrapText="1"/>
    </xf>
    <xf numFmtId="176" fontId="2" fillId="0" borderId="4" xfId="0" applyNumberFormat="1" applyFont="1" applyBorder="1" applyAlignment="1">
      <alignment vertical="center" wrapText="1"/>
    </xf>
    <xf numFmtId="176" fontId="2" fillId="0" borderId="3" xfId="0" applyNumberFormat="1" applyFont="1" applyBorder="1" applyAlignment="1">
      <alignment vertical="center" wrapText="1"/>
    </xf>
    <xf numFmtId="177" fontId="2" fillId="0" borderId="4" xfId="0" applyNumberFormat="1" applyFont="1" applyBorder="1" applyAlignment="1">
      <alignment vertical="center" wrapText="1"/>
    </xf>
    <xf numFmtId="177" fontId="2" fillId="0" borderId="2" xfId="0" applyNumberFormat="1" applyFont="1" applyBorder="1" applyAlignment="1">
      <alignment vertical="center" wrapText="1"/>
    </xf>
    <xf numFmtId="178" fontId="2" fillId="0" borderId="2" xfId="0" applyNumberFormat="1" applyFont="1" applyBorder="1" applyAlignment="1">
      <alignment vertical="center" wrapText="1"/>
    </xf>
    <xf numFmtId="0" fontId="4" fillId="0" borderId="0" xfId="0" applyFont="1">
      <alignment vertical="center"/>
    </xf>
    <xf numFmtId="176" fontId="5" fillId="0" borderId="0" xfId="0" applyNumberFormat="1" applyFont="1" applyAlignment="1">
      <alignment horizontal="center"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vertical="center" wrapText="1"/>
    </xf>
    <xf numFmtId="177" fontId="7" fillId="0" borderId="0" xfId="0" applyNumberFormat="1" applyFont="1" applyAlignment="1">
      <alignment vertical="center" wrapText="1"/>
    </xf>
    <xf numFmtId="178" fontId="7" fillId="0" borderId="0" xfId="0" applyNumberFormat="1" applyFont="1" applyAlignment="1">
      <alignment vertical="center" wrapText="1"/>
    </xf>
    <xf numFmtId="177" fontId="7" fillId="0" borderId="1" xfId="0" applyNumberFormat="1" applyFont="1" applyBorder="1" applyAlignment="1">
      <alignment horizontal="center" vertical="center" wrapText="1"/>
    </xf>
    <xf numFmtId="176" fontId="7" fillId="0" borderId="1" xfId="0" applyNumberFormat="1" applyFont="1" applyBorder="1" applyAlignment="1">
      <alignment vertical="center" wrapText="1"/>
    </xf>
    <xf numFmtId="177" fontId="7" fillId="0" borderId="2" xfId="0" applyNumberFormat="1" applyFont="1" applyBorder="1" applyAlignment="1">
      <alignment horizontal="center" vertical="center" wrapText="1"/>
    </xf>
    <xf numFmtId="178" fontId="7" fillId="0" borderId="2" xfId="0" applyNumberFormat="1" applyFont="1" applyBorder="1" applyAlignment="1">
      <alignment horizontal="center" vertical="center" wrapText="1"/>
    </xf>
    <xf numFmtId="177" fontId="2" fillId="0" borderId="7" xfId="0" applyNumberFormat="1" applyFont="1" applyBorder="1" applyAlignment="1">
      <alignment vertical="center" wrapText="1"/>
    </xf>
    <xf numFmtId="177" fontId="2" fillId="0" borderId="8" xfId="0" applyNumberFormat="1" applyFont="1" applyBorder="1" applyAlignment="1">
      <alignment vertical="center" wrapText="1"/>
    </xf>
    <xf numFmtId="176" fontId="8" fillId="0" borderId="0" xfId="0" applyNumberFormat="1" applyFont="1" applyAlignment="1">
      <alignment horizontal="left" vertical="center"/>
    </xf>
    <xf numFmtId="176" fontId="2" fillId="0" borderId="8" xfId="0" applyNumberFormat="1" applyFont="1" applyBorder="1" applyAlignment="1">
      <alignment vertical="center" wrapText="1"/>
    </xf>
    <xf numFmtId="177" fontId="2" fillId="0" borderId="2"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176" fontId="7" fillId="0" borderId="2" xfId="0" applyNumberFormat="1" applyFont="1" applyBorder="1" applyAlignment="1">
      <alignment horizontal="center" vertical="center" wrapText="1"/>
    </xf>
    <xf numFmtId="176" fontId="2" fillId="0" borderId="5" xfId="0" applyNumberFormat="1" applyFont="1" applyBorder="1" applyAlignment="1">
      <alignment horizontal="right" vertical="center" wrapText="1"/>
    </xf>
    <xf numFmtId="176" fontId="2" fillId="0" borderId="6" xfId="0" applyNumberFormat="1" applyFont="1" applyBorder="1" applyAlignment="1">
      <alignment horizontal="right"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5"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3" fillId="0" borderId="0" xfId="0" applyNumberFormat="1" applyFont="1" applyAlignment="1">
      <alignment horizontal="left" vertical="center" wrapText="1"/>
    </xf>
    <xf numFmtId="176" fontId="6" fillId="0" borderId="0" xfId="0" applyNumberFormat="1" applyFont="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7" fontId="7" fillId="0" borderId="5" xfId="0" applyNumberFormat="1" applyFont="1" applyBorder="1" applyAlignment="1">
      <alignment horizontal="center" vertical="center" wrapText="1"/>
    </xf>
    <xf numFmtId="177" fontId="7" fillId="0" borderId="6"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176" fontId="2" fillId="0" borderId="5" xfId="0" applyNumberFormat="1" applyFont="1" applyBorder="1" applyAlignment="1">
      <alignment horizontal="right" wrapText="1"/>
    </xf>
    <xf numFmtId="0" fontId="0" fillId="0" borderId="0" xfId="0" applyFont="1">
      <alignment vertical="center"/>
    </xf>
    <xf numFmtId="176" fontId="2" fillId="0" borderId="6" xfId="0" applyNumberFormat="1" applyFont="1" applyBorder="1" applyAlignment="1">
      <alignment horizontal="righ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3"/>
  <sheetViews>
    <sheetView tabSelected="1" topLeftCell="G13" workbookViewId="0">
      <selection activeCell="G10" sqref="G10:R23"/>
    </sheetView>
  </sheetViews>
  <sheetFormatPr defaultRowHeight="13.5"/>
  <cols>
    <col min="1" max="1" width="4.375" style="45" customWidth="1"/>
    <col min="2" max="3" width="4.25" style="45" customWidth="1"/>
    <col min="4" max="4" width="11.5" style="45" customWidth="1"/>
    <col min="5" max="5" width="9" style="45"/>
    <col min="6" max="6" width="7.375" style="45" customWidth="1"/>
    <col min="7" max="7" width="6.25" style="45" customWidth="1"/>
    <col min="8" max="8" width="9" style="45"/>
    <col min="9" max="10" width="5.25" style="45" customWidth="1"/>
    <col min="11" max="11" width="8.5" style="45" customWidth="1"/>
    <col min="12" max="12" width="4.25" style="45" customWidth="1"/>
    <col min="13" max="13" width="9.375" style="45" customWidth="1"/>
    <col min="14" max="14" width="11.625" style="45" customWidth="1"/>
    <col min="15" max="15" width="4.625" style="45" customWidth="1"/>
    <col min="16" max="16" width="8.5" style="45" customWidth="1"/>
    <col min="17" max="17" width="4.625" style="45" customWidth="1"/>
    <col min="18" max="18" width="8.375" style="45" customWidth="1"/>
    <col min="19" max="19" width="8.5" style="45" customWidth="1"/>
    <col min="20" max="20" width="7.75" style="45" customWidth="1"/>
    <col min="21" max="21" width="11.625" style="45" customWidth="1"/>
    <col min="22" max="26" width="3.875" style="45" customWidth="1"/>
    <col min="27" max="27" width="11.5" style="45" customWidth="1"/>
    <col min="28" max="28" width="11.625" style="45" customWidth="1"/>
    <col min="29" max="29" width="7.5" style="45" customWidth="1"/>
    <col min="30" max="30" width="9.125" style="45" customWidth="1"/>
    <col min="31" max="16384" width="9" style="45"/>
  </cols>
  <sheetData>
    <row r="1" spans="2:30" s="8" customFormat="1" ht="23.45" customHeight="1">
      <c r="B1" s="35" t="s">
        <v>40</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2:30" s="8" customFormat="1" ht="23.45" customHeight="1">
      <c r="B2" s="20"/>
      <c r="C2" s="9"/>
      <c r="D2" s="9"/>
      <c r="E2" s="9"/>
      <c r="F2" s="9"/>
      <c r="G2" s="9"/>
      <c r="H2" s="9"/>
      <c r="I2" s="9"/>
      <c r="J2" s="9"/>
      <c r="K2" s="9"/>
      <c r="L2" s="9"/>
      <c r="M2" s="9"/>
      <c r="N2" s="9"/>
      <c r="O2" s="9"/>
      <c r="P2" s="9"/>
      <c r="Q2" s="9"/>
      <c r="R2" s="9"/>
      <c r="S2" s="9"/>
      <c r="T2" s="9"/>
      <c r="U2" s="9"/>
      <c r="V2" s="9"/>
      <c r="W2" s="9"/>
      <c r="X2" s="9"/>
      <c r="Y2" s="9"/>
      <c r="Z2" s="9"/>
      <c r="AA2" s="9"/>
      <c r="AB2" s="9"/>
      <c r="AC2" s="9"/>
      <c r="AD2" s="9"/>
    </row>
    <row r="3" spans="2:30" s="8" customFormat="1" ht="23.45" customHeight="1">
      <c r="B3" s="36" t="s">
        <v>11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2:30" s="8" customFormat="1" ht="23.45" customHeight="1">
      <c r="B4" s="10"/>
      <c r="C4" s="10"/>
      <c r="D4" s="11"/>
      <c r="E4" s="10"/>
      <c r="F4" s="10"/>
      <c r="G4" s="10"/>
      <c r="H4" s="10"/>
      <c r="I4" s="11"/>
      <c r="J4" s="11"/>
      <c r="K4" s="10"/>
      <c r="L4" s="12"/>
      <c r="M4" s="11"/>
      <c r="N4" s="11"/>
      <c r="O4" s="11"/>
      <c r="P4" s="11"/>
      <c r="Q4" s="11"/>
      <c r="R4" s="12"/>
      <c r="S4" s="11"/>
      <c r="T4" s="12"/>
      <c r="U4" s="11"/>
      <c r="V4" s="11"/>
      <c r="W4" s="11"/>
      <c r="X4" s="11"/>
      <c r="Y4" s="11"/>
      <c r="Z4" s="11"/>
      <c r="AA4" s="11"/>
      <c r="AB4" s="11"/>
      <c r="AC4" s="13"/>
      <c r="AD4" s="11"/>
    </row>
    <row r="5" spans="2:30" s="8" customFormat="1" ht="23.45" customHeight="1">
      <c r="B5" s="10"/>
      <c r="C5" s="10"/>
      <c r="D5" s="11"/>
      <c r="E5" s="10"/>
      <c r="F5" s="10"/>
      <c r="G5" s="10"/>
      <c r="H5" s="10"/>
      <c r="I5" s="11"/>
      <c r="J5" s="11"/>
      <c r="K5" s="10"/>
      <c r="L5" s="12"/>
      <c r="M5" s="11"/>
      <c r="N5" s="11"/>
      <c r="O5" s="14"/>
      <c r="P5" s="15"/>
      <c r="Q5" s="11"/>
      <c r="R5" s="12"/>
      <c r="S5" s="11"/>
      <c r="T5" s="12"/>
      <c r="U5" s="11"/>
      <c r="V5" s="11"/>
      <c r="W5" s="11"/>
      <c r="X5" s="11"/>
      <c r="Y5" s="11"/>
      <c r="Z5" s="11"/>
      <c r="AA5" s="11"/>
      <c r="AB5" s="11"/>
      <c r="AC5" s="13"/>
      <c r="AD5" s="11"/>
    </row>
    <row r="6" spans="2:30" s="8" customFormat="1" ht="23.45" customHeight="1">
      <c r="B6" s="37" t="s">
        <v>0</v>
      </c>
      <c r="C6" s="37" t="s">
        <v>1</v>
      </c>
      <c r="D6" s="37" t="s">
        <v>2</v>
      </c>
      <c r="E6" s="37" t="s">
        <v>3</v>
      </c>
      <c r="F6" s="37" t="s">
        <v>4</v>
      </c>
      <c r="G6" s="37" t="s">
        <v>5</v>
      </c>
      <c r="H6" s="37" t="s">
        <v>6</v>
      </c>
      <c r="I6" s="38" t="s">
        <v>12</v>
      </c>
      <c r="J6" s="39"/>
      <c r="K6" s="37" t="s">
        <v>7</v>
      </c>
      <c r="L6" s="42" t="s">
        <v>13</v>
      </c>
      <c r="M6" s="16" t="s">
        <v>14</v>
      </c>
      <c r="N6" s="37" t="s">
        <v>25</v>
      </c>
      <c r="O6" s="37" t="s">
        <v>15</v>
      </c>
      <c r="P6" s="16" t="s">
        <v>14</v>
      </c>
      <c r="Q6" s="40" t="s">
        <v>16</v>
      </c>
      <c r="R6" s="16" t="s">
        <v>14</v>
      </c>
      <c r="S6" s="16" t="s">
        <v>14</v>
      </c>
      <c r="T6" s="16" t="s">
        <v>14</v>
      </c>
      <c r="U6" s="37" t="s">
        <v>8</v>
      </c>
      <c r="V6" s="37" t="s">
        <v>9</v>
      </c>
      <c r="W6" s="37"/>
      <c r="X6" s="37"/>
      <c r="Y6" s="37"/>
      <c r="Z6" s="37"/>
      <c r="AA6" s="37" t="s">
        <v>10</v>
      </c>
      <c r="AB6" s="37" t="s">
        <v>17</v>
      </c>
      <c r="AC6" s="17" t="s">
        <v>18</v>
      </c>
      <c r="AD6" s="37" t="s">
        <v>19</v>
      </c>
    </row>
    <row r="7" spans="2:30" s="8" customFormat="1" ht="23.45" customHeight="1">
      <c r="B7" s="37"/>
      <c r="C7" s="37"/>
      <c r="D7" s="37"/>
      <c r="E7" s="37"/>
      <c r="F7" s="37"/>
      <c r="G7" s="37"/>
      <c r="H7" s="37"/>
      <c r="I7" s="38" t="s">
        <v>20</v>
      </c>
      <c r="J7" s="39"/>
      <c r="K7" s="37"/>
      <c r="L7" s="43"/>
      <c r="M7" s="24" t="s">
        <v>21</v>
      </c>
      <c r="N7" s="37"/>
      <c r="O7" s="37"/>
      <c r="P7" s="24" t="s">
        <v>22</v>
      </c>
      <c r="Q7" s="41"/>
      <c r="R7" s="24" t="s">
        <v>23</v>
      </c>
      <c r="S7" s="24" t="s">
        <v>23</v>
      </c>
      <c r="T7" s="24" t="s">
        <v>23</v>
      </c>
      <c r="U7" s="37"/>
      <c r="V7" s="24">
        <v>1</v>
      </c>
      <c r="W7" s="24">
        <v>2</v>
      </c>
      <c r="X7" s="24">
        <v>3</v>
      </c>
      <c r="Y7" s="24">
        <v>4</v>
      </c>
      <c r="Z7" s="24">
        <v>5</v>
      </c>
      <c r="AA7" s="37"/>
      <c r="AB7" s="37"/>
      <c r="AC7" s="17" t="s">
        <v>24</v>
      </c>
      <c r="AD7" s="37"/>
    </row>
    <row r="8" spans="2:30" ht="23.45" customHeight="1">
      <c r="B8" s="29" t="s">
        <v>36</v>
      </c>
      <c r="C8" s="29" t="s">
        <v>26</v>
      </c>
      <c r="D8" s="33" t="s">
        <v>37</v>
      </c>
      <c r="E8" s="33" t="s">
        <v>27</v>
      </c>
      <c r="F8" s="29" t="s">
        <v>28</v>
      </c>
      <c r="G8" s="33" t="s">
        <v>29</v>
      </c>
      <c r="H8" s="33" t="s">
        <v>33</v>
      </c>
      <c r="I8" s="31" t="s">
        <v>32</v>
      </c>
      <c r="J8" s="32"/>
      <c r="K8" s="29" t="s">
        <v>30</v>
      </c>
      <c r="L8" s="2"/>
      <c r="M8" s="5">
        <v>40787</v>
      </c>
      <c r="N8" s="25">
        <v>5000000</v>
      </c>
      <c r="O8" s="2"/>
      <c r="P8" s="5">
        <v>40897</v>
      </c>
      <c r="Q8" s="2"/>
      <c r="R8" s="5"/>
      <c r="S8" s="22"/>
      <c r="T8" s="22"/>
      <c r="U8" s="25">
        <f>N8-P9</f>
        <v>4600000</v>
      </c>
      <c r="V8" s="25">
        <v>173</v>
      </c>
      <c r="W8" s="25">
        <v>11</v>
      </c>
      <c r="X8" s="25"/>
      <c r="Y8" s="25"/>
      <c r="Z8" s="25"/>
      <c r="AA8" s="27">
        <f>N8*V8+U8*W8</f>
        <v>915600000</v>
      </c>
      <c r="AB8" s="25">
        <f>ROUNDDOWN(AA8/365,0)</f>
        <v>2508493</v>
      </c>
      <c r="AC8" s="7">
        <v>1.55</v>
      </c>
      <c r="AD8" s="44" t="s">
        <v>31</v>
      </c>
    </row>
    <row r="9" spans="2:30" ht="23.45" customHeight="1">
      <c r="B9" s="30"/>
      <c r="C9" s="30"/>
      <c r="D9" s="34"/>
      <c r="E9" s="34"/>
      <c r="F9" s="30"/>
      <c r="G9" s="34"/>
      <c r="H9" s="34"/>
      <c r="I9" s="31"/>
      <c r="J9" s="32"/>
      <c r="K9" s="30"/>
      <c r="L9" s="18"/>
      <c r="M9" s="21">
        <v>5000000</v>
      </c>
      <c r="N9" s="26"/>
      <c r="O9" s="4"/>
      <c r="P9" s="3">
        <v>400000</v>
      </c>
      <c r="Q9" s="4"/>
      <c r="R9" s="3"/>
      <c r="S9" s="23"/>
      <c r="T9" s="23"/>
      <c r="U9" s="26"/>
      <c r="V9" s="26"/>
      <c r="W9" s="26"/>
      <c r="X9" s="26"/>
      <c r="Y9" s="26"/>
      <c r="Z9" s="26"/>
      <c r="AA9" s="28"/>
      <c r="AB9" s="26"/>
      <c r="AC9" s="7">
        <v>1.25</v>
      </c>
      <c r="AD9" s="46"/>
    </row>
    <row r="10" spans="2:30" ht="23.45" customHeight="1">
      <c r="B10" s="29"/>
      <c r="C10" s="29"/>
      <c r="D10" s="29"/>
      <c r="E10" s="29"/>
      <c r="F10" s="29"/>
      <c r="G10" s="29"/>
      <c r="H10" s="29"/>
      <c r="I10" s="31"/>
      <c r="J10" s="32"/>
      <c r="K10" s="29"/>
      <c r="L10" s="2"/>
      <c r="M10" s="5"/>
      <c r="N10" s="29"/>
      <c r="O10" s="4"/>
      <c r="P10" s="3"/>
      <c r="Q10" s="4"/>
      <c r="R10" s="5"/>
      <c r="S10" s="1"/>
      <c r="T10" s="6"/>
      <c r="U10" s="29"/>
      <c r="V10" s="29"/>
      <c r="W10" s="29"/>
      <c r="X10" s="29"/>
      <c r="Y10" s="29"/>
      <c r="Z10" s="29"/>
      <c r="AA10" s="29"/>
      <c r="AB10" s="29"/>
      <c r="AC10" s="7"/>
      <c r="AD10" s="29"/>
    </row>
    <row r="11" spans="2:30" ht="23.45" customHeight="1">
      <c r="B11" s="30"/>
      <c r="C11" s="30"/>
      <c r="D11" s="30"/>
      <c r="E11" s="30"/>
      <c r="F11" s="30"/>
      <c r="G11" s="30"/>
      <c r="H11" s="30"/>
      <c r="I11" s="31"/>
      <c r="J11" s="32"/>
      <c r="K11" s="30"/>
      <c r="L11" s="18"/>
      <c r="M11" s="19"/>
      <c r="N11" s="30"/>
      <c r="O11" s="4"/>
      <c r="P11" s="3"/>
      <c r="Q11" s="4"/>
      <c r="R11" s="5"/>
      <c r="S11" s="1"/>
      <c r="T11" s="6"/>
      <c r="U11" s="30"/>
      <c r="V11" s="30"/>
      <c r="W11" s="30"/>
      <c r="X11" s="30"/>
      <c r="Y11" s="30"/>
      <c r="Z11" s="30"/>
      <c r="AA11" s="30"/>
      <c r="AB11" s="30"/>
      <c r="AC11" s="7"/>
      <c r="AD11" s="30"/>
    </row>
    <row r="12" spans="2:30" ht="23.45" customHeight="1">
      <c r="B12" s="29"/>
      <c r="C12" s="29"/>
      <c r="D12" s="29"/>
      <c r="E12" s="29"/>
      <c r="F12" s="29"/>
      <c r="G12" s="29"/>
      <c r="H12" s="29"/>
      <c r="I12" s="31"/>
      <c r="J12" s="32"/>
      <c r="K12" s="29"/>
      <c r="L12" s="2"/>
      <c r="M12" s="5"/>
      <c r="N12" s="29"/>
      <c r="O12" s="4"/>
      <c r="P12" s="3"/>
      <c r="Q12" s="4"/>
      <c r="R12" s="5"/>
      <c r="S12" s="1"/>
      <c r="T12" s="6"/>
      <c r="U12" s="29"/>
      <c r="V12" s="29"/>
      <c r="W12" s="29"/>
      <c r="X12" s="29"/>
      <c r="Y12" s="29"/>
      <c r="Z12" s="29"/>
      <c r="AA12" s="29"/>
      <c r="AB12" s="29"/>
      <c r="AC12" s="7"/>
      <c r="AD12" s="29"/>
    </row>
    <row r="13" spans="2:30" ht="23.45" customHeight="1">
      <c r="B13" s="30"/>
      <c r="C13" s="30"/>
      <c r="D13" s="30"/>
      <c r="E13" s="30"/>
      <c r="F13" s="30"/>
      <c r="G13" s="30"/>
      <c r="H13" s="30"/>
      <c r="I13" s="31"/>
      <c r="J13" s="32"/>
      <c r="K13" s="30"/>
      <c r="L13" s="18"/>
      <c r="M13" s="19"/>
      <c r="N13" s="30"/>
      <c r="O13" s="4"/>
      <c r="P13" s="3"/>
      <c r="Q13" s="4"/>
      <c r="R13" s="5"/>
      <c r="S13" s="1"/>
      <c r="T13" s="6"/>
      <c r="U13" s="30"/>
      <c r="V13" s="30"/>
      <c r="W13" s="30"/>
      <c r="X13" s="30"/>
      <c r="Y13" s="30"/>
      <c r="Z13" s="30"/>
      <c r="AA13" s="30"/>
      <c r="AB13" s="30"/>
      <c r="AC13" s="7"/>
      <c r="AD13" s="30"/>
    </row>
    <row r="14" spans="2:30" ht="23.45" customHeight="1">
      <c r="B14" s="29"/>
      <c r="C14" s="29"/>
      <c r="D14" s="29"/>
      <c r="E14" s="29"/>
      <c r="F14" s="29"/>
      <c r="G14" s="29"/>
      <c r="H14" s="29"/>
      <c r="I14" s="31"/>
      <c r="J14" s="32"/>
      <c r="K14" s="29"/>
      <c r="L14" s="2"/>
      <c r="M14" s="5"/>
      <c r="N14" s="29"/>
      <c r="O14" s="4"/>
      <c r="P14" s="3"/>
      <c r="Q14" s="4"/>
      <c r="R14" s="5"/>
      <c r="S14" s="1"/>
      <c r="T14" s="6"/>
      <c r="U14" s="29"/>
      <c r="V14" s="29"/>
      <c r="W14" s="29"/>
      <c r="X14" s="29"/>
      <c r="Y14" s="29"/>
      <c r="Z14" s="29"/>
      <c r="AA14" s="29"/>
      <c r="AB14" s="29"/>
      <c r="AC14" s="7"/>
      <c r="AD14" s="29"/>
    </row>
    <row r="15" spans="2:30" ht="23.45" customHeight="1">
      <c r="B15" s="30"/>
      <c r="C15" s="30"/>
      <c r="D15" s="30"/>
      <c r="E15" s="30"/>
      <c r="F15" s="30"/>
      <c r="G15" s="30"/>
      <c r="H15" s="30"/>
      <c r="I15" s="31"/>
      <c r="J15" s="32"/>
      <c r="K15" s="30"/>
      <c r="L15" s="18"/>
      <c r="M15" s="19"/>
      <c r="N15" s="30"/>
      <c r="O15" s="4"/>
      <c r="P15" s="3"/>
      <c r="Q15" s="4"/>
      <c r="R15" s="5"/>
      <c r="S15" s="1"/>
      <c r="T15" s="6"/>
      <c r="U15" s="30"/>
      <c r="V15" s="30"/>
      <c r="W15" s="30"/>
      <c r="X15" s="30"/>
      <c r="Y15" s="30"/>
      <c r="Z15" s="30"/>
      <c r="AA15" s="30"/>
      <c r="AB15" s="30"/>
      <c r="AC15" s="7"/>
      <c r="AD15" s="30"/>
    </row>
    <row r="16" spans="2:30" ht="23.45" customHeight="1">
      <c r="B16" s="29"/>
      <c r="C16" s="29"/>
      <c r="D16" s="29"/>
      <c r="E16" s="29"/>
      <c r="F16" s="29"/>
      <c r="G16" s="29"/>
      <c r="H16" s="29"/>
      <c r="I16" s="31"/>
      <c r="J16" s="32"/>
      <c r="K16" s="29"/>
      <c r="L16" s="2"/>
      <c r="M16" s="5"/>
      <c r="N16" s="29"/>
      <c r="O16" s="4"/>
      <c r="P16" s="3"/>
      <c r="Q16" s="4"/>
      <c r="R16" s="5"/>
      <c r="S16" s="1"/>
      <c r="T16" s="6"/>
      <c r="U16" s="29"/>
      <c r="V16" s="29"/>
      <c r="W16" s="29"/>
      <c r="X16" s="29"/>
      <c r="Y16" s="29"/>
      <c r="Z16" s="29"/>
      <c r="AA16" s="29"/>
      <c r="AB16" s="29"/>
      <c r="AC16" s="7"/>
      <c r="AD16" s="29"/>
    </row>
    <row r="17" spans="2:30" ht="23.45" customHeight="1">
      <c r="B17" s="30"/>
      <c r="C17" s="30"/>
      <c r="D17" s="30"/>
      <c r="E17" s="30"/>
      <c r="F17" s="30"/>
      <c r="G17" s="30"/>
      <c r="H17" s="30"/>
      <c r="I17" s="31"/>
      <c r="J17" s="32"/>
      <c r="K17" s="30"/>
      <c r="L17" s="18"/>
      <c r="M17" s="19"/>
      <c r="N17" s="30"/>
      <c r="O17" s="4"/>
      <c r="P17" s="3"/>
      <c r="Q17" s="4"/>
      <c r="R17" s="5"/>
      <c r="S17" s="1"/>
      <c r="T17" s="6"/>
      <c r="U17" s="30"/>
      <c r="V17" s="30"/>
      <c r="W17" s="30"/>
      <c r="X17" s="30"/>
      <c r="Y17" s="30"/>
      <c r="Z17" s="30"/>
      <c r="AA17" s="30"/>
      <c r="AB17" s="30"/>
      <c r="AC17" s="7"/>
      <c r="AD17" s="30"/>
    </row>
    <row r="18" spans="2:30" ht="23.45" customHeight="1">
      <c r="B18" s="29"/>
      <c r="C18" s="29"/>
      <c r="D18" s="29"/>
      <c r="E18" s="29"/>
      <c r="F18" s="29"/>
      <c r="G18" s="29"/>
      <c r="H18" s="29"/>
      <c r="I18" s="31"/>
      <c r="J18" s="32"/>
      <c r="K18" s="29"/>
      <c r="L18" s="2"/>
      <c r="M18" s="5"/>
      <c r="N18" s="29"/>
      <c r="O18" s="4"/>
      <c r="P18" s="3"/>
      <c r="Q18" s="4"/>
      <c r="R18" s="5"/>
      <c r="S18" s="1"/>
      <c r="T18" s="6"/>
      <c r="U18" s="29"/>
      <c r="V18" s="29"/>
      <c r="W18" s="29"/>
      <c r="X18" s="29"/>
      <c r="Y18" s="29"/>
      <c r="Z18" s="29"/>
      <c r="AA18" s="29"/>
      <c r="AB18" s="29"/>
      <c r="AC18" s="7"/>
      <c r="AD18" s="29"/>
    </row>
    <row r="19" spans="2:30" ht="23.45" customHeight="1">
      <c r="B19" s="30"/>
      <c r="C19" s="30"/>
      <c r="D19" s="30"/>
      <c r="E19" s="30"/>
      <c r="F19" s="30"/>
      <c r="G19" s="30"/>
      <c r="H19" s="30"/>
      <c r="I19" s="31"/>
      <c r="J19" s="32"/>
      <c r="K19" s="30"/>
      <c r="L19" s="18"/>
      <c r="M19" s="19"/>
      <c r="N19" s="30"/>
      <c r="O19" s="4"/>
      <c r="P19" s="3"/>
      <c r="Q19" s="4"/>
      <c r="R19" s="5"/>
      <c r="S19" s="1"/>
      <c r="T19" s="6"/>
      <c r="U19" s="30"/>
      <c r="V19" s="30"/>
      <c r="W19" s="30"/>
      <c r="X19" s="30"/>
      <c r="Y19" s="30"/>
      <c r="Z19" s="30"/>
      <c r="AA19" s="30"/>
      <c r="AB19" s="30"/>
      <c r="AC19" s="7"/>
      <c r="AD19" s="30"/>
    </row>
    <row r="20" spans="2:30" ht="23.45" customHeight="1">
      <c r="B20" s="29"/>
      <c r="C20" s="29"/>
      <c r="D20" s="29"/>
      <c r="E20" s="29"/>
      <c r="F20" s="29"/>
      <c r="G20" s="29"/>
      <c r="H20" s="29"/>
      <c r="I20" s="31"/>
      <c r="J20" s="32"/>
      <c r="K20" s="29"/>
      <c r="L20" s="2"/>
      <c r="M20" s="5"/>
      <c r="N20" s="29"/>
      <c r="O20" s="4"/>
      <c r="P20" s="3"/>
      <c r="Q20" s="4"/>
      <c r="R20" s="5"/>
      <c r="S20" s="1"/>
      <c r="T20" s="6"/>
      <c r="U20" s="29"/>
      <c r="V20" s="29"/>
      <c r="W20" s="29"/>
      <c r="X20" s="29"/>
      <c r="Y20" s="29"/>
      <c r="Z20" s="29"/>
      <c r="AA20" s="29"/>
      <c r="AB20" s="29"/>
      <c r="AC20" s="7"/>
      <c r="AD20" s="29"/>
    </row>
    <row r="21" spans="2:30" ht="23.45" customHeight="1">
      <c r="B21" s="30"/>
      <c r="C21" s="30"/>
      <c r="D21" s="30"/>
      <c r="E21" s="30"/>
      <c r="F21" s="30"/>
      <c r="G21" s="30"/>
      <c r="H21" s="30"/>
      <c r="I21" s="31"/>
      <c r="J21" s="32"/>
      <c r="K21" s="30"/>
      <c r="L21" s="18"/>
      <c r="M21" s="19"/>
      <c r="N21" s="30"/>
      <c r="O21" s="4"/>
      <c r="P21" s="3"/>
      <c r="Q21" s="4"/>
      <c r="R21" s="5"/>
      <c r="S21" s="1"/>
      <c r="T21" s="6"/>
      <c r="U21" s="30"/>
      <c r="V21" s="30"/>
      <c r="W21" s="30"/>
      <c r="X21" s="30"/>
      <c r="Y21" s="30"/>
      <c r="Z21" s="30"/>
      <c r="AA21" s="30"/>
      <c r="AB21" s="30"/>
      <c r="AC21" s="7"/>
      <c r="AD21" s="30"/>
    </row>
    <row r="22" spans="2:30" ht="23.45" customHeight="1">
      <c r="B22" s="29"/>
      <c r="C22" s="29"/>
      <c r="D22" s="29"/>
      <c r="E22" s="29"/>
      <c r="F22" s="29"/>
      <c r="G22" s="29"/>
      <c r="H22" s="29"/>
      <c r="I22" s="31"/>
      <c r="J22" s="32"/>
      <c r="K22" s="29"/>
      <c r="L22" s="2"/>
      <c r="M22" s="5"/>
      <c r="N22" s="29"/>
      <c r="O22" s="4"/>
      <c r="P22" s="3"/>
      <c r="Q22" s="4"/>
      <c r="R22" s="5"/>
      <c r="S22" s="1"/>
      <c r="T22" s="6"/>
      <c r="U22" s="29"/>
      <c r="V22" s="29"/>
      <c r="W22" s="29"/>
      <c r="X22" s="29"/>
      <c r="Y22" s="29"/>
      <c r="Z22" s="29"/>
      <c r="AA22" s="29"/>
      <c r="AB22" s="29"/>
      <c r="AC22" s="7"/>
      <c r="AD22" s="29"/>
    </row>
    <row r="23" spans="2:30" ht="23.45" customHeight="1">
      <c r="B23" s="30"/>
      <c r="C23" s="30"/>
      <c r="D23" s="30"/>
      <c r="E23" s="30"/>
      <c r="F23" s="30"/>
      <c r="G23" s="30"/>
      <c r="H23" s="30"/>
      <c r="I23" s="31"/>
      <c r="J23" s="32"/>
      <c r="K23" s="30"/>
      <c r="L23" s="18"/>
      <c r="M23" s="19"/>
      <c r="N23" s="30"/>
      <c r="O23" s="4"/>
      <c r="P23" s="3"/>
      <c r="Q23" s="4"/>
      <c r="R23" s="5"/>
      <c r="S23" s="1"/>
      <c r="T23" s="6"/>
      <c r="U23" s="30"/>
      <c r="V23" s="30"/>
      <c r="W23" s="30"/>
      <c r="X23" s="30"/>
      <c r="Y23" s="30"/>
      <c r="Z23" s="30"/>
      <c r="AA23" s="30"/>
      <c r="AB23" s="30"/>
      <c r="AC23" s="7"/>
      <c r="AD23" s="30"/>
    </row>
    <row r="24" spans="2:30" ht="23.45" customHeight="1">
      <c r="B24" s="29"/>
      <c r="C24" s="29"/>
      <c r="D24" s="29"/>
      <c r="E24" s="29"/>
      <c r="F24" s="29"/>
      <c r="G24" s="29"/>
      <c r="H24" s="29"/>
      <c r="I24" s="31"/>
      <c r="J24" s="32"/>
      <c r="K24" s="29"/>
      <c r="L24" s="2"/>
      <c r="M24" s="5"/>
      <c r="N24" s="29"/>
      <c r="O24" s="4"/>
      <c r="P24" s="3"/>
      <c r="Q24" s="4"/>
      <c r="R24" s="5"/>
      <c r="S24" s="1"/>
      <c r="T24" s="6"/>
      <c r="U24" s="29"/>
      <c r="V24" s="29"/>
      <c r="W24" s="29"/>
      <c r="X24" s="29"/>
      <c r="Y24" s="29"/>
      <c r="Z24" s="29"/>
      <c r="AA24" s="29"/>
      <c r="AB24" s="29"/>
      <c r="AC24" s="7"/>
      <c r="AD24" s="29"/>
    </row>
    <row r="25" spans="2:30" ht="23.45" customHeight="1">
      <c r="B25" s="30"/>
      <c r="C25" s="30"/>
      <c r="D25" s="30"/>
      <c r="E25" s="30"/>
      <c r="F25" s="30"/>
      <c r="G25" s="30"/>
      <c r="H25" s="30"/>
      <c r="I25" s="31"/>
      <c r="J25" s="32"/>
      <c r="K25" s="30"/>
      <c r="L25" s="18"/>
      <c r="M25" s="19"/>
      <c r="N25" s="30"/>
      <c r="O25" s="4"/>
      <c r="P25" s="3"/>
      <c r="Q25" s="4"/>
      <c r="R25" s="5"/>
      <c r="S25" s="1"/>
      <c r="T25" s="6"/>
      <c r="U25" s="30"/>
      <c r="V25" s="30"/>
      <c r="W25" s="30"/>
      <c r="X25" s="30"/>
      <c r="Y25" s="30"/>
      <c r="Z25" s="30"/>
      <c r="AA25" s="30"/>
      <c r="AB25" s="30"/>
      <c r="AC25" s="7"/>
      <c r="AD25" s="30"/>
    </row>
    <row r="26" spans="2:30" ht="23.45" customHeight="1">
      <c r="B26" s="29"/>
      <c r="C26" s="29"/>
      <c r="D26" s="29"/>
      <c r="E26" s="29"/>
      <c r="F26" s="29"/>
      <c r="G26" s="29"/>
      <c r="H26" s="29"/>
      <c r="I26" s="31"/>
      <c r="J26" s="32"/>
      <c r="K26" s="29"/>
      <c r="L26" s="2"/>
      <c r="M26" s="5"/>
      <c r="N26" s="29"/>
      <c r="O26" s="4"/>
      <c r="P26" s="3"/>
      <c r="Q26" s="4"/>
      <c r="R26" s="5"/>
      <c r="S26" s="1"/>
      <c r="T26" s="6"/>
      <c r="U26" s="29"/>
      <c r="V26" s="29"/>
      <c r="W26" s="29"/>
      <c r="X26" s="29"/>
      <c r="Y26" s="29"/>
      <c r="Z26" s="29"/>
      <c r="AA26" s="29"/>
      <c r="AB26" s="29"/>
      <c r="AC26" s="7"/>
      <c r="AD26" s="29"/>
    </row>
    <row r="27" spans="2:30" ht="23.45" customHeight="1">
      <c r="B27" s="30"/>
      <c r="C27" s="30"/>
      <c r="D27" s="30"/>
      <c r="E27" s="30"/>
      <c r="F27" s="30"/>
      <c r="G27" s="30"/>
      <c r="H27" s="30"/>
      <c r="I27" s="31"/>
      <c r="J27" s="32"/>
      <c r="K27" s="30"/>
      <c r="L27" s="18"/>
      <c r="M27" s="19"/>
      <c r="N27" s="30"/>
      <c r="O27" s="4"/>
      <c r="P27" s="3"/>
      <c r="Q27" s="4"/>
      <c r="R27" s="5"/>
      <c r="S27" s="1"/>
      <c r="T27" s="6"/>
      <c r="U27" s="30"/>
      <c r="V27" s="30"/>
      <c r="W27" s="30"/>
      <c r="X27" s="30"/>
      <c r="Y27" s="30"/>
      <c r="Z27" s="30"/>
      <c r="AA27" s="30"/>
      <c r="AB27" s="30"/>
      <c r="AC27" s="7"/>
      <c r="AD27" s="30"/>
    </row>
    <row r="28" spans="2:30" ht="23.45" customHeight="1">
      <c r="B28" s="29"/>
      <c r="C28" s="29"/>
      <c r="D28" s="29"/>
      <c r="E28" s="29"/>
      <c r="F28" s="29"/>
      <c r="G28" s="29"/>
      <c r="H28" s="29"/>
      <c r="I28" s="31"/>
      <c r="J28" s="32"/>
      <c r="K28" s="29"/>
      <c r="L28" s="2"/>
      <c r="M28" s="5"/>
      <c r="N28" s="29"/>
      <c r="O28" s="4"/>
      <c r="P28" s="3"/>
      <c r="Q28" s="4"/>
      <c r="R28" s="5"/>
      <c r="S28" s="1"/>
      <c r="T28" s="6"/>
      <c r="U28" s="29"/>
      <c r="V28" s="29"/>
      <c r="W28" s="29"/>
      <c r="X28" s="29"/>
      <c r="Y28" s="29"/>
      <c r="Z28" s="29"/>
      <c r="AA28" s="29"/>
      <c r="AB28" s="29"/>
      <c r="AC28" s="7"/>
      <c r="AD28" s="29"/>
    </row>
    <row r="29" spans="2:30" ht="23.45" customHeight="1">
      <c r="B29" s="30"/>
      <c r="C29" s="30"/>
      <c r="D29" s="30"/>
      <c r="E29" s="30"/>
      <c r="F29" s="30"/>
      <c r="G29" s="30"/>
      <c r="H29" s="30"/>
      <c r="I29" s="31"/>
      <c r="J29" s="32"/>
      <c r="K29" s="30"/>
      <c r="L29" s="18"/>
      <c r="M29" s="19"/>
      <c r="N29" s="30"/>
      <c r="O29" s="4"/>
      <c r="P29" s="3"/>
      <c r="Q29" s="4"/>
      <c r="R29" s="5"/>
      <c r="S29" s="1"/>
      <c r="T29" s="6"/>
      <c r="U29" s="30"/>
      <c r="V29" s="30"/>
      <c r="W29" s="30"/>
      <c r="X29" s="30"/>
      <c r="Y29" s="30"/>
      <c r="Z29" s="30"/>
      <c r="AA29" s="30"/>
      <c r="AB29" s="30"/>
      <c r="AC29" s="7"/>
      <c r="AD29" s="30"/>
    </row>
    <row r="30" spans="2:30">
      <c r="B30" s="45" t="s">
        <v>38</v>
      </c>
    </row>
    <row r="31" spans="2:30">
      <c r="C31" s="45" t="s">
        <v>39</v>
      </c>
    </row>
    <row r="32" spans="2:30">
      <c r="B32" s="45" t="s">
        <v>35</v>
      </c>
    </row>
    <row r="33" spans="3:3">
      <c r="C33" s="45" t="s">
        <v>34</v>
      </c>
    </row>
  </sheetData>
  <mergeCells count="241">
    <mergeCell ref="B1:AD1"/>
    <mergeCell ref="B3:AD3"/>
    <mergeCell ref="B6:B7"/>
    <mergeCell ref="C6:C7"/>
    <mergeCell ref="D6:D7"/>
    <mergeCell ref="E6:E7"/>
    <mergeCell ref="F6:F7"/>
    <mergeCell ref="G6:G7"/>
    <mergeCell ref="H6:H7"/>
    <mergeCell ref="I6:J6"/>
    <mergeCell ref="V6:Z6"/>
    <mergeCell ref="AA6:AA7"/>
    <mergeCell ref="AB6:AB7"/>
    <mergeCell ref="AD6:AD7"/>
    <mergeCell ref="I7:J7"/>
    <mergeCell ref="Q6:Q7"/>
    <mergeCell ref="U6:U7"/>
    <mergeCell ref="K6:K7"/>
    <mergeCell ref="L6:L7"/>
    <mergeCell ref="N6:N7"/>
    <mergeCell ref="O6:O7"/>
    <mergeCell ref="N8:N9"/>
    <mergeCell ref="I9:J9"/>
    <mergeCell ref="H10:H11"/>
    <mergeCell ref="I10:J10"/>
    <mergeCell ref="K10:K11"/>
    <mergeCell ref="N10:N11"/>
    <mergeCell ref="U10:U11"/>
    <mergeCell ref="V10:V11"/>
    <mergeCell ref="B10:B11"/>
    <mergeCell ref="C10:C11"/>
    <mergeCell ref="U8:U9"/>
    <mergeCell ref="V8:V9"/>
    <mergeCell ref="B8:B9"/>
    <mergeCell ref="C8:C9"/>
    <mergeCell ref="D8:D9"/>
    <mergeCell ref="E8:E9"/>
    <mergeCell ref="F8:F9"/>
    <mergeCell ref="G8:G9"/>
    <mergeCell ref="H8:H9"/>
    <mergeCell ref="I8:J8"/>
    <mergeCell ref="K8:K9"/>
    <mergeCell ref="B12:B13"/>
    <mergeCell ref="C12:C13"/>
    <mergeCell ref="D12:D13"/>
    <mergeCell ref="E12:E13"/>
    <mergeCell ref="F12:F13"/>
    <mergeCell ref="G12:G13"/>
    <mergeCell ref="H12:H13"/>
    <mergeCell ref="I12:J12"/>
    <mergeCell ref="D10:D11"/>
    <mergeCell ref="E10:E11"/>
    <mergeCell ref="F10:F11"/>
    <mergeCell ref="G10:G11"/>
    <mergeCell ref="I11:J11"/>
    <mergeCell ref="AD14:AD15"/>
    <mergeCell ref="I15:J15"/>
    <mergeCell ref="X14:X15"/>
    <mergeCell ref="Y14:Y15"/>
    <mergeCell ref="Z14:Z15"/>
    <mergeCell ref="AA14:AA15"/>
    <mergeCell ref="AB14:AB15"/>
    <mergeCell ref="AA10:AA11"/>
    <mergeCell ref="AB10:AB11"/>
    <mergeCell ref="W10:W11"/>
    <mergeCell ref="AD10:AD11"/>
    <mergeCell ref="X10:X11"/>
    <mergeCell ref="Y10:Y11"/>
    <mergeCell ref="Z10:Z11"/>
    <mergeCell ref="Y12:Y13"/>
    <mergeCell ref="Z12:Z13"/>
    <mergeCell ref="AA12:AA13"/>
    <mergeCell ref="AB12:AB13"/>
    <mergeCell ref="AD12:AD13"/>
    <mergeCell ref="I13:J13"/>
    <mergeCell ref="K12:K13"/>
    <mergeCell ref="N12:N13"/>
    <mergeCell ref="U12:U13"/>
    <mergeCell ref="V12:V13"/>
    <mergeCell ref="W12:W13"/>
    <mergeCell ref="X12:X13"/>
    <mergeCell ref="W14:W15"/>
    <mergeCell ref="H14:H15"/>
    <mergeCell ref="I14:J14"/>
    <mergeCell ref="K14:K15"/>
    <mergeCell ref="N14:N15"/>
    <mergeCell ref="U14:U15"/>
    <mergeCell ref="V14:V15"/>
    <mergeCell ref="B14:B15"/>
    <mergeCell ref="C14:C15"/>
    <mergeCell ref="D14:D15"/>
    <mergeCell ref="E14:E15"/>
    <mergeCell ref="F14:F15"/>
    <mergeCell ref="G14:G15"/>
    <mergeCell ref="AD18:AD19"/>
    <mergeCell ref="I19:J19"/>
    <mergeCell ref="X18:X19"/>
    <mergeCell ref="Y18:Y19"/>
    <mergeCell ref="Z18:Z19"/>
    <mergeCell ref="AA18:AA19"/>
    <mergeCell ref="AB18:AB19"/>
    <mergeCell ref="B16:B17"/>
    <mergeCell ref="C16:C17"/>
    <mergeCell ref="D16:D17"/>
    <mergeCell ref="E16:E17"/>
    <mergeCell ref="F16:F17"/>
    <mergeCell ref="G16:G17"/>
    <mergeCell ref="H16:H17"/>
    <mergeCell ref="I16:J16"/>
    <mergeCell ref="Y16:Y17"/>
    <mergeCell ref="Z16:Z17"/>
    <mergeCell ref="AA16:AA17"/>
    <mergeCell ref="AB16:AB17"/>
    <mergeCell ref="AD16:AD17"/>
    <mergeCell ref="I17:J17"/>
    <mergeCell ref="K16:K17"/>
    <mergeCell ref="N16:N17"/>
    <mergeCell ref="U16:U17"/>
    <mergeCell ref="V16:V17"/>
    <mergeCell ref="W16:W17"/>
    <mergeCell ref="X16:X17"/>
    <mergeCell ref="W18:W19"/>
    <mergeCell ref="H18:H19"/>
    <mergeCell ref="I18:J18"/>
    <mergeCell ref="K18:K19"/>
    <mergeCell ref="N18:N19"/>
    <mergeCell ref="U18:U19"/>
    <mergeCell ref="V18:V19"/>
    <mergeCell ref="B18:B19"/>
    <mergeCell ref="C18:C19"/>
    <mergeCell ref="D18:D19"/>
    <mergeCell ref="E18:E19"/>
    <mergeCell ref="F18:F19"/>
    <mergeCell ref="G18:G19"/>
    <mergeCell ref="AD22:AD23"/>
    <mergeCell ref="I23:J23"/>
    <mergeCell ref="X22:X23"/>
    <mergeCell ref="Y22:Y23"/>
    <mergeCell ref="Z22:Z23"/>
    <mergeCell ref="AA22:AA23"/>
    <mergeCell ref="AB22:AB23"/>
    <mergeCell ref="B20:B21"/>
    <mergeCell ref="C20:C21"/>
    <mergeCell ref="D20:D21"/>
    <mergeCell ref="E20:E21"/>
    <mergeCell ref="F20:F21"/>
    <mergeCell ref="G20:G21"/>
    <mergeCell ref="H20:H21"/>
    <mergeCell ref="I20:J20"/>
    <mergeCell ref="Y20:Y21"/>
    <mergeCell ref="Z20:Z21"/>
    <mergeCell ref="AA20:AA21"/>
    <mergeCell ref="AB20:AB21"/>
    <mergeCell ref="AD20:AD21"/>
    <mergeCell ref="I21:J21"/>
    <mergeCell ref="K20:K21"/>
    <mergeCell ref="N20:N21"/>
    <mergeCell ref="U20:U21"/>
    <mergeCell ref="V20:V21"/>
    <mergeCell ref="W20:W21"/>
    <mergeCell ref="X20:X21"/>
    <mergeCell ref="W22:W23"/>
    <mergeCell ref="H22:H23"/>
    <mergeCell ref="I22:J22"/>
    <mergeCell ref="K22:K23"/>
    <mergeCell ref="N22:N23"/>
    <mergeCell ref="U22:U23"/>
    <mergeCell ref="V22:V23"/>
    <mergeCell ref="I25:J25"/>
    <mergeCell ref="K24:K25"/>
    <mergeCell ref="N24:N25"/>
    <mergeCell ref="U24:U25"/>
    <mergeCell ref="V24:V25"/>
    <mergeCell ref="W24:W25"/>
    <mergeCell ref="X24:X25"/>
    <mergeCell ref="B22:B23"/>
    <mergeCell ref="C22:C23"/>
    <mergeCell ref="D22:D23"/>
    <mergeCell ref="E22:E23"/>
    <mergeCell ref="F22:F23"/>
    <mergeCell ref="G22:G23"/>
    <mergeCell ref="B24:B25"/>
    <mergeCell ref="C24:C25"/>
    <mergeCell ref="D24:D25"/>
    <mergeCell ref="E24:E25"/>
    <mergeCell ref="F24:F25"/>
    <mergeCell ref="G24:G25"/>
    <mergeCell ref="H24:H25"/>
    <mergeCell ref="I24:J24"/>
    <mergeCell ref="H26:H27"/>
    <mergeCell ref="I26:J26"/>
    <mergeCell ref="K26:K27"/>
    <mergeCell ref="N26:N27"/>
    <mergeCell ref="U26:U27"/>
    <mergeCell ref="V26:V27"/>
    <mergeCell ref="B26:B27"/>
    <mergeCell ref="C26:C27"/>
    <mergeCell ref="D26:D27"/>
    <mergeCell ref="E26:E27"/>
    <mergeCell ref="F26:F27"/>
    <mergeCell ref="G26:G27"/>
    <mergeCell ref="I27:J27"/>
    <mergeCell ref="I29:J29"/>
    <mergeCell ref="K28:K29"/>
    <mergeCell ref="N28:N29"/>
    <mergeCell ref="U28:U29"/>
    <mergeCell ref="V28:V29"/>
    <mergeCell ref="W28:W29"/>
    <mergeCell ref="X28:X29"/>
    <mergeCell ref="B28:B29"/>
    <mergeCell ref="C28:C29"/>
    <mergeCell ref="D28:D29"/>
    <mergeCell ref="E28:E29"/>
    <mergeCell ref="F28:F29"/>
    <mergeCell ref="G28:G29"/>
    <mergeCell ref="H28:H29"/>
    <mergeCell ref="I28:J28"/>
    <mergeCell ref="W8:W9"/>
    <mergeCell ref="X8:X9"/>
    <mergeCell ref="Y8:Y9"/>
    <mergeCell ref="Z8:Z9"/>
    <mergeCell ref="AA8:AA9"/>
    <mergeCell ref="AB8:AB9"/>
    <mergeCell ref="AD8:AD9"/>
    <mergeCell ref="Y28:Y29"/>
    <mergeCell ref="Z28:Z29"/>
    <mergeCell ref="AA28:AA29"/>
    <mergeCell ref="AB28:AB29"/>
    <mergeCell ref="AD28:AD29"/>
    <mergeCell ref="W26:W27"/>
    <mergeCell ref="AB24:AB25"/>
    <mergeCell ref="AD24:AD25"/>
    <mergeCell ref="AD26:AD27"/>
    <mergeCell ref="X26:X27"/>
    <mergeCell ref="Y26:Y27"/>
    <mergeCell ref="Z26:Z27"/>
    <mergeCell ref="AA26:AA27"/>
    <mergeCell ref="AB26:AB27"/>
    <mergeCell ref="Y24:Y25"/>
    <mergeCell ref="Z24:Z25"/>
    <mergeCell ref="AA24:AA25"/>
  </mergeCells>
  <phoneticPr fontId="1"/>
  <printOptions horizontalCentered="1"/>
  <pageMargins left="0.19685039370078741" right="0.19685039370078741" top="0.56999999999999995" bottom="0.31" header="0.51181102362204722" footer="0.16"/>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8" sqref="A28"/>
    </sheetView>
  </sheetViews>
  <sheetFormatPr defaultRowHeight="13.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様式１３</vt:lpstr>
      <vt:lpstr>Sheet2</vt:lpstr>
      <vt:lpstr>Sheet3</vt:lpstr>
    </vt:vector>
  </TitlesOfParts>
  <Company>鳥取県庁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2014-03-20T12:46:27Z</cp:lastPrinted>
  <dcterms:created xsi:type="dcterms:W3CDTF">2009-01-05T05:01:58Z</dcterms:created>
  <dcterms:modified xsi:type="dcterms:W3CDTF">2016-10-14T01:41:49Z</dcterms:modified>
</cp:coreProperties>
</file>