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035" windowHeight="8865" activeTab="0"/>
  </bookViews>
  <sheets>
    <sheet name="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<sst xmlns="http://schemas.openxmlformats.org/spreadsheetml/2006/main" count="39" uniqueCount="39">
  <si>
    <t>市 町 村</t>
  </si>
  <si>
    <t>平成12年</t>
  </si>
  <si>
    <t>13年</t>
  </si>
  <si>
    <t>14年</t>
  </si>
  <si>
    <t>15年</t>
  </si>
  <si>
    <t>16年</t>
  </si>
  <si>
    <t>17年</t>
  </si>
  <si>
    <t>18年</t>
  </si>
  <si>
    <t>19年</t>
  </si>
  <si>
    <r>
      <t>2</t>
    </r>
    <r>
      <rPr>
        <sz val="14"/>
        <color indexed="8"/>
        <rFont val="ＭＳ 明朝"/>
        <family val="1"/>
      </rPr>
      <t>0</t>
    </r>
    <r>
      <rPr>
        <sz val="14"/>
        <color indexed="8"/>
        <rFont val="ＭＳ 明朝"/>
        <family val="1"/>
      </rPr>
      <t>年</t>
    </r>
  </si>
  <si>
    <t>21年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</si>
  <si>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</si>
  <si>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</si>
  <si>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</si>
  <si>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</si>
  <si>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</si>
  <si>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</si>
  <si>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</si>
  <si>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</si>
  <si>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岩 美 町</t>
  </si>
  <si>
    <t xml:space="preserve"> 八 頭 郡   </t>
  </si>
  <si>
    <t xml:space="preserve">  若 桜 町</t>
  </si>
  <si>
    <t xml:space="preserve">  智 頭 町</t>
  </si>
  <si>
    <t xml:space="preserve">  八 頭 町</t>
  </si>
  <si>
    <t xml:space="preserve"> 東 伯 郡   </t>
  </si>
  <si>
    <t xml:space="preserve">  三 朝 町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</si>
  <si>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</si>
  <si>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</si>
  <si>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</si>
  <si>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t xml:space="preserve"> 西 伯 郡   </t>
  </si>
  <si>
    <t>　日吉津村</t>
  </si>
  <si>
    <t xml:space="preserve">  大 山 町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</si>
  <si>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</si>
  <si>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</si>
  <si>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t xml:space="preserve"> 日 野 郡   </t>
  </si>
  <si>
    <t xml:space="preserve">  日 南 町</t>
  </si>
  <si>
    <t xml:space="preserve">  日 野 町</t>
  </si>
  <si>
    <t xml:space="preserve">  江 府 町</t>
  </si>
  <si>
    <t>第 1 表 　市 町 村 別 事 業 所 数 の 推 移 (従業者4人以上の事業所)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</si>
</sst>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NumberFormat="1" applyFont="1" applyAlignment="1" applyProtection="1">
      <alignment/>
      <protection locked="0"/>
    </xf>
    <xf numFmtId="3" fontId="23" fillId="0" borderId="0" xfId="0" applyFont="1" applyAlignment="1">
      <alignment/>
    </xf>
    <xf numFmtId="3" fontId="0" fillId="0" borderId="0" xfId="0" applyAlignment="1">
      <alignment/>
    </xf>
    <xf numFmtId="3" fontId="23" fillId="0" borderId="10" xfId="0" applyFont="1" applyBorder="1" applyAlignment="1">
      <alignment horizontal="center"/>
    </xf>
    <xf numFmtId="3" fontId="23" fillId="0" borderId="11" xfId="0" applyFont="1" applyBorder="1" applyAlignment="1">
      <alignment horizontal="center"/>
    </xf>
    <xf numFmtId="3" fontId="23" fillId="0" borderId="12" xfId="0" applyFont="1" applyBorder="1" applyAlignment="1">
      <alignment horizontal="center"/>
    </xf>
    <xf numFmtId="3" fontId="23" fillId="0" borderId="13" xfId="0" applyFont="1" applyBorder="1" applyAlignment="1">
      <alignment horizontal="center"/>
    </xf>
    <xf numFmtId="3" fontId="23" fillId="0" borderId="14" xfId="0" applyFont="1" applyBorder="1" applyAlignment="1">
      <alignment/>
    </xf>
    <xf numFmtId="3" fontId="23" fillId="0" borderId="0" xfId="0" applyFont="1" applyBorder="1" applyAlignment="1">
      <alignment/>
    </xf>
    <xf numFmtId="3" fontId="24" fillId="0" borderId="0" xfId="0" applyFont="1" applyAlignment="1">
      <alignment horizontal="center"/>
    </xf>
    <xf numFmtId="3" fontId="25" fillId="0" borderId="0" xfId="0" applyFont="1" applyAlignment="1">
      <alignment/>
    </xf>
    <xf numFmtId="3" fontId="26" fillId="0" borderId="0" xfId="0" applyFont="1" applyAlignment="1">
      <alignment/>
    </xf>
    <xf numFmtId="3" fontId="27" fillId="0" borderId="0" xfId="0" applyFont="1" applyAlignment="1">
      <alignment/>
    </xf>
    <xf numFmtId="3" fontId="26" fillId="0" borderId="0" xfId="0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Font="1" applyBorder="1" applyAlignment="1">
      <alignment horizontal="right"/>
    </xf>
    <xf numFmtId="3" fontId="23" fillId="0" borderId="0" xfId="0" applyFont="1" applyAlignment="1">
      <alignment horizontal="center"/>
    </xf>
    <xf numFmtId="3" fontId="28" fillId="0" borderId="0" xfId="0" applyFont="1" applyAlignment="1">
      <alignment/>
    </xf>
    <xf numFmtId="3" fontId="28" fillId="0" borderId="0" xfId="0" applyNumberFormat="1" applyFont="1" applyBorder="1" applyAlignment="1">
      <alignment horizontal="right"/>
    </xf>
    <xf numFmtId="3" fontId="28" fillId="0" borderId="0" xfId="0" applyFont="1" applyBorder="1" applyAlignment="1">
      <alignment horizontal="right"/>
    </xf>
    <xf numFmtId="3" fontId="23" fillId="0" borderId="0" xfId="0" applyFont="1" applyBorder="1" applyAlignment="1">
      <alignment horizontal="right"/>
    </xf>
    <xf numFmtId="3" fontId="25" fillId="0" borderId="0" xfId="0" applyNumberFormat="1" applyFont="1" applyAlignment="1" applyProtection="1">
      <alignment/>
      <protection locked="0"/>
    </xf>
    <xf numFmtId="3" fontId="23" fillId="0" borderId="15" xfId="0" applyFont="1" applyBorder="1" applyAlignment="1">
      <alignment/>
    </xf>
    <xf numFmtId="0" fontId="22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showOutlineSymbols="0" zoomScale="60" zoomScaleNormal="6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" sqref="P2"/>
    </sheetView>
  </sheetViews>
  <sheetFormatPr defaultColWidth="10.796875" defaultRowHeight="15"/>
  <cols>
    <col min="1" max="1" width="14.59765625" style="2" customWidth="1"/>
    <col min="2" max="12" width="10.69921875" style="2" customWidth="1"/>
    <col min="13" max="16384" width="10.69921875" style="2" customWidth="1"/>
  </cols>
  <sheetData>
    <row r="1" spans="1:10" ht="29.2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9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9.25" customHeight="1" thickTop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6" t="s">
        <v>10</v>
      </c>
      <c r="L4" s="1"/>
    </row>
    <row r="5" spans="1:12" ht="29.2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1"/>
    </row>
    <row r="6" spans="1:12" s="12" customFormat="1" ht="29.25" customHeight="1">
      <c r="A6" s="9" t="s">
        <v>11</v>
      </c>
      <c r="B6" s="10">
        <f aca="true" t="shared" si="0" ref="B6:J6">SUM(B8:B9)</f>
        <v>1486</v>
      </c>
      <c r="C6" s="10">
        <f t="shared" si="0"/>
        <v>1345</v>
      </c>
      <c r="D6" s="10">
        <f t="shared" si="0"/>
        <v>1252</v>
      </c>
      <c r="E6" s="10">
        <f t="shared" si="0"/>
        <v>1234</v>
      </c>
      <c r="F6" s="10">
        <f t="shared" si="0"/>
        <v>1158</v>
      </c>
      <c r="G6" s="10">
        <f t="shared" si="0"/>
        <v>1178</v>
      </c>
      <c r="H6" s="10">
        <f t="shared" si="0"/>
        <v>1118</v>
      </c>
      <c r="I6" s="10">
        <f t="shared" si="0"/>
        <v>1110</v>
      </c>
      <c r="J6" s="10">
        <f t="shared" si="0"/>
        <v>1087</v>
      </c>
      <c r="K6" s="10">
        <v>977</v>
      </c>
      <c r="L6" s="11"/>
    </row>
    <row r="7" spans="1:12" s="12" customFormat="1" ht="29.25" customHeight="1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s="12" customFormat="1" ht="29.25" customHeight="1">
      <c r="A8" s="9" t="s">
        <v>12</v>
      </c>
      <c r="B8" s="10">
        <f aca="true" t="shared" si="1" ref="B8:J8">SUM(B11:B14)</f>
        <v>1051</v>
      </c>
      <c r="C8" s="10">
        <f t="shared" si="1"/>
        <v>954</v>
      </c>
      <c r="D8" s="10">
        <f t="shared" si="1"/>
        <v>881</v>
      </c>
      <c r="E8" s="10">
        <f t="shared" si="1"/>
        <v>880</v>
      </c>
      <c r="F8" s="10">
        <f t="shared" si="1"/>
        <v>819</v>
      </c>
      <c r="G8" s="10">
        <f t="shared" si="1"/>
        <v>836</v>
      </c>
      <c r="H8" s="10">
        <f t="shared" si="1"/>
        <v>789</v>
      </c>
      <c r="I8" s="10">
        <f t="shared" si="1"/>
        <v>803</v>
      </c>
      <c r="J8" s="10">
        <f t="shared" si="1"/>
        <v>776</v>
      </c>
      <c r="K8" s="10">
        <v>703</v>
      </c>
      <c r="L8" s="11"/>
    </row>
    <row r="9" spans="1:12" s="12" customFormat="1" ht="29.25" customHeight="1">
      <c r="A9" s="9" t="s">
        <v>13</v>
      </c>
      <c r="B9" s="10">
        <f aca="true" t="shared" si="2" ref="B9:J9">B16+B19+B24+B30+B36</f>
        <v>435</v>
      </c>
      <c r="C9" s="10">
        <f t="shared" si="2"/>
        <v>391</v>
      </c>
      <c r="D9" s="10">
        <f t="shared" si="2"/>
        <v>371</v>
      </c>
      <c r="E9" s="10">
        <f t="shared" si="2"/>
        <v>354</v>
      </c>
      <c r="F9" s="10">
        <f t="shared" si="2"/>
        <v>339</v>
      </c>
      <c r="G9" s="10">
        <f t="shared" si="2"/>
        <v>342</v>
      </c>
      <c r="H9" s="10">
        <f t="shared" si="2"/>
        <v>329</v>
      </c>
      <c r="I9" s="10">
        <f t="shared" si="2"/>
        <v>307</v>
      </c>
      <c r="J9" s="10">
        <f t="shared" si="2"/>
        <v>311</v>
      </c>
      <c r="K9" s="10">
        <v>274</v>
      </c>
      <c r="L9" s="11"/>
    </row>
    <row r="10" spans="1:12" s="12" customFormat="1" ht="29.2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s="12" customFormat="1" ht="29.25" customHeight="1">
      <c r="A11" s="9" t="s">
        <v>14</v>
      </c>
      <c r="B11" s="10">
        <v>519</v>
      </c>
      <c r="C11" s="10">
        <v>469</v>
      </c>
      <c r="D11" s="10">
        <v>428</v>
      </c>
      <c r="E11" s="10">
        <v>443</v>
      </c>
      <c r="F11" s="10">
        <v>398</v>
      </c>
      <c r="G11" s="10">
        <v>413</v>
      </c>
      <c r="H11" s="14">
        <v>393</v>
      </c>
      <c r="I11" s="14">
        <v>383</v>
      </c>
      <c r="J11" s="14">
        <v>362</v>
      </c>
      <c r="K11" s="14">
        <v>332</v>
      </c>
      <c r="L11" s="11"/>
    </row>
    <row r="12" spans="1:12" s="12" customFormat="1" ht="29.25" customHeight="1">
      <c r="A12" s="9" t="s">
        <v>15</v>
      </c>
      <c r="B12" s="10">
        <v>260</v>
      </c>
      <c r="C12" s="10">
        <v>229</v>
      </c>
      <c r="D12" s="10">
        <v>220</v>
      </c>
      <c r="E12" s="10">
        <v>213</v>
      </c>
      <c r="F12" s="10">
        <v>200</v>
      </c>
      <c r="G12" s="10">
        <v>205</v>
      </c>
      <c r="H12" s="14">
        <v>190</v>
      </c>
      <c r="I12" s="14">
        <v>207</v>
      </c>
      <c r="J12" s="14">
        <v>204</v>
      </c>
      <c r="K12" s="14">
        <v>182</v>
      </c>
      <c r="L12" s="11"/>
    </row>
    <row r="13" spans="1:12" s="12" customFormat="1" ht="29.25" customHeight="1">
      <c r="A13" s="9" t="s">
        <v>16</v>
      </c>
      <c r="B13" s="10">
        <v>140</v>
      </c>
      <c r="C13" s="10">
        <v>135</v>
      </c>
      <c r="D13" s="10">
        <v>120</v>
      </c>
      <c r="E13" s="10">
        <v>116</v>
      </c>
      <c r="F13" s="10">
        <v>117</v>
      </c>
      <c r="G13" s="10">
        <v>116</v>
      </c>
      <c r="H13" s="14">
        <v>115</v>
      </c>
      <c r="I13" s="14">
        <v>115</v>
      </c>
      <c r="J13" s="14">
        <v>115</v>
      </c>
      <c r="K13" s="14">
        <v>102</v>
      </c>
      <c r="L13" s="11"/>
    </row>
    <row r="14" spans="1:12" s="12" customFormat="1" ht="29.25" customHeight="1">
      <c r="A14" s="9" t="s">
        <v>17</v>
      </c>
      <c r="B14" s="10">
        <v>132</v>
      </c>
      <c r="C14" s="10">
        <v>121</v>
      </c>
      <c r="D14" s="10">
        <v>113</v>
      </c>
      <c r="E14" s="10">
        <v>108</v>
      </c>
      <c r="F14" s="10">
        <v>104</v>
      </c>
      <c r="G14" s="10">
        <v>102</v>
      </c>
      <c r="H14" s="14">
        <v>91</v>
      </c>
      <c r="I14" s="14">
        <v>98</v>
      </c>
      <c r="J14" s="14">
        <v>95</v>
      </c>
      <c r="K14" s="14">
        <v>87</v>
      </c>
      <c r="L14" s="11"/>
    </row>
    <row r="15" spans="1:12" ht="29.25" customHeight="1">
      <c r="A15" s="1"/>
      <c r="B15" s="10"/>
      <c r="C15" s="10"/>
      <c r="D15" s="10"/>
      <c r="E15" s="10"/>
      <c r="F15" s="10"/>
      <c r="G15" s="10"/>
      <c r="H15" s="15"/>
      <c r="I15" s="15"/>
      <c r="J15" s="15"/>
      <c r="K15" s="15"/>
      <c r="L15" s="1"/>
    </row>
    <row r="16" spans="1:12" s="12" customFormat="1" ht="29.25" customHeight="1">
      <c r="A16" s="9" t="s">
        <v>18</v>
      </c>
      <c r="B16" s="10">
        <f aca="true" t="shared" si="3" ref="B16:J16">SUM(B17:B17)</f>
        <v>39</v>
      </c>
      <c r="C16" s="10">
        <f t="shared" si="3"/>
        <v>38</v>
      </c>
      <c r="D16" s="10">
        <f t="shared" si="3"/>
        <v>29</v>
      </c>
      <c r="E16" s="10">
        <f t="shared" si="3"/>
        <v>32</v>
      </c>
      <c r="F16" s="10">
        <f t="shared" si="3"/>
        <v>31</v>
      </c>
      <c r="G16" s="10">
        <f t="shared" si="3"/>
        <v>30</v>
      </c>
      <c r="H16" s="14">
        <f t="shared" si="3"/>
        <v>26</v>
      </c>
      <c r="I16" s="14">
        <f t="shared" si="3"/>
        <v>22</v>
      </c>
      <c r="J16" s="14">
        <f t="shared" si="3"/>
        <v>28</v>
      </c>
      <c r="K16" s="14">
        <v>23</v>
      </c>
      <c r="L16" s="11"/>
    </row>
    <row r="17" spans="1:12" ht="29.25" customHeight="1">
      <c r="A17" s="16" t="s">
        <v>19</v>
      </c>
      <c r="B17" s="17">
        <v>39</v>
      </c>
      <c r="C17" s="17">
        <v>38</v>
      </c>
      <c r="D17" s="17">
        <v>29</v>
      </c>
      <c r="E17" s="17">
        <v>32</v>
      </c>
      <c r="F17" s="17">
        <v>31</v>
      </c>
      <c r="G17" s="17">
        <v>30</v>
      </c>
      <c r="H17" s="18">
        <v>26</v>
      </c>
      <c r="I17" s="18">
        <v>22</v>
      </c>
      <c r="J17" s="18">
        <v>28</v>
      </c>
      <c r="K17" s="18">
        <v>23</v>
      </c>
      <c r="L17" s="1"/>
    </row>
    <row r="18" spans="1:12" ht="29.25" customHeight="1">
      <c r="A18" s="1"/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"/>
    </row>
    <row r="19" spans="1:12" s="12" customFormat="1" ht="29.25" customHeight="1">
      <c r="A19" s="9" t="s">
        <v>20</v>
      </c>
      <c r="B19" s="10">
        <f aca="true" t="shared" si="4" ref="B19:G19">SUM(B20:B22)</f>
        <v>105</v>
      </c>
      <c r="C19" s="10">
        <f t="shared" si="4"/>
        <v>96</v>
      </c>
      <c r="D19" s="10">
        <f t="shared" si="4"/>
        <v>94</v>
      </c>
      <c r="E19" s="10">
        <f t="shared" si="4"/>
        <v>88</v>
      </c>
      <c r="F19" s="10">
        <f t="shared" si="4"/>
        <v>83</v>
      </c>
      <c r="G19" s="10">
        <f t="shared" si="4"/>
        <v>90</v>
      </c>
      <c r="H19" s="14">
        <f>SUM(H20:H22)</f>
        <v>90</v>
      </c>
      <c r="I19" s="14">
        <f>SUM(I20:I22)</f>
        <v>79</v>
      </c>
      <c r="J19" s="14">
        <f>SUM(J20:J22)</f>
        <v>79</v>
      </c>
      <c r="K19" s="14">
        <v>70</v>
      </c>
      <c r="L19" s="11"/>
    </row>
    <row r="20" spans="1:12" ht="29.25" customHeight="1">
      <c r="A20" s="16" t="s">
        <v>21</v>
      </c>
      <c r="B20" s="17">
        <v>15</v>
      </c>
      <c r="C20" s="17">
        <v>13</v>
      </c>
      <c r="D20" s="17">
        <v>14</v>
      </c>
      <c r="E20" s="17">
        <v>11</v>
      </c>
      <c r="F20" s="17">
        <v>12</v>
      </c>
      <c r="G20" s="17">
        <v>12</v>
      </c>
      <c r="H20" s="18">
        <v>12</v>
      </c>
      <c r="I20" s="18">
        <v>12</v>
      </c>
      <c r="J20" s="18">
        <v>13</v>
      </c>
      <c r="K20" s="18">
        <v>12</v>
      </c>
      <c r="L20" s="1"/>
    </row>
    <row r="21" spans="1:12" ht="29.25" customHeight="1">
      <c r="A21" s="16" t="s">
        <v>22</v>
      </c>
      <c r="B21" s="17">
        <v>48</v>
      </c>
      <c r="C21" s="17">
        <v>44</v>
      </c>
      <c r="D21" s="17">
        <v>41</v>
      </c>
      <c r="E21" s="17">
        <v>38</v>
      </c>
      <c r="F21" s="17">
        <v>35</v>
      </c>
      <c r="G21" s="17">
        <v>36</v>
      </c>
      <c r="H21" s="18">
        <v>35</v>
      </c>
      <c r="I21" s="18">
        <v>30</v>
      </c>
      <c r="J21" s="18">
        <v>30</v>
      </c>
      <c r="K21" s="18">
        <v>26</v>
      </c>
      <c r="L21" s="1"/>
    </row>
    <row r="22" spans="1:12" ht="29.25" customHeight="1">
      <c r="A22" s="16" t="s">
        <v>23</v>
      </c>
      <c r="B22" s="17">
        <v>42</v>
      </c>
      <c r="C22" s="17">
        <v>39</v>
      </c>
      <c r="D22" s="17">
        <v>39</v>
      </c>
      <c r="E22" s="17">
        <v>39</v>
      </c>
      <c r="F22" s="17">
        <v>36</v>
      </c>
      <c r="G22" s="17">
        <v>42</v>
      </c>
      <c r="H22" s="18">
        <v>43</v>
      </c>
      <c r="I22" s="18">
        <v>37</v>
      </c>
      <c r="J22" s="18">
        <v>36</v>
      </c>
      <c r="K22" s="18">
        <v>32</v>
      </c>
      <c r="L22" s="1"/>
    </row>
    <row r="23" spans="1:12" ht="29.25" customHeight="1">
      <c r="A23" s="1"/>
      <c r="B23" s="17"/>
      <c r="C23" s="17"/>
      <c r="D23" s="17"/>
      <c r="E23" s="17"/>
      <c r="F23" s="17"/>
      <c r="G23" s="17"/>
      <c r="H23" s="20"/>
      <c r="I23" s="20"/>
      <c r="J23" s="20"/>
      <c r="K23" s="20"/>
      <c r="L23" s="1"/>
    </row>
    <row r="24" spans="1:12" s="12" customFormat="1" ht="29.25" customHeight="1">
      <c r="A24" s="9" t="s">
        <v>24</v>
      </c>
      <c r="B24" s="10">
        <f aca="true" t="shared" si="5" ref="B24:J24">SUM(B25:B28)</f>
        <v>163</v>
      </c>
      <c r="C24" s="10">
        <f t="shared" si="5"/>
        <v>138</v>
      </c>
      <c r="D24" s="10">
        <f t="shared" si="5"/>
        <v>139</v>
      </c>
      <c r="E24" s="10">
        <f t="shared" si="5"/>
        <v>124</v>
      </c>
      <c r="F24" s="10">
        <f t="shared" si="5"/>
        <v>123</v>
      </c>
      <c r="G24" s="10">
        <f t="shared" si="5"/>
        <v>117</v>
      </c>
      <c r="H24" s="14">
        <f t="shared" si="5"/>
        <v>111</v>
      </c>
      <c r="I24" s="14">
        <f t="shared" si="5"/>
        <v>108</v>
      </c>
      <c r="J24" s="14">
        <f t="shared" si="5"/>
        <v>103</v>
      </c>
      <c r="K24" s="14">
        <v>91</v>
      </c>
      <c r="L24" s="11"/>
    </row>
    <row r="25" spans="1:12" ht="29.25" customHeight="1">
      <c r="A25" s="16" t="s">
        <v>25</v>
      </c>
      <c r="B25" s="17">
        <v>11</v>
      </c>
      <c r="C25" s="17">
        <v>10</v>
      </c>
      <c r="D25" s="17">
        <v>9</v>
      </c>
      <c r="E25" s="17">
        <v>8</v>
      </c>
      <c r="F25" s="17">
        <v>8</v>
      </c>
      <c r="G25" s="17">
        <v>9</v>
      </c>
      <c r="H25" s="18">
        <v>9</v>
      </c>
      <c r="I25" s="18">
        <v>11</v>
      </c>
      <c r="J25" s="18">
        <v>11</v>
      </c>
      <c r="K25" s="18">
        <v>9</v>
      </c>
      <c r="L25" s="1"/>
    </row>
    <row r="26" spans="1:12" ht="29.25" customHeight="1">
      <c r="A26" s="16" t="s">
        <v>26</v>
      </c>
      <c r="B26" s="17">
        <v>32</v>
      </c>
      <c r="C26" s="17">
        <v>26</v>
      </c>
      <c r="D26" s="17">
        <v>29</v>
      </c>
      <c r="E26" s="17">
        <v>29</v>
      </c>
      <c r="F26" s="17">
        <v>27</v>
      </c>
      <c r="G26" s="17">
        <v>24</v>
      </c>
      <c r="H26" s="18">
        <v>23</v>
      </c>
      <c r="I26" s="18">
        <v>22</v>
      </c>
      <c r="J26" s="18">
        <v>21</v>
      </c>
      <c r="K26" s="18">
        <v>19</v>
      </c>
      <c r="L26" s="1"/>
    </row>
    <row r="27" spans="1:12" ht="29.25" customHeight="1">
      <c r="A27" s="16" t="s">
        <v>27</v>
      </c>
      <c r="B27" s="17">
        <v>67</v>
      </c>
      <c r="C27" s="17">
        <v>56</v>
      </c>
      <c r="D27" s="17">
        <v>56</v>
      </c>
      <c r="E27" s="17">
        <v>44</v>
      </c>
      <c r="F27" s="17">
        <v>43</v>
      </c>
      <c r="G27" s="17">
        <v>42</v>
      </c>
      <c r="H27" s="18">
        <v>41</v>
      </c>
      <c r="I27" s="18">
        <v>36</v>
      </c>
      <c r="J27" s="18">
        <v>35</v>
      </c>
      <c r="K27" s="18">
        <v>32</v>
      </c>
      <c r="L27" s="1"/>
    </row>
    <row r="28" spans="1:12" ht="29.25" customHeight="1">
      <c r="A28" s="16" t="s">
        <v>28</v>
      </c>
      <c r="B28" s="17">
        <v>53</v>
      </c>
      <c r="C28" s="17">
        <v>46</v>
      </c>
      <c r="D28" s="17">
        <v>45</v>
      </c>
      <c r="E28" s="17">
        <v>43</v>
      </c>
      <c r="F28" s="17">
        <v>45</v>
      </c>
      <c r="G28" s="17">
        <v>42</v>
      </c>
      <c r="H28" s="18">
        <v>38</v>
      </c>
      <c r="I28" s="18">
        <v>39</v>
      </c>
      <c r="J28" s="18">
        <v>36</v>
      </c>
      <c r="K28" s="18">
        <v>31</v>
      </c>
      <c r="L28" s="1"/>
    </row>
    <row r="29" spans="1:12" ht="29.25" customHeight="1">
      <c r="A29" s="1"/>
      <c r="B29" s="17"/>
      <c r="C29" s="17"/>
      <c r="D29" s="17"/>
      <c r="E29" s="17"/>
      <c r="F29" s="17"/>
      <c r="G29" s="17"/>
      <c r="H29" s="19"/>
      <c r="I29" s="19"/>
      <c r="J29" s="19"/>
      <c r="K29" s="19"/>
      <c r="L29" s="1"/>
    </row>
    <row r="30" spans="1:12" s="12" customFormat="1" ht="29.25" customHeight="1">
      <c r="A30" s="9" t="s">
        <v>29</v>
      </c>
      <c r="B30" s="10">
        <f aca="true" t="shared" si="6" ref="B30:G30">SUM(B31:B34)</f>
        <v>88</v>
      </c>
      <c r="C30" s="10">
        <f t="shared" si="6"/>
        <v>83</v>
      </c>
      <c r="D30" s="10">
        <f t="shared" si="6"/>
        <v>78</v>
      </c>
      <c r="E30" s="10">
        <f t="shared" si="6"/>
        <v>79</v>
      </c>
      <c r="F30" s="10">
        <f t="shared" si="6"/>
        <v>72</v>
      </c>
      <c r="G30" s="10">
        <f t="shared" si="6"/>
        <v>75</v>
      </c>
      <c r="H30" s="14">
        <f>SUM(H31:H34)</f>
        <v>72</v>
      </c>
      <c r="I30" s="14">
        <f>SUM(I31:I34)</f>
        <v>70</v>
      </c>
      <c r="J30" s="14">
        <f>SUM(J31:J34)</f>
        <v>72</v>
      </c>
      <c r="K30" s="14">
        <v>65</v>
      </c>
      <c r="L30" s="11"/>
    </row>
    <row r="31" spans="1:12" ht="29.25" customHeight="1">
      <c r="A31" s="16" t="s">
        <v>30</v>
      </c>
      <c r="B31" s="17">
        <v>9</v>
      </c>
      <c r="C31" s="17">
        <v>8</v>
      </c>
      <c r="D31" s="17">
        <v>7</v>
      </c>
      <c r="E31" s="17">
        <v>7</v>
      </c>
      <c r="F31" s="17">
        <v>6</v>
      </c>
      <c r="G31" s="17">
        <v>5</v>
      </c>
      <c r="H31" s="18">
        <v>5</v>
      </c>
      <c r="I31" s="18">
        <v>5</v>
      </c>
      <c r="J31" s="18">
        <v>6</v>
      </c>
      <c r="K31" s="18">
        <v>6</v>
      </c>
      <c r="L31" s="1"/>
    </row>
    <row r="32" spans="1:12" ht="29.25" customHeight="1">
      <c r="A32" s="16" t="s">
        <v>31</v>
      </c>
      <c r="B32" s="17">
        <v>37</v>
      </c>
      <c r="C32" s="17">
        <v>33</v>
      </c>
      <c r="D32" s="17">
        <v>31</v>
      </c>
      <c r="E32" s="17">
        <v>33</v>
      </c>
      <c r="F32" s="17">
        <v>30</v>
      </c>
      <c r="G32" s="17">
        <v>31</v>
      </c>
      <c r="H32" s="18">
        <v>29</v>
      </c>
      <c r="I32" s="18">
        <v>26</v>
      </c>
      <c r="J32" s="18">
        <v>29</v>
      </c>
      <c r="K32" s="18">
        <v>27</v>
      </c>
      <c r="L32" s="1"/>
    </row>
    <row r="33" spans="1:12" ht="29.25" customHeight="1">
      <c r="A33" s="16" t="s">
        <v>32</v>
      </c>
      <c r="B33" s="17">
        <v>18</v>
      </c>
      <c r="C33" s="17">
        <v>18</v>
      </c>
      <c r="D33" s="17">
        <v>16</v>
      </c>
      <c r="E33" s="17">
        <v>17</v>
      </c>
      <c r="F33" s="17">
        <v>15</v>
      </c>
      <c r="G33" s="17">
        <v>18</v>
      </c>
      <c r="H33" s="18">
        <v>17</v>
      </c>
      <c r="I33" s="18">
        <v>18</v>
      </c>
      <c r="J33" s="18">
        <v>18</v>
      </c>
      <c r="K33" s="18">
        <v>17</v>
      </c>
      <c r="L33" s="1"/>
    </row>
    <row r="34" spans="1:12" ht="29.25" customHeight="1">
      <c r="A34" s="16" t="s">
        <v>33</v>
      </c>
      <c r="B34" s="17">
        <v>24</v>
      </c>
      <c r="C34" s="17">
        <v>24</v>
      </c>
      <c r="D34" s="17">
        <v>24</v>
      </c>
      <c r="E34" s="17">
        <v>22</v>
      </c>
      <c r="F34" s="17">
        <v>21</v>
      </c>
      <c r="G34" s="17">
        <v>21</v>
      </c>
      <c r="H34" s="18">
        <v>21</v>
      </c>
      <c r="I34" s="18">
        <v>21</v>
      </c>
      <c r="J34" s="18">
        <v>19</v>
      </c>
      <c r="K34" s="18">
        <v>15</v>
      </c>
      <c r="L34" s="1"/>
    </row>
    <row r="35" spans="1:12" ht="29.25" customHeight="1">
      <c r="A35" s="1"/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"/>
    </row>
    <row r="36" spans="1:12" s="12" customFormat="1" ht="29.25" customHeight="1">
      <c r="A36" s="9" t="s">
        <v>34</v>
      </c>
      <c r="B36" s="21">
        <f aca="true" t="shared" si="7" ref="B36:J36">SUM(B37:B39)</f>
        <v>40</v>
      </c>
      <c r="C36" s="21">
        <f t="shared" si="7"/>
        <v>36</v>
      </c>
      <c r="D36" s="21">
        <f t="shared" si="7"/>
        <v>31</v>
      </c>
      <c r="E36" s="21">
        <f t="shared" si="7"/>
        <v>31</v>
      </c>
      <c r="F36" s="21">
        <f t="shared" si="7"/>
        <v>30</v>
      </c>
      <c r="G36" s="21">
        <f t="shared" si="7"/>
        <v>30</v>
      </c>
      <c r="H36" s="14">
        <f t="shared" si="7"/>
        <v>30</v>
      </c>
      <c r="I36" s="14">
        <f t="shared" si="7"/>
        <v>28</v>
      </c>
      <c r="J36" s="14">
        <f t="shared" si="7"/>
        <v>29</v>
      </c>
      <c r="K36" s="14">
        <v>25</v>
      </c>
      <c r="L36" s="11"/>
    </row>
    <row r="37" spans="1:12" ht="29.25" customHeight="1">
      <c r="A37" s="16" t="s">
        <v>35</v>
      </c>
      <c r="B37" s="17">
        <v>15</v>
      </c>
      <c r="C37" s="17">
        <v>13</v>
      </c>
      <c r="D37" s="17">
        <v>10</v>
      </c>
      <c r="E37" s="17">
        <v>9</v>
      </c>
      <c r="F37" s="17">
        <v>9</v>
      </c>
      <c r="G37" s="17">
        <v>9</v>
      </c>
      <c r="H37" s="18">
        <v>8</v>
      </c>
      <c r="I37" s="18">
        <v>7</v>
      </c>
      <c r="J37" s="18">
        <v>7</v>
      </c>
      <c r="K37" s="18">
        <v>6</v>
      </c>
      <c r="L37" s="1"/>
    </row>
    <row r="38" spans="1:12" ht="29.25" customHeight="1">
      <c r="A38" s="16" t="s">
        <v>36</v>
      </c>
      <c r="B38" s="17">
        <v>16</v>
      </c>
      <c r="C38" s="17">
        <v>14</v>
      </c>
      <c r="D38" s="17">
        <v>12</v>
      </c>
      <c r="E38" s="17">
        <v>13</v>
      </c>
      <c r="F38" s="17">
        <v>12</v>
      </c>
      <c r="G38" s="17">
        <v>10</v>
      </c>
      <c r="H38" s="18">
        <v>12</v>
      </c>
      <c r="I38" s="18">
        <v>12</v>
      </c>
      <c r="J38" s="18">
        <v>12</v>
      </c>
      <c r="K38" s="18">
        <v>9</v>
      </c>
      <c r="L38" s="1"/>
    </row>
    <row r="39" spans="1:12" ht="29.25" customHeight="1">
      <c r="A39" s="16" t="s">
        <v>37</v>
      </c>
      <c r="B39" s="17">
        <v>9</v>
      </c>
      <c r="C39" s="17">
        <v>9</v>
      </c>
      <c r="D39" s="17">
        <v>9</v>
      </c>
      <c r="E39" s="17">
        <v>9</v>
      </c>
      <c r="F39" s="17">
        <v>9</v>
      </c>
      <c r="G39" s="17">
        <v>11</v>
      </c>
      <c r="H39" s="18">
        <v>10</v>
      </c>
      <c r="I39" s="18">
        <v>9</v>
      </c>
      <c r="J39" s="18">
        <v>10</v>
      </c>
      <c r="K39" s="18">
        <v>10</v>
      </c>
      <c r="L39" s="1"/>
    </row>
    <row r="40" spans="1:12" ht="2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22"/>
      <c r="L40" s="1"/>
    </row>
    <row r="41" spans="1:12" ht="18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1"/>
    </row>
    <row r="42" spans="1:12" ht="18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8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18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18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18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18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18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8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8.7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8.7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8.7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8.7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8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8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8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18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18.7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18.7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18.7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18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</sheetData>
  <sheetProtection/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2011-03-04T08:14:49Z</dcterms:created>
  <dcterms:modified xsi:type="dcterms:W3CDTF">2011-03-04T08:18:11Z</dcterms:modified>
  <cp:category/>
  <cp:version/>
  <cp:contentType/>
  <cp:contentStatus/>
</cp:coreProperties>
</file>