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<sst xmlns="http://schemas.openxmlformats.org/spreadsheetml/2006/main" count="121" uniqueCount="58">
  <si>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</si>
  <si>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</si>
  <si>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</si>
  <si>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</si>
  <si>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</si>
  <si>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</si>
  <si>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</si>
  <si>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</si>
  <si>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</si>
  <si>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</si>
  <si>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</si>
  <si>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</si>
  <si>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</si>
  <si>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</si>
  <si>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</si>
  <si>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</si>
  <si>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</si>
  <si>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</si>
  <si>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</si>
  <si>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</si>
  <si>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</si>
  <si>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</si>
  <si>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</si>
  <si>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</si>
  <si>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</si>
  <si>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</si>
  <si>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</si>
  <si>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</si>
  <si>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</si>
  <si>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</si>
  <si>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</si>
  <si>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</si>
  <si>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</si>
  <si>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</si>
  <si>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</si>
  <si>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</si>
  <si>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</si>
  <si>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</si>
  <si>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</si>
  <si>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</si>
  <si>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</si>
  <si>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</si>
  <si>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</si>
  <si>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</si>
  <si>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</si>
  <si>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</si>
  <si>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</si>
  <si>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</si>
  <si>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</si>
  <si>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</si>
  <si>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</si>
  <si>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</si>
  <si>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</si>
  <si>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22年5月</t>
  </si>
  <si>
    <t>22年6月</t>
  </si>
  <si>
    <t>鳥取県鉱工業指数（平成２２年７月　速報）　【　在庫　】</t>
  </si>
  <si>
    <t>22年7月</t>
  </si>
  <si>
    <t>21年7月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</si>
</sst>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3" sqref="A3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56</v>
      </c>
      <c r="F7" s="8" t="s">
        <v>34</v>
      </c>
      <c r="G7" s="9" t="s">
        <v>57</v>
      </c>
      <c r="H7" s="9" t="s">
        <v>54</v>
      </c>
      <c r="I7" s="9" t="s">
        <v>56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81.4</v>
      </c>
      <c r="D9" s="11">
        <v>86.8</v>
      </c>
      <c r="E9" s="11">
        <v>88</v>
      </c>
      <c r="F9" s="12">
        <f aca="true" t="shared" si="0" ref="F9:F21">((E9/D9)-1)*100</f>
        <v>1.382488479262678</v>
      </c>
      <c r="G9" s="13">
        <v>94.6</v>
      </c>
      <c r="H9" s="11">
        <v>87.4</v>
      </c>
      <c r="I9" s="11">
        <v>88.9</v>
      </c>
      <c r="J9" s="12">
        <f aca="true" t="shared" si="1" ref="J9:J21">((I9/G9)-1)*100</f>
        <v>-6.0253699788583415</v>
      </c>
    </row>
    <row r="10" spans="1:10" ht="19.5" customHeight="1">
      <c r="A10" s="33" t="s">
        <v>8</v>
      </c>
      <c r="B10" s="10">
        <v>154.1</v>
      </c>
      <c r="C10" s="11">
        <v>89.4</v>
      </c>
      <c r="D10" s="13">
        <v>84.1</v>
      </c>
      <c r="E10" s="13">
        <v>91</v>
      </c>
      <c r="F10" s="12">
        <f t="shared" si="0"/>
        <v>8.204518430439967</v>
      </c>
      <c r="G10" s="13">
        <v>100.3</v>
      </c>
      <c r="H10" s="13">
        <v>82.8</v>
      </c>
      <c r="I10" s="13">
        <v>93.9</v>
      </c>
      <c r="J10" s="12">
        <f t="shared" si="1"/>
        <v>-6.380857427716846</v>
      </c>
    </row>
    <row r="11" spans="1:10" ht="19.5" customHeight="1">
      <c r="A11" s="33" t="s">
        <v>9</v>
      </c>
      <c r="B11" s="10">
        <v>493.6</v>
      </c>
      <c r="C11" s="11">
        <v>100</v>
      </c>
      <c r="D11" s="13">
        <v>97.3</v>
      </c>
      <c r="E11" s="13">
        <v>128.6</v>
      </c>
      <c r="F11" s="12">
        <f t="shared" si="0"/>
        <v>32.16855087358683</v>
      </c>
      <c r="G11" s="13">
        <v>82.1</v>
      </c>
      <c r="H11" s="13">
        <v>90</v>
      </c>
      <c r="I11" s="13">
        <v>119.9</v>
      </c>
      <c r="J11" s="12">
        <f t="shared" si="1"/>
        <v>46.04141291108406</v>
      </c>
    </row>
    <row r="12" spans="1:10" ht="19.5" customHeight="1">
      <c r="A12" s="33" t="s">
        <v>10</v>
      </c>
      <c r="B12" s="10">
        <v>578.4</v>
      </c>
      <c r="C12" s="11">
        <v>64.6</v>
      </c>
      <c r="D12" s="13">
        <v>65.1</v>
      </c>
      <c r="E12" s="13">
        <v>53.2</v>
      </c>
      <c r="F12" s="12">
        <f t="shared" si="0"/>
        <v>-18.279569892473102</v>
      </c>
      <c r="G12" s="13">
        <v>52.9</v>
      </c>
      <c r="H12" s="13">
        <v>71.1</v>
      </c>
      <c r="I12" s="13">
        <v>51.1</v>
      </c>
      <c r="J12" s="12">
        <f t="shared" si="1"/>
        <v>-3.402646502835538</v>
      </c>
    </row>
    <row r="13" spans="1:10" ht="19.5" customHeight="1">
      <c r="A13" s="33" t="s">
        <v>36</v>
      </c>
      <c r="B13" s="10">
        <v>1513.3</v>
      </c>
      <c r="C13" s="11">
        <v>108.6</v>
      </c>
      <c r="D13" s="13">
        <v>117.4</v>
      </c>
      <c r="E13" s="13">
        <v>127</v>
      </c>
      <c r="F13" s="12">
        <f t="shared" si="0"/>
        <v>8.177172061328775</v>
      </c>
      <c r="G13" s="13">
        <v>95.8</v>
      </c>
      <c r="H13" s="13">
        <v>112.3</v>
      </c>
      <c r="I13" s="13">
        <v>122</v>
      </c>
      <c r="J13" s="12">
        <f t="shared" si="1"/>
        <v>27.348643006263053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61.1</v>
      </c>
      <c r="D15" s="13">
        <v>61.7</v>
      </c>
      <c r="E15" s="13">
        <v>55.1</v>
      </c>
      <c r="F15" s="12">
        <f t="shared" si="0"/>
        <v>-10.696920583468394</v>
      </c>
      <c r="G15" s="13">
        <v>85.9</v>
      </c>
      <c r="H15" s="13">
        <v>63.5</v>
      </c>
      <c r="I15" s="13">
        <v>57.4</v>
      </c>
      <c r="J15" s="12">
        <f t="shared" si="1"/>
        <v>-33.17811408614669</v>
      </c>
    </row>
    <row r="16" spans="1:10" ht="19.5" customHeight="1">
      <c r="A16" s="33" t="s">
        <v>11</v>
      </c>
      <c r="B16" s="10">
        <v>734.7</v>
      </c>
      <c r="C16" s="11">
        <v>24.4</v>
      </c>
      <c r="D16" s="13">
        <v>21.3</v>
      </c>
      <c r="E16" s="13">
        <v>20</v>
      </c>
      <c r="F16" s="12">
        <f t="shared" si="0"/>
        <v>-6.103286384976525</v>
      </c>
      <c r="G16" s="13">
        <v>23.9</v>
      </c>
      <c r="H16" s="13">
        <v>21.3</v>
      </c>
      <c r="I16" s="13">
        <v>20.6</v>
      </c>
      <c r="J16" s="12">
        <f t="shared" si="1"/>
        <v>-13.807531380753124</v>
      </c>
    </row>
    <row r="17" spans="1:10" ht="19.5" customHeight="1">
      <c r="A17" s="33" t="s">
        <v>50</v>
      </c>
      <c r="B17" s="10">
        <v>212.6</v>
      </c>
      <c r="C17" s="11">
        <v>76.9</v>
      </c>
      <c r="D17" s="13">
        <v>121.9</v>
      </c>
      <c r="E17" s="13">
        <v>142.7</v>
      </c>
      <c r="F17" s="12">
        <f t="shared" si="0"/>
        <v>17.063166529942553</v>
      </c>
      <c r="G17" s="13">
        <v>132.1</v>
      </c>
      <c r="H17" s="13">
        <v>113.8</v>
      </c>
      <c r="I17" s="13">
        <v>138.6</v>
      </c>
      <c r="J17" s="12">
        <f t="shared" si="1"/>
        <v>4.920514761544292</v>
      </c>
    </row>
    <row r="18" spans="1:10" ht="19.5" customHeight="1">
      <c r="A18" s="33" t="s">
        <v>51</v>
      </c>
      <c r="B18" s="10">
        <v>1397.4</v>
      </c>
      <c r="C18" s="11">
        <v>95.4</v>
      </c>
      <c r="D18" s="13">
        <v>95.9</v>
      </c>
      <c r="E18" s="13">
        <v>105.8</v>
      </c>
      <c r="F18" s="12">
        <f t="shared" si="0"/>
        <v>10.323253388946817</v>
      </c>
      <c r="G18" s="13">
        <v>95.8</v>
      </c>
      <c r="H18" s="13">
        <v>93.6</v>
      </c>
      <c r="I18" s="13">
        <v>108.1</v>
      </c>
      <c r="J18" s="12">
        <f t="shared" si="1"/>
        <v>12.839248434238005</v>
      </c>
    </row>
    <row r="19" spans="1:10" ht="19.5" customHeight="1">
      <c r="A19" s="33" t="s">
        <v>12</v>
      </c>
      <c r="B19" s="10">
        <v>158.5</v>
      </c>
      <c r="C19" s="11">
        <v>65.2</v>
      </c>
      <c r="D19" s="13">
        <v>68</v>
      </c>
      <c r="E19" s="13">
        <v>58.2</v>
      </c>
      <c r="F19" s="12">
        <f t="shared" si="0"/>
        <v>-14.411764705882346</v>
      </c>
      <c r="G19" s="13">
        <v>75.7</v>
      </c>
      <c r="H19" s="11">
        <v>61.2</v>
      </c>
      <c r="I19" s="11">
        <v>56.4</v>
      </c>
      <c r="J19" s="12">
        <f t="shared" si="1"/>
        <v>-25.495376486129462</v>
      </c>
    </row>
    <row r="20" spans="1:10" ht="19.5" customHeight="1">
      <c r="A20" s="33" t="s">
        <v>13</v>
      </c>
      <c r="B20" s="10">
        <v>1991.5</v>
      </c>
      <c r="C20" s="11">
        <v>84.7</v>
      </c>
      <c r="D20" s="13">
        <v>99.9</v>
      </c>
      <c r="E20" s="13">
        <v>90.3</v>
      </c>
      <c r="F20" s="12">
        <f t="shared" si="0"/>
        <v>-9.609609609609615</v>
      </c>
      <c r="G20" s="13">
        <v>117.5</v>
      </c>
      <c r="H20" s="13">
        <v>107.9</v>
      </c>
      <c r="I20" s="13">
        <v>97.2</v>
      </c>
      <c r="J20" s="12">
        <f t="shared" si="1"/>
        <v>-17.276595744680844</v>
      </c>
    </row>
    <row r="21" spans="1:10" ht="19.5" customHeight="1">
      <c r="A21" s="33" t="s">
        <v>14</v>
      </c>
      <c r="B21" s="10">
        <v>707.1</v>
      </c>
      <c r="C21" s="11">
        <v>114.3</v>
      </c>
      <c r="D21" s="13">
        <v>106.8</v>
      </c>
      <c r="E21" s="13">
        <v>115.3</v>
      </c>
      <c r="F21" s="12">
        <f t="shared" si="0"/>
        <v>7.9588014981273325</v>
      </c>
      <c r="G21" s="13">
        <v>158.4</v>
      </c>
      <c r="H21" s="13">
        <v>113.2</v>
      </c>
      <c r="I21" s="13">
        <v>120</v>
      </c>
      <c r="J21" s="12">
        <f t="shared" si="1"/>
        <v>-24.242424242424242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118.8</v>
      </c>
      <c r="D25" s="13">
        <v>109.4</v>
      </c>
      <c r="E25" s="13">
        <v>106.3</v>
      </c>
      <c r="F25" s="12">
        <f>((E25/D25)-1)*100</f>
        <v>-2.833638025594154</v>
      </c>
      <c r="G25" s="13">
        <v>121.2</v>
      </c>
      <c r="H25" s="13">
        <v>108.9</v>
      </c>
      <c r="I25" s="13">
        <v>108.9</v>
      </c>
      <c r="J25" s="12">
        <f>((I25/G25)-1)*100</f>
        <v>-10.148514851485146</v>
      </c>
    </row>
    <row r="26" spans="1:10" ht="19.5" customHeight="1">
      <c r="A26" s="33" t="s">
        <v>19</v>
      </c>
      <c r="B26" s="10">
        <v>527.1</v>
      </c>
      <c r="C26" s="27">
        <v>112.3</v>
      </c>
      <c r="D26" s="26">
        <v>110.7</v>
      </c>
      <c r="E26" s="26">
        <v>112.9</v>
      </c>
      <c r="F26" s="12">
        <f>((E26/D26)-1)*100</f>
        <v>1.9873532068654054</v>
      </c>
      <c r="G26" s="26">
        <v>151.2</v>
      </c>
      <c r="H26" s="26">
        <v>115.5</v>
      </c>
      <c r="I26" s="26">
        <v>120.5</v>
      </c>
      <c r="J26" s="12">
        <f>((I26/G26)-1)*100</f>
        <v>-20.304232804232804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81.4</v>
      </c>
      <c r="D29" s="13">
        <v>86.8</v>
      </c>
      <c r="E29" s="13">
        <v>88</v>
      </c>
      <c r="F29" s="12">
        <f>((E29/D29)-1)*100</f>
        <v>1.382488479262678</v>
      </c>
      <c r="G29" s="13">
        <v>94.6</v>
      </c>
      <c r="H29" s="11">
        <v>87.4</v>
      </c>
      <c r="I29" s="11">
        <v>88.9</v>
      </c>
      <c r="J29" s="12">
        <f>((I29/G29)-1)*100</f>
        <v>-6.0253699788583415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78</v>
      </c>
      <c r="D31" s="13">
        <v>82.4</v>
      </c>
      <c r="E31" s="13">
        <v>79.2</v>
      </c>
      <c r="F31" s="12">
        <f>((E31/D31)-1)*100</f>
        <v>-3.8834951456310662</v>
      </c>
      <c r="G31" s="13">
        <v>84.9</v>
      </c>
      <c r="H31" s="13">
        <v>82.3</v>
      </c>
      <c r="I31" s="13">
        <v>80</v>
      </c>
      <c r="J31" s="16">
        <f>((I31/G31)-1)*100</f>
        <v>-5.771495877502952</v>
      </c>
    </row>
    <row r="32" spans="1:10" ht="19.5" customHeight="1">
      <c r="A32" s="33" t="s">
        <v>23</v>
      </c>
      <c r="B32" s="10">
        <v>2444.7</v>
      </c>
      <c r="C32" s="27">
        <v>70.3</v>
      </c>
      <c r="D32" s="26">
        <v>71.3</v>
      </c>
      <c r="E32" s="26">
        <v>77.2</v>
      </c>
      <c r="F32" s="12">
        <f>((E32/D32)-1)*100</f>
        <v>8.274894810659195</v>
      </c>
      <c r="G32" s="26">
        <v>73.2</v>
      </c>
      <c r="H32" s="27">
        <v>69.1</v>
      </c>
      <c r="I32" s="27">
        <v>77.6</v>
      </c>
      <c r="J32" s="12">
        <f>((I32/G32)-1)*100</f>
        <v>6.010928961748618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64.6</v>
      </c>
      <c r="D35" s="26">
        <v>65.1</v>
      </c>
      <c r="E35" s="26">
        <v>53.2</v>
      </c>
      <c r="F35" s="12">
        <f>((E35/D35)-1)*100</f>
        <v>-18.279569892473102</v>
      </c>
      <c r="G35" s="26">
        <v>52.9</v>
      </c>
      <c r="H35" s="27">
        <v>71.1</v>
      </c>
      <c r="I35" s="27">
        <v>51.1</v>
      </c>
      <c r="J35" s="12">
        <f>((I35/G35)-1)*100</f>
        <v>-3.402646502835538</v>
      </c>
    </row>
    <row r="36" spans="1:10" ht="19.5" customHeight="1" thickBot="1">
      <c r="A36" s="34" t="s">
        <v>44</v>
      </c>
      <c r="B36" s="18">
        <v>9.4</v>
      </c>
      <c r="C36" s="19">
        <v>128</v>
      </c>
      <c r="D36" s="20">
        <v>69.4</v>
      </c>
      <c r="E36" s="20">
        <v>57.4</v>
      </c>
      <c r="F36" s="21">
        <f>((E36/D36)-1)*100</f>
        <v>-17.291066282420754</v>
      </c>
      <c r="G36" s="20">
        <v>73.7</v>
      </c>
      <c r="H36" s="19">
        <v>73.7</v>
      </c>
      <c r="I36" s="19">
        <v>58.9</v>
      </c>
      <c r="J36" s="21">
        <f>((I36/G36)-1)*100</f>
        <v>-20.081411126187255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78.2</v>
      </c>
      <c r="D38" s="13">
        <v>84.8</v>
      </c>
      <c r="E38" s="13">
        <v>82.9</v>
      </c>
      <c r="F38" s="12">
        <f aca="true" t="shared" si="2" ref="F38:F47">((E38/D38)-1)*100</f>
        <v>-2.240566037735836</v>
      </c>
      <c r="G38" s="13">
        <v>91</v>
      </c>
      <c r="H38" s="11">
        <v>86.1</v>
      </c>
      <c r="I38" s="11">
        <v>83.8</v>
      </c>
      <c r="J38" s="12">
        <f aca="true" t="shared" si="3" ref="J38:J47">((I38/G38)-1)*100</f>
        <v>-7.912087912087918</v>
      </c>
    </row>
    <row r="39" spans="1:10" ht="19.5" customHeight="1">
      <c r="A39" s="33" t="s">
        <v>25</v>
      </c>
      <c r="B39" s="10">
        <v>2120.8</v>
      </c>
      <c r="C39" s="11">
        <v>66</v>
      </c>
      <c r="D39" s="13">
        <v>64.3</v>
      </c>
      <c r="E39" s="13">
        <v>63.1</v>
      </c>
      <c r="F39" s="12">
        <f t="shared" si="2"/>
        <v>-1.8662519440124314</v>
      </c>
      <c r="G39" s="13">
        <v>70.6</v>
      </c>
      <c r="H39" s="13">
        <v>66.1</v>
      </c>
      <c r="I39" s="13">
        <v>62.4</v>
      </c>
      <c r="J39" s="12">
        <f t="shared" si="3"/>
        <v>-11.614730878186963</v>
      </c>
    </row>
    <row r="40" spans="1:10" ht="19.5" customHeight="1">
      <c r="A40" s="33" t="s">
        <v>26</v>
      </c>
      <c r="B40" s="10">
        <v>736.2</v>
      </c>
      <c r="C40" s="11">
        <v>72.2</v>
      </c>
      <c r="D40" s="13">
        <v>74.4</v>
      </c>
      <c r="E40" s="13">
        <v>65.8</v>
      </c>
      <c r="F40" s="12">
        <f t="shared" si="2"/>
        <v>-11.559139784946248</v>
      </c>
      <c r="G40" s="13">
        <v>59</v>
      </c>
      <c r="H40" s="13">
        <v>74.8</v>
      </c>
      <c r="I40" s="13">
        <v>62.6</v>
      </c>
      <c r="J40" s="12">
        <f t="shared" si="3"/>
        <v>6.10169491525423</v>
      </c>
    </row>
    <row r="41" spans="1:10" ht="19.5" customHeight="1">
      <c r="A41" s="33" t="s">
        <v>27</v>
      </c>
      <c r="B41" s="10">
        <v>1384.6</v>
      </c>
      <c r="C41" s="11">
        <v>62.6</v>
      </c>
      <c r="D41" s="13">
        <v>60.6</v>
      </c>
      <c r="E41" s="13">
        <v>60.2</v>
      </c>
      <c r="F41" s="12">
        <f t="shared" si="2"/>
        <v>-0.660066006600657</v>
      </c>
      <c r="G41" s="13">
        <v>76.7</v>
      </c>
      <c r="H41" s="13">
        <v>61.5</v>
      </c>
      <c r="I41" s="13">
        <v>62.4</v>
      </c>
      <c r="J41" s="12">
        <f t="shared" si="3"/>
        <v>-18.644067796610177</v>
      </c>
    </row>
    <row r="42" spans="1:10" ht="19.5" customHeight="1">
      <c r="A42" s="33" t="s">
        <v>28</v>
      </c>
      <c r="B42" s="10">
        <v>3623.9</v>
      </c>
      <c r="C42" s="11">
        <v>85.8</v>
      </c>
      <c r="D42" s="13">
        <v>96.9</v>
      </c>
      <c r="E42" s="13">
        <v>93.9</v>
      </c>
      <c r="F42" s="12">
        <f t="shared" si="2"/>
        <v>-3.095975232198145</v>
      </c>
      <c r="G42" s="13">
        <v>102.9</v>
      </c>
      <c r="H42" s="11">
        <v>97.8</v>
      </c>
      <c r="I42" s="11">
        <v>96.3</v>
      </c>
      <c r="J42" s="12">
        <f t="shared" si="3"/>
        <v>-6.413994169096215</v>
      </c>
    </row>
    <row r="43" spans="1:10" ht="19.5" customHeight="1">
      <c r="A43" s="33" t="s">
        <v>29</v>
      </c>
      <c r="B43" s="10">
        <v>1529.1</v>
      </c>
      <c r="C43" s="11">
        <v>89.4</v>
      </c>
      <c r="D43" s="13">
        <v>95.7</v>
      </c>
      <c r="E43" s="13">
        <v>103.8</v>
      </c>
      <c r="F43" s="12">
        <f t="shared" si="2"/>
        <v>8.463949843260178</v>
      </c>
      <c r="G43" s="13">
        <v>87.6</v>
      </c>
      <c r="H43" s="13">
        <v>87.4</v>
      </c>
      <c r="I43" s="13">
        <v>99.1</v>
      </c>
      <c r="J43" s="12">
        <f t="shared" si="3"/>
        <v>13.12785388127855</v>
      </c>
    </row>
    <row r="44" spans="1:10" ht="19.5" customHeight="1">
      <c r="A44" s="33" t="s">
        <v>30</v>
      </c>
      <c r="B44" s="10">
        <v>2094.8</v>
      </c>
      <c r="C44" s="11">
        <v>83.6</v>
      </c>
      <c r="D44" s="13">
        <v>97.8</v>
      </c>
      <c r="E44" s="13">
        <v>87.8</v>
      </c>
      <c r="F44" s="12">
        <f t="shared" si="2"/>
        <v>-10.224948875255624</v>
      </c>
      <c r="G44" s="13">
        <v>114.1</v>
      </c>
      <c r="H44" s="11">
        <v>105.4</v>
      </c>
      <c r="I44" s="11">
        <v>94.3</v>
      </c>
      <c r="J44" s="12">
        <f t="shared" si="3"/>
        <v>-17.35319894829097</v>
      </c>
    </row>
    <row r="45" spans="1:10" ht="19.5" customHeight="1">
      <c r="A45" s="33" t="s">
        <v>31</v>
      </c>
      <c r="B45" s="10">
        <v>4255.3</v>
      </c>
      <c r="C45" s="11">
        <v>84.7</v>
      </c>
      <c r="D45" s="13">
        <v>89</v>
      </c>
      <c r="E45" s="13">
        <v>94.9</v>
      </c>
      <c r="F45" s="12">
        <f t="shared" si="2"/>
        <v>6.629213483146068</v>
      </c>
      <c r="G45" s="13">
        <v>99.5</v>
      </c>
      <c r="H45" s="13">
        <v>89.2</v>
      </c>
      <c r="I45" s="13">
        <v>95.8</v>
      </c>
      <c r="J45" s="12">
        <f t="shared" si="3"/>
        <v>-3.718592964824119</v>
      </c>
    </row>
    <row r="46" spans="1:10" ht="19.5" customHeight="1">
      <c r="A46" s="33" t="s">
        <v>32</v>
      </c>
      <c r="B46" s="10">
        <v>4126.9</v>
      </c>
      <c r="C46" s="11">
        <v>84.9</v>
      </c>
      <c r="D46" s="13">
        <v>89.2</v>
      </c>
      <c r="E46" s="13">
        <v>95</v>
      </c>
      <c r="F46" s="12">
        <f t="shared" si="2"/>
        <v>6.502242152466375</v>
      </c>
      <c r="G46" s="13">
        <v>100.7</v>
      </c>
      <c r="H46" s="13">
        <v>90.1</v>
      </c>
      <c r="I46" s="13">
        <v>96.4</v>
      </c>
      <c r="J46" s="12">
        <f t="shared" si="3"/>
        <v>-4.2701092353525265</v>
      </c>
    </row>
    <row r="47" spans="1:10" ht="19.5" customHeight="1" thickBot="1">
      <c r="A47" s="37" t="s">
        <v>33</v>
      </c>
      <c r="B47" s="22">
        <v>128.4</v>
      </c>
      <c r="C47" s="23">
        <v>82.8</v>
      </c>
      <c r="D47" s="24">
        <v>86.3</v>
      </c>
      <c r="E47" s="24">
        <v>90.2</v>
      </c>
      <c r="F47" s="25">
        <f t="shared" si="2"/>
        <v>4.519119351100809</v>
      </c>
      <c r="G47" s="24">
        <v>62.4</v>
      </c>
      <c r="H47" s="24">
        <v>60.5</v>
      </c>
      <c r="I47" s="24">
        <v>75.6</v>
      </c>
      <c r="J47" s="25">
        <f t="shared" si="3"/>
        <v>21.153846153846146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2010-09-15T02:28:46Z</cp:lastPrinted>
  <dcterms:created xsi:type="dcterms:W3CDTF">1998-08-21T01:20:18Z</dcterms:created>
  <dcterms:modified xsi:type="dcterms:W3CDTF">2010-09-16T02:25:05Z</dcterms:modified>
  <cp:category/>
  <cp:version/>
  <cp:contentType/>
  <cp:contentStatus/>
</cp:coreProperties>
</file>