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168" sheetId="1" r:id="rId1"/>
  </sheets>
  <definedNames>
    <definedName name="_xlnm.Print_Area" localSheetId="0">'168'!$A$1:$U$14</definedName>
  </definedNames>
  <calcPr fullCalcOnLoad="1"/>
</workbook>
</file>

<file path=xl/sharedStrings.xml><?xml version="1.0" encoding="utf-8"?>
<sst xmlns="http://schemas.openxmlformats.org/spreadsheetml/2006/main" count="53" uniqueCount="36">
  <si>
    <t>職員数</t>
  </si>
  <si>
    <t>年次</t>
  </si>
  <si>
    <t>助教諭</t>
  </si>
  <si>
    <t>養護教諭
（女）</t>
  </si>
  <si>
    <t>養護助教諭
（女）</t>
  </si>
  <si>
    <t>講師</t>
  </si>
  <si>
    <t>総数</t>
  </si>
  <si>
    <t>男</t>
  </si>
  <si>
    <t>女</t>
  </si>
  <si>
    <t>平成</t>
  </si>
  <si>
    <t>17</t>
  </si>
  <si>
    <t>18</t>
  </si>
  <si>
    <t>-</t>
  </si>
  <si>
    <t>19</t>
  </si>
  <si>
    <t xml:space="preserve"> （各年５月１日現在）　　　</t>
  </si>
  <si>
    <t xml:space="preserve">文部科学省「学校基本調査」 </t>
  </si>
  <si>
    <t>年   次</t>
  </si>
  <si>
    <t xml:space="preserve">                         </t>
  </si>
  <si>
    <t>教</t>
  </si>
  <si>
    <t xml:space="preserve">員        </t>
  </si>
  <si>
    <t xml:space="preserve">             　　　  数</t>
  </si>
  <si>
    <t>総     数</t>
  </si>
  <si>
    <t>総  数</t>
  </si>
  <si>
    <t>男</t>
  </si>
  <si>
    <t>女</t>
  </si>
  <si>
    <t>年度</t>
  </si>
  <si>
    <t>年度</t>
  </si>
  <si>
    <t>-</t>
  </si>
  <si>
    <t>20</t>
  </si>
  <si>
    <r>
      <t>168　中学校教職員数</t>
    </r>
    <r>
      <rPr>
        <sz val="24"/>
        <rFont val="ＭＳ 明朝"/>
        <family val="1"/>
      </rPr>
      <t>　</t>
    </r>
    <r>
      <rPr>
        <sz val="12"/>
        <rFont val="ＭＳ 明朝"/>
        <family val="1"/>
      </rPr>
      <t>平成16～平成20年度</t>
    </r>
  </si>
  <si>
    <t>16</t>
  </si>
  <si>
    <t>-</t>
  </si>
  <si>
    <t>16</t>
  </si>
  <si>
    <t>校  長1)</t>
  </si>
  <si>
    <t>教諭2)</t>
  </si>
  <si>
    <t xml:space="preserve"> １） 副校長を含む。  ２）教頭、主幹教諭を含む。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</si>
</sst>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#\ ###\ ###\ ##0\ ;\-#\ ###\ ###\ ##0\ "/>
    <numFmt numFmtId="181" formatCode="#\ ###\ ###\ ##0;\-#\ ###\ ###\ ##0\ "/>
    <numFmt numFmtId="182" formatCode="_ * #\ ###0_ ;_ * \-#\ ###\ ###\ ##0_ ;_ * &quot;-&quot;_ ;_ @_ "/>
    <numFmt numFmtId="183" formatCode="0_);[Red]\(0\)"/>
    <numFmt numFmtId="184" formatCode="\(#,##0\)"/>
    <numFmt numFmtId="185" formatCode="0.0%"/>
    <numFmt numFmtId="186" formatCode="#,##0.00;&quot;△ &quot;#,##0.00"/>
    <numFmt numFmtId="187" formatCode="_ * ###\ ##0_ ;_ * \-\ ###\ ##0_ ;_ * &quot;-&quot;_ ;_ @_ "/>
    <numFmt numFmtId="188" formatCode="_ * \ ###\ ##0_ ;_ * \-\ ###\ ##0_ ;_ * &quot;-&quot;_ ;_ @_ "/>
    <numFmt numFmtId="189" formatCode="_ * #\ ###\ ##0_ ;_ * \-#\ ###\ ##0_ ;_ * &quot;-&quot;_ ;_ @_ "/>
    <numFmt numFmtId="190" formatCode="_ * ###\ ##0_ ;_ * \-###\ ##0_ ;_ * &quot;-&quot;_ ;_ @_ "/>
    <numFmt numFmtId="191" formatCode="_ *###\ ##0_ ;_ * \-\ ###\ ##0_ ;_ * &quot;-&quot;_ ;_ @_ "/>
    <numFmt numFmtId="192" formatCode="_ *#\ ###\ ##0_ ;_ * \-#\ ###\ ##0_ ;_ * &quot;-&quot;_ ;_ @_ "/>
    <numFmt numFmtId="193" formatCode="_ * \ ##\ ##0_ ;_ * \-\ ##\ ##0_ ;_ * &quot;-&quot;_ ;_ @_ "/>
    <numFmt numFmtId="194" formatCode="_ *#\ ###\ ##0_ ;_ * #\ ###\ ##0_ ;_ * &quot;-&quot;_ ;_ @_ "/>
    <numFmt numFmtId="195" formatCode="0_ "/>
    <numFmt numFmtId="196" formatCode="###\ ###\ ###\ ##0"/>
    <numFmt numFmtId="197" formatCode="###\ ###\ ###\ ###.#0"/>
    <numFmt numFmtId="198" formatCode="###\ ###\ ###\ ###.0"/>
    <numFmt numFmtId="199" formatCode="0.00_ "/>
    <numFmt numFmtId="200" formatCode="#\ ##0"/>
    <numFmt numFmtId="201" formatCode="0.0_ "/>
    <numFmt numFmtId="202" formatCode="#,###,##0;&quot; -&quot;###,##0"/>
    <numFmt numFmtId="203" formatCode="#\ ###\ ##0"/>
    <numFmt numFmtId="204" formatCode="##0.0"/>
    <numFmt numFmtId="205" formatCode="#,##0\ "/>
    <numFmt numFmtId="206" formatCode="\ ###,###,##0;&quot;-&quot;###,###,##0"/>
    <numFmt numFmtId="207" formatCode="#\ ###\ ##0\ "/>
    <numFmt numFmtId="208" formatCode="0.0"/>
    <numFmt numFmtId="209" formatCode="\ ###,###,##0.00;&quot;-&quot;###,###,##0.00"/>
    <numFmt numFmtId="210" formatCode="_ *##\ ##0_ ;_ * \-##\ ##0_ ;_ * &quot;-&quot;_ ;_ @_ "/>
    <numFmt numFmtId="211" formatCode="_ *#\ ##0_ ;_ * \-#\ ##0_ ;_ * &quot;-&quot;_ ;_ @_ "/>
    <numFmt numFmtId="212" formatCode="##\ ##0"/>
    <numFmt numFmtId="213" formatCode="###\ ##0"/>
    <numFmt numFmtId="214" formatCode="_ * ##0_ ;_ * \-\ ##0_ ;_ * &quot;-&quot;_ ;_ @_ "/>
    <numFmt numFmtId="215" formatCode="_ * ##0.0_ ;_ * \-\ ##0.0_ ;_ * &quot;-&quot;_ ;_ @_ "/>
    <numFmt numFmtId="216" formatCode="#,##0_);[Red]\(#,##0\)"/>
    <numFmt numFmtId="217" formatCode="0;&quot;△ &quot;0"/>
    <numFmt numFmtId="218" formatCode="0.0;&quot;△ &quot;0.0"/>
    <numFmt numFmtId="219" formatCode="0.E+00"/>
    <numFmt numFmtId="220" formatCode="#,##0.0;[Red]\-#,##0.0"/>
    <numFmt numFmtId="221" formatCode="#,##0.0_ "/>
    <numFmt numFmtId="222" formatCode="_ * #\ ###\ ###\ ##0.0_ ;_ * \-#\ ###\ ###\ ##0.0_ ;_ * &quot;-&quot;_ ;_ @_ "/>
    <numFmt numFmtId="223" formatCode="#\ ###\ ###\ ##0.0\ ;\-#\ ###\ ###\ ##0.0\ "/>
    <numFmt numFmtId="224" formatCode="_ * #\ ###\ ###\ ##0.00_ ;_ * \-#\ ###\ ###\ ##0.00_ ;_ * &quot;-&quot;_ ;_ @_ "/>
    <numFmt numFmtId="225" formatCode="#\ ###\ ###\ ##0.0;\-#\ ###\ ###\ ##0.0\ "/>
    <numFmt numFmtId="226" formatCode="0.0_);[Red]\(0.0\)"/>
    <numFmt numFmtId="227" formatCode="#\ ###\ ###\ ##0_ ;_ * \-#\ ###\ ###\ ##0\ "/>
    <numFmt numFmtId="228" formatCode="#,##0_ "/>
    <numFmt numFmtId="229" formatCode="_ * #,##0.0_ ;_ * \-#,##0.0_ ;_ * &quot;-&quot;?_ ;_ @_ "/>
    <numFmt numFmtId="230" formatCode="_ * #.0\ ###\ ###\ ##0_ ;_ * \-#.0\ ###\ ###\ ##0_ ;_ * &quot;-&quot;_ ;_ @_ "/>
    <numFmt numFmtId="231" formatCode="_ * ##\ ##0_ ;_ * \-##\ ##0_ ;_ * &quot;-&quot;_ ;_ @_ "/>
    <numFmt numFmtId="232" formatCode="_ * #\ ###\ ###\ ##0.00_ ;_ * &quot;△&quot;#\ ###\ ###\ ##0.00_ ;_ * &quot;-&quot;_ ;_ @_ "/>
    <numFmt numFmtId="233" formatCode="#\ ###\ ###\ ##0;\-#\ ###\ ###\ ##0"/>
    <numFmt numFmtId="234" formatCode="_ * #\ ###\ ###\ ##0_ ;_ * \-#\ ###\ ###\ ##0_ ;&quot;-&quot;_ ;_ @_ "/>
    <numFmt numFmtId="235" formatCode="_ * #\ ###\ ###\ ##0_ ;_ * \-#\ ###\ ###\ ##0_ ;&quot;-&quot;_ ;_ &quot;-&quot;@_ "/>
    <numFmt numFmtId="236" formatCode="#,##0.0\ ;&quot;△ &quot;#,##0.0\ "/>
    <numFmt numFmtId="237" formatCode="_ * #\ ###\ ###\ ##0._ ;_ * \-#\ ###\ ###\ ##0_ ;_ * &quot;-&quot;_ ;_ @_ "/>
    <numFmt numFmtId="238" formatCode="_ * #\ ###\ ###\ ##0_ ;_ * \-#\ ###\ ###\ ##0_ ;_ * &quot;△&quot;_ ;_ @_ "/>
    <numFmt numFmtId="239" formatCode="\ ###\ ##0;&quot;-&quot;###\ ##0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sz val="24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2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78" fontId="0" fillId="0" borderId="5" xfId="17" applyNumberFormat="1" applyFont="1" applyBorder="1" applyAlignment="1">
      <alignment horizontal="right" vertical="center"/>
    </xf>
    <xf numFmtId="178" fontId="0" fillId="0" borderId="0" xfId="17" applyNumberFormat="1" applyFont="1" applyBorder="1" applyAlignment="1">
      <alignment horizontal="right" vertical="center"/>
    </xf>
    <xf numFmtId="176" fontId="0" fillId="0" borderId="0" xfId="17" applyNumberFormat="1" applyFont="1" applyBorder="1" applyAlignment="1">
      <alignment horizontal="right" vertical="center"/>
    </xf>
    <xf numFmtId="176" fontId="0" fillId="0" borderId="0" xfId="17" applyNumberFormat="1" applyFont="1" applyBorder="1" applyAlignment="1" quotePrefix="1">
      <alignment horizontal="right" vertical="center"/>
    </xf>
    <xf numFmtId="180" fontId="0" fillId="0" borderId="0" xfId="17" applyNumberFormat="1" applyFont="1" applyBorder="1" applyAlignment="1">
      <alignment horizontal="right" vertical="center"/>
    </xf>
    <xf numFmtId="49" fontId="0" fillId="0" borderId="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178" fontId="8" fillId="0" borderId="8" xfId="17" applyNumberFormat="1" applyFont="1" applyBorder="1" applyAlignment="1">
      <alignment horizontal="right" vertical="center"/>
    </xf>
    <xf numFmtId="178" fontId="8" fillId="0" borderId="7" xfId="17" applyNumberFormat="1" applyFont="1" applyBorder="1" applyAlignment="1">
      <alignment horizontal="right" vertical="center"/>
    </xf>
    <xf numFmtId="176" fontId="8" fillId="0" borderId="7" xfId="17" applyNumberFormat="1" applyFont="1" applyBorder="1" applyAlignment="1">
      <alignment horizontal="right" vertical="center"/>
    </xf>
    <xf numFmtId="176" fontId="8" fillId="0" borderId="9" xfId="17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center" vertical="center"/>
    </xf>
    <xf numFmtId="178" fontId="8" fillId="0" borderId="5" xfId="17" applyNumberFormat="1" applyFont="1" applyBorder="1" applyAlignment="1">
      <alignment horizontal="right" vertical="center"/>
    </xf>
    <xf numFmtId="178" fontId="8" fillId="0" borderId="0" xfId="17" applyNumberFormat="1" applyFont="1" applyBorder="1" applyAlignment="1">
      <alignment horizontal="right" vertical="center"/>
    </xf>
    <xf numFmtId="176" fontId="8" fillId="0" borderId="0" xfId="17" applyNumberFormat="1" applyFont="1" applyBorder="1" applyAlignment="1">
      <alignment horizontal="right" vertical="center"/>
    </xf>
    <xf numFmtId="176" fontId="8" fillId="0" borderId="0" xfId="17" applyNumberFormat="1" applyFont="1" applyBorder="1" applyAlignment="1" quotePrefix="1">
      <alignment horizontal="right" vertical="center"/>
    </xf>
    <xf numFmtId="180" fontId="8" fillId="0" borderId="0" xfId="17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" xfId="0" applyBorder="1" applyAlignment="1">
      <alignment horizontal="distributed" vertical="center"/>
    </xf>
    <xf numFmtId="0" fontId="0" fillId="0" borderId="7" xfId="0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U14"/>
  <sheetViews>
    <sheetView tabSelected="1" zoomScaleSheetLayoutView="100" workbookViewId="0" topLeftCell="A1">
      <pane xSplit="3" ySplit="6" topLeftCell="D7" activePane="bottomRight" state="frozen"/>
      <selection pane="topLeft" activeCell="L11" sqref="L11"/>
      <selection pane="topRight" activeCell="L11" sqref="L11"/>
      <selection pane="bottomLeft" activeCell="L11" sqref="L11"/>
      <selection pane="bottomRight" activeCell="A1" sqref="A1"/>
    </sheetView>
  </sheetViews>
  <sheetFormatPr defaultColWidth="8.796875" defaultRowHeight="14.25"/>
  <cols>
    <col min="1" max="1" width="6.19921875" style="0" customWidth="1"/>
    <col min="2" max="2" width="4.09765625" style="0" customWidth="1"/>
    <col min="3" max="3" width="7.5" style="0" customWidth="1"/>
    <col min="4" max="4" width="15.59765625" style="0" customWidth="1"/>
    <col min="5" max="5" width="14.69921875" style="0" customWidth="1"/>
    <col min="6" max="7" width="13.69921875" style="0" customWidth="1"/>
    <col min="8" max="8" width="12.8984375" style="0" customWidth="1"/>
    <col min="9" max="10" width="14.8984375" style="0" customWidth="1"/>
    <col min="11" max="11" width="10.19921875" style="0" customWidth="1"/>
    <col min="12" max="12" width="9.59765625" style="0" customWidth="1"/>
    <col min="13" max="16" width="12.59765625" style="0" customWidth="1"/>
    <col min="17" max="18" width="13.09765625" style="0" customWidth="1"/>
    <col min="19" max="19" width="12.69921875" style="0" customWidth="1"/>
    <col min="20" max="20" width="4.09765625" style="0" customWidth="1"/>
    <col min="21" max="21" width="4.59765625" style="0" customWidth="1"/>
  </cols>
  <sheetData>
    <row r="1" spans="2:21" s="1" customFormat="1" ht="25.5" customHeight="1">
      <c r="B1" s="44" t="s">
        <v>29</v>
      </c>
      <c r="C1" s="45"/>
      <c r="D1" s="45"/>
      <c r="E1" s="45"/>
      <c r="F1" s="45"/>
      <c r="G1" s="45"/>
      <c r="H1" s="45"/>
      <c r="I1" s="45"/>
      <c r="J1" s="45"/>
      <c r="K1" s="61"/>
      <c r="L1" s="61"/>
      <c r="M1" s="61"/>
      <c r="N1" s="61"/>
      <c r="O1" s="62"/>
      <c r="P1" s="63"/>
      <c r="Q1" s="63"/>
      <c r="R1" s="3"/>
      <c r="S1" s="4"/>
      <c r="T1" s="4"/>
      <c r="U1" s="4"/>
    </row>
    <row r="2" spans="1:21" s="1" customFormat="1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21.75" customHeight="1" thickBot="1">
      <c r="A3" s="60" t="s">
        <v>14</v>
      </c>
      <c r="B3" s="60"/>
      <c r="C3" s="60"/>
      <c r="D3" s="60"/>
      <c r="R3" s="47" t="s">
        <v>15</v>
      </c>
      <c r="S3" s="47"/>
      <c r="T3" s="47"/>
      <c r="U3" s="47"/>
    </row>
    <row r="4" spans="1:21" ht="19.5" customHeight="1" thickTop="1">
      <c r="A4" s="53" t="s">
        <v>16</v>
      </c>
      <c r="B4" s="53"/>
      <c r="C4" s="54"/>
      <c r="D4" s="5" t="s">
        <v>17</v>
      </c>
      <c r="E4" s="5"/>
      <c r="F4" s="5"/>
      <c r="G4" s="6" t="s">
        <v>18</v>
      </c>
      <c r="H4" s="5"/>
      <c r="I4" s="5"/>
      <c r="J4" s="5" t="s">
        <v>19</v>
      </c>
      <c r="K4" s="64" t="s">
        <v>20</v>
      </c>
      <c r="L4" s="65"/>
      <c r="M4" s="65"/>
      <c r="N4" s="65"/>
      <c r="O4" s="65"/>
      <c r="P4" s="66"/>
      <c r="Q4" s="48" t="s">
        <v>0</v>
      </c>
      <c r="R4" s="48"/>
      <c r="S4" s="48"/>
      <c r="T4" s="48" t="s">
        <v>1</v>
      </c>
      <c r="U4" s="49"/>
    </row>
    <row r="5" spans="1:21" ht="19.5" customHeight="1">
      <c r="A5" s="55"/>
      <c r="B5" s="55"/>
      <c r="C5" s="56"/>
      <c r="D5" s="59" t="s">
        <v>21</v>
      </c>
      <c r="E5" s="46"/>
      <c r="F5" s="46"/>
      <c r="G5" s="46" t="s">
        <v>33</v>
      </c>
      <c r="H5" s="46"/>
      <c r="I5" s="46" t="s">
        <v>34</v>
      </c>
      <c r="J5" s="46"/>
      <c r="K5" s="59" t="s">
        <v>2</v>
      </c>
      <c r="L5" s="46"/>
      <c r="M5" s="51" t="s">
        <v>3</v>
      </c>
      <c r="N5" s="51" t="s">
        <v>4</v>
      </c>
      <c r="O5" s="50" t="s">
        <v>5</v>
      </c>
      <c r="P5" s="59"/>
      <c r="Q5" s="46" t="s">
        <v>6</v>
      </c>
      <c r="R5" s="46" t="s">
        <v>7</v>
      </c>
      <c r="S5" s="46" t="s">
        <v>8</v>
      </c>
      <c r="T5" s="46"/>
      <c r="U5" s="50"/>
    </row>
    <row r="6" spans="1:21" ht="19.5" customHeight="1">
      <c r="A6" s="57"/>
      <c r="B6" s="57"/>
      <c r="C6" s="58"/>
      <c r="D6" s="7" t="s">
        <v>22</v>
      </c>
      <c r="E6" s="8" t="s">
        <v>7</v>
      </c>
      <c r="F6" s="8" t="s">
        <v>8</v>
      </c>
      <c r="G6" s="8" t="s">
        <v>7</v>
      </c>
      <c r="H6" s="8" t="s">
        <v>8</v>
      </c>
      <c r="I6" s="8" t="s">
        <v>7</v>
      </c>
      <c r="J6" s="8" t="s">
        <v>8</v>
      </c>
      <c r="K6" s="7" t="s">
        <v>7</v>
      </c>
      <c r="L6" s="8" t="s">
        <v>8</v>
      </c>
      <c r="M6" s="52"/>
      <c r="N6" s="52"/>
      <c r="O6" s="8" t="s">
        <v>23</v>
      </c>
      <c r="P6" s="8" t="s">
        <v>24</v>
      </c>
      <c r="Q6" s="46"/>
      <c r="R6" s="46"/>
      <c r="S6" s="46"/>
      <c r="T6" s="46"/>
      <c r="U6" s="50"/>
    </row>
    <row r="7" spans="1:21" s="1" customFormat="1" ht="7.5" customHeight="1">
      <c r="A7" s="9"/>
      <c r="B7" s="9"/>
      <c r="C7" s="10"/>
      <c r="D7" s="11"/>
      <c r="E7" s="9"/>
      <c r="F7" s="9"/>
      <c r="G7" s="9"/>
      <c r="H7" s="9"/>
      <c r="I7" s="9"/>
      <c r="J7" s="9"/>
      <c r="K7" s="9"/>
      <c r="L7" s="9"/>
      <c r="M7" s="12"/>
      <c r="N7" s="12"/>
      <c r="O7" s="9"/>
      <c r="P7" s="9"/>
      <c r="Q7" s="9"/>
      <c r="R7" s="9"/>
      <c r="S7" s="9"/>
      <c r="T7" s="13"/>
      <c r="U7" s="9"/>
    </row>
    <row r="8" spans="1:21" s="23" customFormat="1" ht="13.5" customHeight="1">
      <c r="A8" s="12" t="s">
        <v>9</v>
      </c>
      <c r="B8" s="14" t="s">
        <v>30</v>
      </c>
      <c r="C8" s="15" t="s">
        <v>25</v>
      </c>
      <c r="D8" s="16">
        <v>1551</v>
      </c>
      <c r="E8" s="17">
        <v>930</v>
      </c>
      <c r="F8" s="18">
        <v>621</v>
      </c>
      <c r="G8" s="18">
        <v>57</v>
      </c>
      <c r="H8" s="19">
        <v>3</v>
      </c>
      <c r="I8" s="18">
        <f>64+720</f>
        <v>784</v>
      </c>
      <c r="J8" s="18">
        <f>6+440</f>
        <v>446</v>
      </c>
      <c r="K8" s="18" t="s">
        <v>31</v>
      </c>
      <c r="L8" s="18" t="s">
        <v>31</v>
      </c>
      <c r="M8" s="18">
        <v>62</v>
      </c>
      <c r="N8" s="18">
        <v>1</v>
      </c>
      <c r="O8" s="18">
        <v>89</v>
      </c>
      <c r="P8" s="18">
        <v>109</v>
      </c>
      <c r="Q8" s="18">
        <v>255</v>
      </c>
      <c r="R8" s="18">
        <v>29</v>
      </c>
      <c r="S8" s="20">
        <v>226</v>
      </c>
      <c r="T8" s="21" t="s">
        <v>32</v>
      </c>
      <c r="U8" s="22" t="s">
        <v>26</v>
      </c>
    </row>
    <row r="9" spans="1:21" s="23" customFormat="1" ht="13.5" customHeight="1">
      <c r="A9" s="24"/>
      <c r="B9" s="14" t="s">
        <v>10</v>
      </c>
      <c r="C9" s="25"/>
      <c r="D9" s="16">
        <v>1537</v>
      </c>
      <c r="E9" s="17">
        <v>928</v>
      </c>
      <c r="F9" s="18">
        <v>609</v>
      </c>
      <c r="G9" s="18">
        <v>56</v>
      </c>
      <c r="H9" s="19">
        <v>4</v>
      </c>
      <c r="I9" s="18">
        <v>794</v>
      </c>
      <c r="J9" s="18">
        <v>462</v>
      </c>
      <c r="K9" s="18" t="s">
        <v>27</v>
      </c>
      <c r="L9" s="18" t="s">
        <v>27</v>
      </c>
      <c r="M9" s="18">
        <v>62</v>
      </c>
      <c r="N9" s="18">
        <v>4</v>
      </c>
      <c r="O9" s="18">
        <v>78</v>
      </c>
      <c r="P9" s="18">
        <v>77</v>
      </c>
      <c r="Q9" s="18">
        <v>260</v>
      </c>
      <c r="R9" s="18">
        <v>26</v>
      </c>
      <c r="S9" s="20">
        <v>234</v>
      </c>
      <c r="T9" s="21" t="s">
        <v>10</v>
      </c>
      <c r="U9" s="24"/>
    </row>
    <row r="10" spans="1:21" s="23" customFormat="1" ht="13.5" customHeight="1">
      <c r="A10" s="24"/>
      <c r="B10" s="14" t="s">
        <v>11</v>
      </c>
      <c r="C10" s="24"/>
      <c r="D10" s="16">
        <v>1512</v>
      </c>
      <c r="E10" s="17">
        <v>909</v>
      </c>
      <c r="F10" s="18">
        <v>603</v>
      </c>
      <c r="G10" s="18">
        <v>57</v>
      </c>
      <c r="H10" s="19">
        <v>3</v>
      </c>
      <c r="I10" s="18">
        <v>790</v>
      </c>
      <c r="J10" s="18">
        <v>471</v>
      </c>
      <c r="K10" s="18" t="s">
        <v>12</v>
      </c>
      <c r="L10" s="18" t="s">
        <v>12</v>
      </c>
      <c r="M10" s="18">
        <v>63</v>
      </c>
      <c r="N10" s="18">
        <v>4</v>
      </c>
      <c r="O10" s="18">
        <v>62</v>
      </c>
      <c r="P10" s="18">
        <v>62</v>
      </c>
      <c r="Q10" s="18">
        <v>261</v>
      </c>
      <c r="R10" s="18">
        <v>27</v>
      </c>
      <c r="S10" s="20">
        <v>234</v>
      </c>
      <c r="T10" s="21" t="s">
        <v>11</v>
      </c>
      <c r="U10" s="24"/>
    </row>
    <row r="11" spans="1:21" s="23" customFormat="1" ht="13.5" customHeight="1">
      <c r="A11" s="24"/>
      <c r="B11" s="14" t="s">
        <v>13</v>
      </c>
      <c r="C11" s="24"/>
      <c r="D11" s="16">
        <v>1502</v>
      </c>
      <c r="E11" s="17">
        <v>901</v>
      </c>
      <c r="F11" s="18">
        <v>601</v>
      </c>
      <c r="G11" s="18">
        <v>59</v>
      </c>
      <c r="H11" s="19">
        <v>2</v>
      </c>
      <c r="I11" s="18">
        <v>774</v>
      </c>
      <c r="J11" s="18">
        <v>471</v>
      </c>
      <c r="K11" s="18" t="s">
        <v>27</v>
      </c>
      <c r="L11" s="18" t="s">
        <v>27</v>
      </c>
      <c r="M11" s="18">
        <v>64</v>
      </c>
      <c r="N11" s="18">
        <v>4</v>
      </c>
      <c r="O11" s="18">
        <v>68</v>
      </c>
      <c r="P11" s="18">
        <v>60</v>
      </c>
      <c r="Q11" s="18">
        <v>261</v>
      </c>
      <c r="R11" s="18">
        <v>27</v>
      </c>
      <c r="S11" s="20">
        <v>234</v>
      </c>
      <c r="T11" s="21" t="s">
        <v>13</v>
      </c>
      <c r="U11" s="24"/>
    </row>
    <row r="12" spans="1:21" s="42" customFormat="1" ht="13.5" customHeight="1">
      <c r="A12" s="34"/>
      <c r="B12" s="35" t="s">
        <v>28</v>
      </c>
      <c r="C12" s="34"/>
      <c r="D12" s="36">
        <v>1473</v>
      </c>
      <c r="E12" s="37">
        <v>871</v>
      </c>
      <c r="F12" s="38">
        <v>602</v>
      </c>
      <c r="G12" s="38">
        <v>58</v>
      </c>
      <c r="H12" s="39">
        <v>3</v>
      </c>
      <c r="I12" s="38">
        <v>749</v>
      </c>
      <c r="J12" s="38">
        <v>463</v>
      </c>
      <c r="K12" s="38">
        <v>0</v>
      </c>
      <c r="L12" s="38">
        <v>1</v>
      </c>
      <c r="M12" s="38">
        <v>62</v>
      </c>
      <c r="N12" s="38">
        <v>7</v>
      </c>
      <c r="O12" s="38">
        <v>63</v>
      </c>
      <c r="P12" s="38">
        <v>66</v>
      </c>
      <c r="Q12" s="38">
        <v>253</v>
      </c>
      <c r="R12" s="38">
        <v>25</v>
      </c>
      <c r="S12" s="40">
        <v>228</v>
      </c>
      <c r="T12" s="41" t="s">
        <v>28</v>
      </c>
      <c r="U12" s="34"/>
    </row>
    <row r="13" spans="1:21" s="1" customFormat="1" ht="7.5" customHeight="1" thickBot="1">
      <c r="A13" s="26"/>
      <c r="B13" s="27"/>
      <c r="C13" s="28"/>
      <c r="D13" s="29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3"/>
      <c r="U13" s="26"/>
    </row>
    <row r="14" spans="1:4" ht="18.75" customHeight="1" thickTop="1">
      <c r="A14" s="43" t="s">
        <v>35</v>
      </c>
      <c r="B14" s="43"/>
      <c r="C14" s="43"/>
      <c r="D14" s="43"/>
    </row>
  </sheetData>
  <mergeCells count="19">
    <mergeCell ref="A3:D3"/>
    <mergeCell ref="K1:N1"/>
    <mergeCell ref="O1:Q1"/>
    <mergeCell ref="M5:M6"/>
    <mergeCell ref="Q4:S4"/>
    <mergeCell ref="S5:S6"/>
    <mergeCell ref="O5:P5"/>
    <mergeCell ref="K4:P4"/>
    <mergeCell ref="K5:L5"/>
    <mergeCell ref="B1:J1"/>
    <mergeCell ref="Q5:Q6"/>
    <mergeCell ref="R5:R6"/>
    <mergeCell ref="R3:U3"/>
    <mergeCell ref="T4:U6"/>
    <mergeCell ref="N5:N6"/>
    <mergeCell ref="A4:C6"/>
    <mergeCell ref="D5:F5"/>
    <mergeCell ref="G5:H5"/>
    <mergeCell ref="I5:J5"/>
  </mergeCells>
  <printOptions/>
  <pageMargins left="0" right="0.2" top="0.58" bottom="0" header="3.12" footer="0.5118110236220472"/>
  <pageSetup fitToHeight="1" fitToWidth="1"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2009-10-22T06:35:04Z</cp:lastPrinted>
  <dcterms:created xsi:type="dcterms:W3CDTF">2008-10-21T04:39:36Z</dcterms:created>
  <dcterms:modified xsi:type="dcterms:W3CDTF">2009-12-14T01:29:07Z</dcterms:modified>
  <cp:category/>
  <cp:version/>
  <cp:contentType/>
  <cp:contentStatus/>
</cp:coreProperties>
</file>