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<sst xmlns="http://schemas.openxmlformats.org/spreadsheetml/2006/main" count="89" uniqueCount="54">
  <si>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</si>
  <si>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</si>
  <si>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</si>
  <si>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</si>
  <si>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</si>
  <si>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</si>
  <si>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</si>
  <si>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</si>
  <si>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</si>
  <si>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</si>
  <si>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</si>
  <si>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</si>
  <si>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</si>
  <si>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</si>
  <si>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</si>
  <si>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</si>
  <si>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</si>
  <si>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</si>
  <si>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</si>
  <si>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</si>
  <si>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</si>
  <si>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</si>
  <si>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</si>
  <si>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</si>
  <si>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</si>
  <si>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</si>
  <si>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</si>
  <si>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</si>
  <si>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</si>
  <si>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</si>
  <si>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</si>
  <si>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</si>
  <si>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</si>
  <si>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</si>
  <si>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</si>
  <si>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</si>
  <si>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</si>
  <si>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</si>
  <si>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</si>
  <si>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</si>
  <si>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</si>
  <si>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</si>
  <si>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</si>
  <si>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</si>
  <si>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</si>
  <si>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</si>
  <si>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</si>
  <si>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</si>
  <si>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</si>
  <si>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21年3月</t>
  </si>
  <si>
    <t>21年4月</t>
  </si>
  <si>
    <t>21年5月</t>
  </si>
  <si>
    <t>20年5月</t>
  </si>
  <si>
    <t>鳥取県鉱工業指数（平成２１年５月　速報）　【　生産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</si>
</sst>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24" sqref="H2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51</v>
      </c>
      <c r="F7" s="8" t="s">
        <v>37</v>
      </c>
      <c r="G7" s="9" t="s">
        <v>52</v>
      </c>
      <c r="H7" s="9" t="s">
        <v>50</v>
      </c>
      <c r="I7" s="9" t="s">
        <v>51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65.5</v>
      </c>
      <c r="D9" s="11">
        <v>76.4</v>
      </c>
      <c r="E9" s="11">
        <v>78.2</v>
      </c>
      <c r="F9" s="12">
        <f>((E9/D9)-1)*100</f>
        <v>2.3560209424083656</v>
      </c>
      <c r="G9" s="13">
        <v>90.1</v>
      </c>
      <c r="H9" s="11">
        <v>76.6</v>
      </c>
      <c r="I9" s="11">
        <v>71.5</v>
      </c>
      <c r="J9" s="12">
        <f>((I9/G9)-1)*100</f>
        <v>-20.643729189789116</v>
      </c>
    </row>
    <row r="10" spans="1:10" ht="19.5" customHeight="1">
      <c r="A10" s="37" t="s">
        <v>8</v>
      </c>
      <c r="B10" s="10">
        <v>166.2</v>
      </c>
      <c r="C10" s="11">
        <v>57.7</v>
      </c>
      <c r="D10" s="13">
        <v>64</v>
      </c>
      <c r="E10" s="13">
        <v>71.4</v>
      </c>
      <c r="F10" s="12">
        <f aca="true" t="shared" si="0" ref="F10:F23">((E10/D10)-1)*100</f>
        <v>11.562500000000009</v>
      </c>
      <c r="G10" s="13">
        <v>104.7</v>
      </c>
      <c r="H10" s="13">
        <v>64.6</v>
      </c>
      <c r="I10" s="13">
        <v>66.9</v>
      </c>
      <c r="J10" s="12">
        <f aca="true" t="shared" si="1" ref="J10:J47">((I10/G10)-1)*100</f>
        <v>-36.10315186246418</v>
      </c>
    </row>
    <row r="11" spans="1:10" ht="19.5" customHeight="1">
      <c r="A11" s="37" t="s">
        <v>9</v>
      </c>
      <c r="B11" s="10">
        <v>506.7</v>
      </c>
      <c r="C11" s="11">
        <v>58.2</v>
      </c>
      <c r="D11" s="13">
        <v>59.4</v>
      </c>
      <c r="E11" s="13">
        <v>65.5</v>
      </c>
      <c r="F11" s="12">
        <f t="shared" si="0"/>
        <v>10.269360269360273</v>
      </c>
      <c r="G11" s="13">
        <v>90.4</v>
      </c>
      <c r="H11" s="13">
        <v>58.9</v>
      </c>
      <c r="I11" s="13">
        <v>56.9</v>
      </c>
      <c r="J11" s="12">
        <f t="shared" si="1"/>
        <v>-37.05752212389382</v>
      </c>
    </row>
    <row r="12" spans="1:10" ht="19.5" customHeight="1">
      <c r="A12" s="37" t="s">
        <v>10</v>
      </c>
      <c r="B12" s="10">
        <v>538.1</v>
      </c>
      <c r="C12" s="11">
        <v>48.8</v>
      </c>
      <c r="D12" s="13">
        <v>60.1</v>
      </c>
      <c r="E12" s="13">
        <v>58.2</v>
      </c>
      <c r="F12" s="12">
        <f t="shared" si="0"/>
        <v>-3.161397670549082</v>
      </c>
      <c r="G12" s="13">
        <v>103</v>
      </c>
      <c r="H12" s="13">
        <v>60.1</v>
      </c>
      <c r="I12" s="13">
        <v>57</v>
      </c>
      <c r="J12" s="12">
        <f t="shared" si="1"/>
        <v>-44.66019417475729</v>
      </c>
    </row>
    <row r="13" spans="1:10" ht="19.5" customHeight="1">
      <c r="A13" s="37" t="s">
        <v>39</v>
      </c>
      <c r="B13" s="10">
        <v>1355.6</v>
      </c>
      <c r="C13" s="11">
        <v>82.7</v>
      </c>
      <c r="D13" s="13">
        <v>95.5</v>
      </c>
      <c r="E13" s="13">
        <v>92.2</v>
      </c>
      <c r="F13" s="12">
        <f t="shared" si="0"/>
        <v>-3.4554973821989465</v>
      </c>
      <c r="G13" s="13">
        <v>94.7</v>
      </c>
      <c r="H13" s="13">
        <v>87.2</v>
      </c>
      <c r="I13" s="13">
        <v>75.4</v>
      </c>
      <c r="J13" s="12">
        <f t="shared" si="1"/>
        <v>-20.38014783526927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73.4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39.3</v>
      </c>
      <c r="D15" s="13">
        <v>47.9</v>
      </c>
      <c r="E15" s="13">
        <v>56</v>
      </c>
      <c r="F15" s="12">
        <f t="shared" si="0"/>
        <v>16.910229645093942</v>
      </c>
      <c r="G15" s="13">
        <v>96.8</v>
      </c>
      <c r="H15" s="13">
        <v>48.5</v>
      </c>
      <c r="I15" s="13">
        <v>51.3</v>
      </c>
      <c r="J15" s="12">
        <f t="shared" si="1"/>
        <v>-47.00413223140496</v>
      </c>
    </row>
    <row r="16" spans="1:10" ht="19.5" customHeight="1">
      <c r="A16" s="37" t="s">
        <v>11</v>
      </c>
      <c r="B16" s="10">
        <v>518.9</v>
      </c>
      <c r="C16" s="11">
        <v>50.1</v>
      </c>
      <c r="D16" s="13">
        <v>42.6</v>
      </c>
      <c r="E16" s="13">
        <v>43.9</v>
      </c>
      <c r="F16" s="12">
        <f t="shared" si="0"/>
        <v>3.0516431924882514</v>
      </c>
      <c r="G16" s="13">
        <v>55.2</v>
      </c>
      <c r="H16" s="13">
        <v>41.2</v>
      </c>
      <c r="I16" s="13">
        <v>41.9</v>
      </c>
      <c r="J16" s="12">
        <f t="shared" si="1"/>
        <v>-24.094202898550733</v>
      </c>
    </row>
    <row r="17" spans="1:10" ht="19.5" customHeight="1">
      <c r="A17" s="37" t="s">
        <v>12</v>
      </c>
      <c r="B17" s="10">
        <v>303.8</v>
      </c>
      <c r="C17" s="11">
        <v>97.7</v>
      </c>
      <c r="D17" s="13">
        <v>88.5</v>
      </c>
      <c r="E17" s="13">
        <v>93.3</v>
      </c>
      <c r="F17" s="12">
        <f t="shared" si="0"/>
        <v>5.423728813559325</v>
      </c>
      <c r="G17" s="13">
        <v>101.8</v>
      </c>
      <c r="H17" s="13">
        <v>94.2</v>
      </c>
      <c r="I17" s="13">
        <v>93.7</v>
      </c>
      <c r="J17" s="12">
        <f t="shared" si="1"/>
        <v>-7.956777996070718</v>
      </c>
    </row>
    <row r="18" spans="1:10" ht="19.5" customHeight="1">
      <c r="A18" s="37" t="s">
        <v>13</v>
      </c>
      <c r="B18" s="10">
        <v>436.9</v>
      </c>
      <c r="C18" s="11">
        <v>83.1</v>
      </c>
      <c r="D18" s="13">
        <v>98.1</v>
      </c>
      <c r="E18" s="13">
        <v>74.5</v>
      </c>
      <c r="F18" s="12">
        <f t="shared" si="0"/>
        <v>-24.057084607543324</v>
      </c>
      <c r="G18" s="13">
        <v>111.3</v>
      </c>
      <c r="H18" s="13">
        <v>83.1</v>
      </c>
      <c r="I18" s="13">
        <v>69</v>
      </c>
      <c r="J18" s="12">
        <f t="shared" si="1"/>
        <v>-38.00539083557951</v>
      </c>
    </row>
    <row r="19" spans="1:10" ht="19.5" customHeight="1">
      <c r="A19" s="37" t="s">
        <v>14</v>
      </c>
      <c r="B19" s="10">
        <v>425.5</v>
      </c>
      <c r="C19" s="11">
        <v>76.2</v>
      </c>
      <c r="D19" s="13">
        <v>67.9</v>
      </c>
      <c r="E19" s="13">
        <v>76.8</v>
      </c>
      <c r="F19" s="12">
        <f t="shared" si="0"/>
        <v>13.10751104565535</v>
      </c>
      <c r="G19" s="13">
        <v>107.1</v>
      </c>
      <c r="H19" s="11">
        <v>75.4</v>
      </c>
      <c r="I19" s="11">
        <v>80.5</v>
      </c>
      <c r="J19" s="12">
        <f t="shared" si="1"/>
        <v>-24.836601307189543</v>
      </c>
    </row>
    <row r="20" spans="1:10" ht="19.5" customHeight="1">
      <c r="A20" s="37" t="s">
        <v>15</v>
      </c>
      <c r="B20" s="10">
        <v>2011</v>
      </c>
      <c r="C20" s="11">
        <v>96.8</v>
      </c>
      <c r="D20" s="13">
        <v>101.9</v>
      </c>
      <c r="E20" s="13">
        <v>97.8</v>
      </c>
      <c r="F20" s="12">
        <f t="shared" si="0"/>
        <v>-4.0235525024533985</v>
      </c>
      <c r="G20" s="13">
        <v>85.7</v>
      </c>
      <c r="H20" s="13">
        <v>108.2</v>
      </c>
      <c r="I20" s="13">
        <v>90.3</v>
      </c>
      <c r="J20" s="12">
        <f t="shared" si="1"/>
        <v>5.36756126021003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93.9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50.7</v>
      </c>
      <c r="D22" s="13">
        <v>46.6</v>
      </c>
      <c r="E22" s="13">
        <v>57.5</v>
      </c>
      <c r="F22" s="12">
        <f t="shared" si="0"/>
        <v>23.39055793991416</v>
      </c>
      <c r="G22" s="13">
        <v>103.4</v>
      </c>
      <c r="H22" s="13">
        <v>43.4</v>
      </c>
      <c r="I22" s="13">
        <v>43.6</v>
      </c>
      <c r="J22" s="12">
        <f t="shared" si="1"/>
        <v>-57.83365570599614</v>
      </c>
    </row>
    <row r="23" spans="1:10" ht="19.5" customHeight="1">
      <c r="A23" s="37" t="s">
        <v>18</v>
      </c>
      <c r="B23" s="43">
        <v>33.9</v>
      </c>
      <c r="C23" s="11">
        <v>65.5</v>
      </c>
      <c r="D23" s="13">
        <v>101.6</v>
      </c>
      <c r="E23" s="13">
        <v>107.8</v>
      </c>
      <c r="F23" s="12">
        <f t="shared" si="0"/>
        <v>6.102362204724421</v>
      </c>
      <c r="G23" s="13">
        <v>88.9</v>
      </c>
      <c r="H23" s="13">
        <v>124.3</v>
      </c>
      <c r="I23" s="13">
        <v>101.6</v>
      </c>
      <c r="J23" s="12">
        <f t="shared" si="1"/>
        <v>14.28571428571428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3" t="s">
        <v>0</v>
      </c>
      <c r="H24" s="13" t="s">
        <v>0</v>
      </c>
      <c r="I24" s="13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72.1</v>
      </c>
      <c r="D25" s="13">
        <v>79.5</v>
      </c>
      <c r="E25" s="13">
        <v>56.2</v>
      </c>
      <c r="F25" s="12">
        <f aca="true" t="shared" si="2" ref="F25:F47">((E25/D25)-1)*100</f>
        <v>-29.308176100628923</v>
      </c>
      <c r="G25" s="13">
        <v>48.2</v>
      </c>
      <c r="H25" s="13">
        <v>59.7</v>
      </c>
      <c r="I25" s="13">
        <v>51.8</v>
      </c>
      <c r="J25" s="12">
        <f t="shared" si="1"/>
        <v>7.468879668049788</v>
      </c>
    </row>
    <row r="26" spans="1:10" ht="19.5" customHeight="1">
      <c r="A26" s="37" t="s">
        <v>21</v>
      </c>
      <c r="B26" s="10">
        <v>216</v>
      </c>
      <c r="C26" s="31">
        <v>73.8</v>
      </c>
      <c r="D26" s="30">
        <v>80.5</v>
      </c>
      <c r="E26" s="30">
        <v>91.4</v>
      </c>
      <c r="F26" s="12">
        <f t="shared" si="2"/>
        <v>13.540372670807454</v>
      </c>
      <c r="G26" s="30">
        <v>95.5</v>
      </c>
      <c r="H26" s="30">
        <v>80.1</v>
      </c>
      <c r="I26" s="30">
        <v>86.6</v>
      </c>
      <c r="J26" s="12">
        <f t="shared" si="1"/>
        <v>-9.319371727748694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65.9</v>
      </c>
      <c r="D29" s="13">
        <v>76.8</v>
      </c>
      <c r="E29" s="13">
        <v>78.3</v>
      </c>
      <c r="F29" s="12">
        <f t="shared" si="2"/>
        <v>1.953125</v>
      </c>
      <c r="G29" s="13">
        <v>90.2</v>
      </c>
      <c r="H29" s="11">
        <v>76.8</v>
      </c>
      <c r="I29" s="11">
        <v>71.7</v>
      </c>
      <c r="J29" s="12">
        <f t="shared" si="1"/>
        <v>-20.509977827050996</v>
      </c>
    </row>
    <row r="30" spans="1:10" ht="19.5" customHeight="1">
      <c r="A30" s="39" t="s">
        <v>23</v>
      </c>
      <c r="B30" s="17">
        <v>133.2</v>
      </c>
      <c r="C30" s="18">
        <v>93.2</v>
      </c>
      <c r="D30" s="19">
        <v>99.3</v>
      </c>
      <c r="E30" s="19">
        <v>93.7</v>
      </c>
      <c r="F30" s="21">
        <f t="shared" si="2"/>
        <v>-5.639476334340376</v>
      </c>
      <c r="G30" s="19">
        <v>98.4</v>
      </c>
      <c r="H30" s="19">
        <v>91.7</v>
      </c>
      <c r="I30" s="19">
        <v>89.6</v>
      </c>
      <c r="J30" s="21">
        <f t="shared" si="1"/>
        <v>-8.943089430894325</v>
      </c>
    </row>
    <row r="31" spans="1:10" ht="19.5" customHeight="1">
      <c r="A31" s="37" t="s">
        <v>24</v>
      </c>
      <c r="B31" s="10">
        <v>5300.9</v>
      </c>
      <c r="C31" s="11">
        <v>53.5</v>
      </c>
      <c r="D31" s="13">
        <v>67.9</v>
      </c>
      <c r="E31" s="13">
        <v>73.9</v>
      </c>
      <c r="F31" s="12">
        <f t="shared" si="2"/>
        <v>8.836524300441816</v>
      </c>
      <c r="G31" s="13">
        <v>90.9</v>
      </c>
      <c r="H31" s="13">
        <v>67.4</v>
      </c>
      <c r="I31" s="13">
        <v>66.2</v>
      </c>
      <c r="J31" s="20">
        <f t="shared" si="1"/>
        <v>-27.172717271727176</v>
      </c>
    </row>
    <row r="32" spans="1:10" ht="19.5" customHeight="1">
      <c r="A32" s="37" t="s">
        <v>25</v>
      </c>
      <c r="B32" s="10">
        <v>1547.5</v>
      </c>
      <c r="C32" s="31">
        <v>68.1</v>
      </c>
      <c r="D32" s="30">
        <v>66.4</v>
      </c>
      <c r="E32" s="30">
        <v>64.5</v>
      </c>
      <c r="F32" s="12">
        <f t="shared" si="2"/>
        <v>-2.8614457831325435</v>
      </c>
      <c r="G32" s="30">
        <v>90.6</v>
      </c>
      <c r="H32" s="31">
        <v>64.9</v>
      </c>
      <c r="I32" s="31">
        <v>62.9</v>
      </c>
      <c r="J32" s="12">
        <f t="shared" si="1"/>
        <v>-30.573951434878587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68.3</v>
      </c>
      <c r="D34" s="30">
        <v>127</v>
      </c>
      <c r="E34" s="30">
        <v>92.5</v>
      </c>
      <c r="F34" s="12">
        <f>((E34/D34)-1)*100</f>
        <v>-27.16535433070866</v>
      </c>
      <c r="G34" s="30">
        <v>71.1</v>
      </c>
      <c r="H34" s="31">
        <v>91.7</v>
      </c>
      <c r="I34" s="31">
        <v>69.3</v>
      </c>
      <c r="J34" s="12">
        <f>((I34/G34)-1)*100</f>
        <v>-2.5316455696202445</v>
      </c>
    </row>
    <row r="35" spans="1:10" ht="19.5" customHeight="1">
      <c r="A35" s="37" t="s">
        <v>46</v>
      </c>
      <c r="B35" s="10">
        <v>416.1</v>
      </c>
      <c r="C35" s="31">
        <v>35.8</v>
      </c>
      <c r="D35" s="30">
        <v>35.9</v>
      </c>
      <c r="E35" s="30">
        <v>31.7</v>
      </c>
      <c r="F35" s="12">
        <f>((E35/D35)-1)*100</f>
        <v>-11.6991643454039</v>
      </c>
      <c r="G35" s="30">
        <v>94.5</v>
      </c>
      <c r="H35" s="31">
        <v>35.7</v>
      </c>
      <c r="I35" s="31">
        <v>33.4</v>
      </c>
      <c r="J35" s="12">
        <f>((I35/G35)-1)*100</f>
        <v>-64.65608465608466</v>
      </c>
    </row>
    <row r="36" spans="1:10" ht="19.5" customHeight="1" thickBot="1">
      <c r="A36" s="38" t="s">
        <v>47</v>
      </c>
      <c r="B36" s="22">
        <v>103.2</v>
      </c>
      <c r="C36" s="23">
        <v>97</v>
      </c>
      <c r="D36" s="24">
        <v>154.9</v>
      </c>
      <c r="E36" s="24">
        <v>170.7</v>
      </c>
      <c r="F36" s="25">
        <f>((E36/D36)-1)*100</f>
        <v>10.20012911555841</v>
      </c>
      <c r="G36" s="24">
        <v>143.4</v>
      </c>
      <c r="H36" s="23">
        <v>147.5</v>
      </c>
      <c r="I36" s="23">
        <v>148.2</v>
      </c>
      <c r="J36" s="25">
        <f>((I36/G36)-1)*100</f>
        <v>3.34728033472802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74.7</v>
      </c>
      <c r="D38" s="13">
        <v>84.3</v>
      </c>
      <c r="E38" s="13">
        <v>90.7</v>
      </c>
      <c r="F38" s="12">
        <f t="shared" si="2"/>
        <v>7.591933570581255</v>
      </c>
      <c r="G38" s="13">
        <v>86.7</v>
      </c>
      <c r="H38" s="11">
        <v>87.6</v>
      </c>
      <c r="I38" s="11">
        <v>80.7</v>
      </c>
      <c r="J38" s="12">
        <f t="shared" si="1"/>
        <v>-6.92041522491349</v>
      </c>
    </row>
    <row r="39" spans="1:10" ht="19.5" customHeight="1">
      <c r="A39" s="37" t="s">
        <v>27</v>
      </c>
      <c r="B39" s="10">
        <v>1386.6</v>
      </c>
      <c r="C39" s="11">
        <v>56.6</v>
      </c>
      <c r="D39" s="13">
        <v>53.2</v>
      </c>
      <c r="E39" s="13">
        <v>55.5</v>
      </c>
      <c r="F39" s="12">
        <f t="shared" si="2"/>
        <v>4.3233082706766846</v>
      </c>
      <c r="G39" s="13">
        <v>88</v>
      </c>
      <c r="H39" s="13">
        <v>51.9</v>
      </c>
      <c r="I39" s="13">
        <v>52.7</v>
      </c>
      <c r="J39" s="12">
        <f t="shared" si="1"/>
        <v>-40.11363636363636</v>
      </c>
    </row>
    <row r="40" spans="1:10" ht="19.5" customHeight="1">
      <c r="A40" s="37" t="s">
        <v>28</v>
      </c>
      <c r="B40" s="10">
        <v>636</v>
      </c>
      <c r="C40" s="11">
        <v>46.3</v>
      </c>
      <c r="D40" s="13">
        <v>32.5</v>
      </c>
      <c r="E40" s="13">
        <v>39.6</v>
      </c>
      <c r="F40" s="12">
        <f t="shared" si="2"/>
        <v>21.846153846153847</v>
      </c>
      <c r="G40" s="13">
        <v>86.1</v>
      </c>
      <c r="H40" s="13">
        <v>31.6</v>
      </c>
      <c r="I40" s="13">
        <v>36.8</v>
      </c>
      <c r="J40" s="12">
        <f t="shared" si="1"/>
        <v>-57.25900116144018</v>
      </c>
    </row>
    <row r="41" spans="1:10" ht="19.5" customHeight="1">
      <c r="A41" s="37" t="s">
        <v>29</v>
      </c>
      <c r="B41" s="10">
        <v>750.6</v>
      </c>
      <c r="C41" s="11">
        <v>65.8</v>
      </c>
      <c r="D41" s="13">
        <v>69.5</v>
      </c>
      <c r="E41" s="13">
        <v>71.1</v>
      </c>
      <c r="F41" s="12">
        <f t="shared" si="2"/>
        <v>2.302158273381294</v>
      </c>
      <c r="G41" s="13">
        <v>89.6</v>
      </c>
      <c r="H41" s="13">
        <v>69</v>
      </c>
      <c r="I41" s="13">
        <v>66.2</v>
      </c>
      <c r="J41" s="12">
        <f t="shared" si="1"/>
        <v>-26.11607142857142</v>
      </c>
    </row>
    <row r="42" spans="1:10" ht="19.5" customHeight="1">
      <c r="A42" s="37" t="s">
        <v>30</v>
      </c>
      <c r="B42" s="10">
        <v>4677.2</v>
      </c>
      <c r="C42" s="11">
        <v>79.8</v>
      </c>
      <c r="D42" s="13">
        <v>93.4</v>
      </c>
      <c r="E42" s="13">
        <v>101.4</v>
      </c>
      <c r="F42" s="12">
        <f t="shared" si="2"/>
        <v>8.56531049250535</v>
      </c>
      <c r="G42" s="13">
        <v>86.4</v>
      </c>
      <c r="H42" s="11">
        <v>98.2</v>
      </c>
      <c r="I42" s="11">
        <v>89</v>
      </c>
      <c r="J42" s="12">
        <f t="shared" si="1"/>
        <v>3.009259259259256</v>
      </c>
    </row>
    <row r="43" spans="1:10" ht="19.5" customHeight="1">
      <c r="A43" s="37" t="s">
        <v>31</v>
      </c>
      <c r="B43" s="10">
        <v>2163.3</v>
      </c>
      <c r="C43" s="11">
        <v>68.9</v>
      </c>
      <c r="D43" s="13">
        <v>86.3</v>
      </c>
      <c r="E43" s="13">
        <v>108.9</v>
      </c>
      <c r="F43" s="12">
        <f t="shared" si="2"/>
        <v>26.187717265353427</v>
      </c>
      <c r="G43" s="13">
        <v>79.6</v>
      </c>
      <c r="H43" s="13">
        <v>91</v>
      </c>
      <c r="I43" s="13">
        <v>87</v>
      </c>
      <c r="J43" s="12">
        <f t="shared" si="1"/>
        <v>9.296482412060314</v>
      </c>
    </row>
    <row r="44" spans="1:10" ht="19.5" customHeight="1">
      <c r="A44" s="37" t="s">
        <v>32</v>
      </c>
      <c r="B44" s="10">
        <v>2513.9</v>
      </c>
      <c r="C44" s="11">
        <v>93.5</v>
      </c>
      <c r="D44" s="13">
        <v>98.5</v>
      </c>
      <c r="E44" s="13">
        <v>95.1</v>
      </c>
      <c r="F44" s="12">
        <f t="shared" si="2"/>
        <v>-3.4517766497461966</v>
      </c>
      <c r="G44" s="13">
        <v>92.2</v>
      </c>
      <c r="H44" s="11">
        <v>104.3</v>
      </c>
      <c r="I44" s="11">
        <v>90.7</v>
      </c>
      <c r="J44" s="12">
        <f t="shared" si="1"/>
        <v>-1.6268980477223471</v>
      </c>
    </row>
    <row r="45" spans="1:10" ht="19.5" customHeight="1">
      <c r="A45" s="37" t="s">
        <v>33</v>
      </c>
      <c r="B45" s="10">
        <v>3936.2</v>
      </c>
      <c r="C45" s="11">
        <v>52.4</v>
      </c>
      <c r="D45" s="13">
        <v>59.6</v>
      </c>
      <c r="E45" s="13">
        <v>60.8</v>
      </c>
      <c r="F45" s="12">
        <f t="shared" si="2"/>
        <v>2.0134228187919323</v>
      </c>
      <c r="G45" s="13">
        <v>95.3</v>
      </c>
      <c r="H45" s="13">
        <v>59.6</v>
      </c>
      <c r="I45" s="13">
        <v>57.3</v>
      </c>
      <c r="J45" s="12">
        <f t="shared" si="1"/>
        <v>-39.874081846799584</v>
      </c>
    </row>
    <row r="46" spans="1:10" ht="19.5" customHeight="1">
      <c r="A46" s="37" t="s">
        <v>34</v>
      </c>
      <c r="B46" s="10">
        <v>3851.4</v>
      </c>
      <c r="C46" s="11">
        <v>51.7</v>
      </c>
      <c r="D46" s="13">
        <v>57.1</v>
      </c>
      <c r="E46" s="13">
        <v>60.4</v>
      </c>
      <c r="F46" s="12">
        <f t="shared" si="2"/>
        <v>5.779334500875644</v>
      </c>
      <c r="G46" s="13">
        <v>95.8</v>
      </c>
      <c r="H46" s="13">
        <v>56.8</v>
      </c>
      <c r="I46" s="13">
        <v>57.3</v>
      </c>
      <c r="J46" s="12">
        <f t="shared" si="1"/>
        <v>-40.18789144050105</v>
      </c>
    </row>
    <row r="47" spans="1:10" ht="19.5" customHeight="1" thickBot="1">
      <c r="A47" s="41" t="s">
        <v>35</v>
      </c>
      <c r="B47" s="26">
        <v>84.8</v>
      </c>
      <c r="C47" s="27">
        <v>69.7</v>
      </c>
      <c r="D47" s="28">
        <v>144.3</v>
      </c>
      <c r="E47" s="28">
        <v>104.5</v>
      </c>
      <c r="F47" s="29">
        <f t="shared" si="2"/>
        <v>-27.581427581427587</v>
      </c>
      <c r="G47" s="28">
        <v>72.4</v>
      </c>
      <c r="H47" s="28">
        <v>188.1</v>
      </c>
      <c r="I47" s="28">
        <v>58.7</v>
      </c>
      <c r="J47" s="29">
        <f t="shared" si="1"/>
        <v>-18.922651933701662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2009-07-15T06:28:13Z</cp:lastPrinted>
  <dcterms:created xsi:type="dcterms:W3CDTF">1998-08-21T01:20:18Z</dcterms:created>
  <dcterms:modified xsi:type="dcterms:W3CDTF">2009-07-16T05:30:07Z</dcterms:modified>
  <cp:category/>
  <cp:version/>
  <cp:contentType/>
  <cp:contentStatus/>
</cp:coreProperties>
</file>