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<sst xmlns="http://schemas.openxmlformats.org/spreadsheetml/2006/main" count="120" uniqueCount="56">
  <si>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</si>
  <si>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</si>
  <si>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</si>
  <si>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</si>
  <si>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</si>
  <si>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</si>
  <si>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</si>
  <si>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</si>
  <si>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</si>
  <si>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</si>
  <si>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</si>
  <si>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</si>
  <si>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</si>
  <si>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</si>
  <si>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</si>
  <si>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</si>
  <si>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</si>
  <si>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</si>
  <si>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</si>
  <si>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</si>
  <si>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</si>
  <si>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</si>
  <si>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</si>
  <si>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</si>
  <si>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</si>
  <si>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</si>
  <si>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</si>
  <si>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</si>
  <si>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</si>
  <si>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</si>
  <si>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</si>
  <si>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</si>
  <si>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</si>
  <si>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</si>
  <si>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</si>
  <si>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</si>
  <si>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</si>
  <si>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</si>
  <si>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</si>
  <si>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</si>
  <si>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</si>
  <si>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</si>
  <si>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</si>
  <si>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</si>
  <si>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</si>
  <si>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</si>
  <si>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</si>
  <si>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</si>
  <si>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</si>
  <si>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</si>
  <si>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</si>
  <si>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21年1月</t>
  </si>
  <si>
    <t>21年2月</t>
  </si>
  <si>
    <t>21年3月</t>
  </si>
  <si>
    <t>20年3月</t>
  </si>
  <si>
    <t>鳥取県鉱工業指数（平成２１年３月　速報）　【　在庫　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</si>
</sst>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53</v>
      </c>
      <c r="F7" s="8" t="s">
        <v>46</v>
      </c>
      <c r="G7" s="9" t="s">
        <v>54</v>
      </c>
      <c r="H7" s="9" t="s">
        <v>52</v>
      </c>
      <c r="I7" s="9" t="s">
        <v>53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100.2</v>
      </c>
      <c r="D9" s="11">
        <v>99.8</v>
      </c>
      <c r="E9" s="11">
        <v>98.6</v>
      </c>
      <c r="F9" s="12">
        <f aca="true" t="shared" si="0" ref="F9:F21">((E9/D9)-1)*100</f>
        <v>-1.2024048096192397</v>
      </c>
      <c r="G9" s="13">
        <v>95.7</v>
      </c>
      <c r="H9" s="11">
        <v>97.9</v>
      </c>
      <c r="I9" s="11">
        <v>93.9</v>
      </c>
      <c r="J9" s="12">
        <f aca="true" t="shared" si="1" ref="J9:J21">((I9/G9)-1)*100</f>
        <v>-1.8808777429467072</v>
      </c>
    </row>
    <row r="10" spans="1:10" ht="19.5" customHeight="1">
      <c r="A10" s="33" t="s">
        <v>8</v>
      </c>
      <c r="B10" s="10">
        <v>154.1</v>
      </c>
      <c r="C10" s="11">
        <v>102.4</v>
      </c>
      <c r="D10" s="13">
        <v>96</v>
      </c>
      <c r="E10" s="13">
        <v>82.6</v>
      </c>
      <c r="F10" s="12">
        <f t="shared" si="0"/>
        <v>-13.95833333333334</v>
      </c>
      <c r="G10" s="13">
        <v>95.3</v>
      </c>
      <c r="H10" s="13">
        <v>92.2</v>
      </c>
      <c r="I10" s="13">
        <v>85.3</v>
      </c>
      <c r="J10" s="12">
        <f t="shared" si="1"/>
        <v>-10.493179433368315</v>
      </c>
    </row>
    <row r="11" spans="1:10" ht="19.5" customHeight="1">
      <c r="A11" s="33" t="s">
        <v>9</v>
      </c>
      <c r="B11" s="10">
        <v>493.6</v>
      </c>
      <c r="C11" s="11">
        <v>116.6</v>
      </c>
      <c r="D11" s="13">
        <v>113.9</v>
      </c>
      <c r="E11" s="13">
        <v>92.9</v>
      </c>
      <c r="F11" s="12">
        <f t="shared" si="0"/>
        <v>-18.43722563652327</v>
      </c>
      <c r="G11" s="13">
        <v>116</v>
      </c>
      <c r="H11" s="13">
        <v>116.3</v>
      </c>
      <c r="I11" s="13">
        <v>84.4</v>
      </c>
      <c r="J11" s="12">
        <f t="shared" si="1"/>
        <v>-27.241379310344826</v>
      </c>
    </row>
    <row r="12" spans="1:10" ht="19.5" customHeight="1">
      <c r="A12" s="33" t="s">
        <v>10</v>
      </c>
      <c r="B12" s="10">
        <v>578.4</v>
      </c>
      <c r="C12" s="11">
        <v>78.8</v>
      </c>
      <c r="D12" s="13">
        <v>62</v>
      </c>
      <c r="E12" s="13">
        <v>60.3</v>
      </c>
      <c r="F12" s="12">
        <f t="shared" si="0"/>
        <v>-2.741935483870972</v>
      </c>
      <c r="G12" s="13">
        <v>148.8</v>
      </c>
      <c r="H12" s="13">
        <v>53.1</v>
      </c>
      <c r="I12" s="13">
        <v>52.3</v>
      </c>
      <c r="J12" s="12">
        <f t="shared" si="1"/>
        <v>-64.85215053763442</v>
      </c>
    </row>
    <row r="13" spans="1:10" ht="19.5" customHeight="1">
      <c r="A13" s="33" t="s">
        <v>37</v>
      </c>
      <c r="B13" s="10">
        <v>1513.3</v>
      </c>
      <c r="C13" s="11">
        <v>109.9</v>
      </c>
      <c r="D13" s="13">
        <v>105</v>
      </c>
      <c r="E13" s="13">
        <v>132.3</v>
      </c>
      <c r="F13" s="12">
        <f t="shared" si="0"/>
        <v>26</v>
      </c>
      <c r="G13" s="13">
        <v>64.8</v>
      </c>
      <c r="H13" s="13">
        <v>104</v>
      </c>
      <c r="I13" s="13">
        <v>112.8</v>
      </c>
      <c r="J13" s="12">
        <f t="shared" si="1"/>
        <v>74.07407407407408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120.3</v>
      </c>
      <c r="D15" s="13">
        <v>121.1</v>
      </c>
      <c r="E15" s="13">
        <v>106.6</v>
      </c>
      <c r="F15" s="12">
        <f t="shared" si="0"/>
        <v>-11.973575557390593</v>
      </c>
      <c r="G15" s="13">
        <v>75.2</v>
      </c>
      <c r="H15" s="13">
        <v>114</v>
      </c>
      <c r="I15" s="13">
        <v>102.4</v>
      </c>
      <c r="J15" s="12">
        <f t="shared" si="1"/>
        <v>36.170212765957444</v>
      </c>
    </row>
    <row r="16" spans="1:10" ht="19.5" customHeight="1">
      <c r="A16" s="33" t="s">
        <v>11</v>
      </c>
      <c r="B16" s="10">
        <v>734.7</v>
      </c>
      <c r="C16" s="11">
        <v>52.6</v>
      </c>
      <c r="D16" s="13">
        <v>54.1</v>
      </c>
      <c r="E16" s="13">
        <v>57</v>
      </c>
      <c r="F16" s="12">
        <f t="shared" si="0"/>
        <v>5.360443622920519</v>
      </c>
      <c r="G16" s="13">
        <v>92</v>
      </c>
      <c r="H16" s="13">
        <v>52.4</v>
      </c>
      <c r="I16" s="13">
        <v>53.8</v>
      </c>
      <c r="J16" s="12">
        <f t="shared" si="1"/>
        <v>-41.52173913043479</v>
      </c>
    </row>
    <row r="17" spans="1:10" ht="19.5" customHeight="1">
      <c r="A17" s="33" t="s">
        <v>12</v>
      </c>
      <c r="B17" s="10">
        <v>212.6</v>
      </c>
      <c r="C17" s="11">
        <v>110.4</v>
      </c>
      <c r="D17" s="13">
        <v>104</v>
      </c>
      <c r="E17" s="13">
        <v>89.8</v>
      </c>
      <c r="F17" s="12">
        <f t="shared" si="0"/>
        <v>-13.65384615384616</v>
      </c>
      <c r="G17" s="13">
        <v>105</v>
      </c>
      <c r="H17" s="13">
        <v>96.5</v>
      </c>
      <c r="I17" s="13">
        <v>96.7</v>
      </c>
      <c r="J17" s="12">
        <f t="shared" si="1"/>
        <v>-7.904761904761903</v>
      </c>
    </row>
    <row r="18" spans="1:10" ht="19.5" customHeight="1">
      <c r="A18" s="33" t="s">
        <v>13</v>
      </c>
      <c r="B18" s="10">
        <v>1397.4</v>
      </c>
      <c r="C18" s="11">
        <v>72.7</v>
      </c>
      <c r="D18" s="13">
        <v>69.7</v>
      </c>
      <c r="E18" s="13">
        <v>79</v>
      </c>
      <c r="F18" s="12">
        <f t="shared" si="0"/>
        <v>13.34289813486369</v>
      </c>
      <c r="G18" s="13">
        <v>100.2</v>
      </c>
      <c r="H18" s="13">
        <v>71.5</v>
      </c>
      <c r="I18" s="13">
        <v>78.9</v>
      </c>
      <c r="J18" s="12">
        <f t="shared" si="1"/>
        <v>-21.257485029940113</v>
      </c>
    </row>
    <row r="19" spans="1:10" ht="19.5" customHeight="1">
      <c r="A19" s="33" t="s">
        <v>14</v>
      </c>
      <c r="B19" s="10">
        <v>158.5</v>
      </c>
      <c r="C19" s="11">
        <v>105.3</v>
      </c>
      <c r="D19" s="13">
        <v>97.8</v>
      </c>
      <c r="E19" s="13">
        <v>90.7</v>
      </c>
      <c r="F19" s="12">
        <f t="shared" si="0"/>
        <v>-7.259713701431492</v>
      </c>
      <c r="G19" s="13">
        <v>94.6</v>
      </c>
      <c r="H19" s="11">
        <v>105.7</v>
      </c>
      <c r="I19" s="11">
        <v>100.7</v>
      </c>
      <c r="J19" s="12">
        <f t="shared" si="1"/>
        <v>6.448202959830884</v>
      </c>
    </row>
    <row r="20" spans="1:10" ht="19.5" customHeight="1">
      <c r="A20" s="33" t="s">
        <v>15</v>
      </c>
      <c r="B20" s="10">
        <v>1991.5</v>
      </c>
      <c r="C20" s="11">
        <v>102.9</v>
      </c>
      <c r="D20" s="13">
        <v>106.7</v>
      </c>
      <c r="E20" s="13">
        <v>93</v>
      </c>
      <c r="F20" s="12">
        <f t="shared" si="0"/>
        <v>-12.839737582005629</v>
      </c>
      <c r="G20" s="13">
        <v>108.7</v>
      </c>
      <c r="H20" s="13">
        <v>106.3</v>
      </c>
      <c r="I20" s="13">
        <v>93.5</v>
      </c>
      <c r="J20" s="12">
        <f t="shared" si="1"/>
        <v>-13.983440662373503</v>
      </c>
    </row>
    <row r="21" spans="1:10" ht="19.5" customHeight="1">
      <c r="A21" s="33" t="s">
        <v>16</v>
      </c>
      <c r="B21" s="10">
        <v>707.1</v>
      </c>
      <c r="C21" s="11">
        <v>132.5</v>
      </c>
      <c r="D21" s="13">
        <v>138</v>
      </c>
      <c r="E21" s="13">
        <v>133.3</v>
      </c>
      <c r="F21" s="12">
        <f t="shared" si="0"/>
        <v>-3.4057971014492705</v>
      </c>
      <c r="G21" s="13">
        <v>119.5</v>
      </c>
      <c r="H21" s="13">
        <v>137.1</v>
      </c>
      <c r="I21" s="13">
        <v>141</v>
      </c>
      <c r="J21" s="12">
        <f t="shared" si="1"/>
        <v>17.991631799163187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 t="s">
        <v>49</v>
      </c>
      <c r="H22" s="41" t="s">
        <v>49</v>
      </c>
      <c r="I22" s="41" t="s">
        <v>49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4" t="s">
        <v>49</v>
      </c>
      <c r="F24" s="40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115.2</v>
      </c>
      <c r="D25" s="13">
        <v>118.2</v>
      </c>
      <c r="E25" s="13">
        <v>129</v>
      </c>
      <c r="F25" s="12">
        <f>((E25/D25)-1)*100</f>
        <v>9.137055837563457</v>
      </c>
      <c r="G25" s="13">
        <v>81.9</v>
      </c>
      <c r="H25" s="13">
        <v>114.1</v>
      </c>
      <c r="I25" s="13">
        <v>131.7</v>
      </c>
      <c r="J25" s="12">
        <f>((I25/G25)-1)*100</f>
        <v>60.80586080586079</v>
      </c>
    </row>
    <row r="26" spans="1:10" ht="19.5" customHeight="1">
      <c r="A26" s="33" t="s">
        <v>21</v>
      </c>
      <c r="B26" s="10">
        <v>527.1</v>
      </c>
      <c r="C26" s="27">
        <v>145.3</v>
      </c>
      <c r="D26" s="26">
        <v>146.1</v>
      </c>
      <c r="E26" s="26">
        <v>144.9</v>
      </c>
      <c r="F26" s="12">
        <f>((E26/D26)-1)*100</f>
        <v>-0.8213552361396204</v>
      </c>
      <c r="G26" s="26">
        <v>135.6</v>
      </c>
      <c r="H26" s="26">
        <v>151.1</v>
      </c>
      <c r="I26" s="26">
        <v>150.5</v>
      </c>
      <c r="J26" s="12">
        <f>((I26/G26)-1)*100</f>
        <v>10.988200589970498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100.2</v>
      </c>
      <c r="D29" s="13">
        <v>99.8</v>
      </c>
      <c r="E29" s="13">
        <v>98.6</v>
      </c>
      <c r="F29" s="12">
        <f>((E29/D29)-1)*100</f>
        <v>-1.2024048096192397</v>
      </c>
      <c r="G29" s="13">
        <v>95.7</v>
      </c>
      <c r="H29" s="11">
        <v>97.9</v>
      </c>
      <c r="I29" s="11">
        <v>93.9</v>
      </c>
      <c r="J29" s="12">
        <f>((I29/G29)-1)*100</f>
        <v>-1.8808777429467072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109.5</v>
      </c>
      <c r="D31" s="13">
        <v>107.9</v>
      </c>
      <c r="E31" s="13">
        <v>108.8</v>
      </c>
      <c r="F31" s="12">
        <f>((E31/D31)-1)*100</f>
        <v>0.8341056533827551</v>
      </c>
      <c r="G31" s="13">
        <v>81.7</v>
      </c>
      <c r="H31" s="13">
        <v>101.8</v>
      </c>
      <c r="I31" s="13">
        <v>99.1</v>
      </c>
      <c r="J31" s="16">
        <f>((I31/G31)-1)*100</f>
        <v>21.297429620563022</v>
      </c>
    </row>
    <row r="32" spans="1:10" ht="19.5" customHeight="1">
      <c r="A32" s="33" t="s">
        <v>25</v>
      </c>
      <c r="B32" s="10">
        <v>2444.7</v>
      </c>
      <c r="C32" s="27">
        <v>71.1</v>
      </c>
      <c r="D32" s="26">
        <v>68.4</v>
      </c>
      <c r="E32" s="26">
        <v>73.8</v>
      </c>
      <c r="F32" s="12">
        <f>((E32/D32)-1)*100</f>
        <v>7.894736842105243</v>
      </c>
      <c r="G32" s="26">
        <v>97.1</v>
      </c>
      <c r="H32" s="27">
        <v>69.3</v>
      </c>
      <c r="I32" s="27">
        <v>73.2</v>
      </c>
      <c r="J32" s="12">
        <f>((I32/G32)-1)*100</f>
        <v>-24.613800205973213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78.8</v>
      </c>
      <c r="D35" s="26">
        <v>62</v>
      </c>
      <c r="E35" s="26">
        <v>60.3</v>
      </c>
      <c r="F35" s="12">
        <f>((E35/D35)-1)*100</f>
        <v>-2.741935483870972</v>
      </c>
      <c r="G35" s="26">
        <v>148.8</v>
      </c>
      <c r="H35" s="27">
        <v>53.1</v>
      </c>
      <c r="I35" s="27">
        <v>52.3</v>
      </c>
      <c r="J35" s="12">
        <f>((I35/G35)-1)*100</f>
        <v>-64.85215053763442</v>
      </c>
    </row>
    <row r="36" spans="1:10" ht="19.5" customHeight="1" thickBot="1">
      <c r="A36" s="34" t="s">
        <v>45</v>
      </c>
      <c r="B36" s="18">
        <v>9.4</v>
      </c>
      <c r="C36" s="19">
        <v>49.5</v>
      </c>
      <c r="D36" s="20">
        <v>71.3</v>
      </c>
      <c r="E36" s="20">
        <v>50.9</v>
      </c>
      <c r="F36" s="21">
        <f>((E36/D36)-1)*100</f>
        <v>-28.611500701262273</v>
      </c>
      <c r="G36" s="20">
        <v>73.7</v>
      </c>
      <c r="H36" s="19">
        <v>58.9</v>
      </c>
      <c r="I36" s="19">
        <v>44.2</v>
      </c>
      <c r="J36" s="21">
        <f>((I36/G36)-1)*100</f>
        <v>-40.027137042062414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95.2</v>
      </c>
      <c r="D38" s="13">
        <v>95.6</v>
      </c>
      <c r="E38" s="13">
        <v>92.1</v>
      </c>
      <c r="F38" s="12">
        <f aca="true" t="shared" si="2" ref="F38:F47">((E38/D38)-1)*100</f>
        <v>-3.661087866108792</v>
      </c>
      <c r="G38" s="13">
        <v>95.2</v>
      </c>
      <c r="H38" s="11">
        <v>94</v>
      </c>
      <c r="I38" s="11">
        <v>86.7</v>
      </c>
      <c r="J38" s="12">
        <f aca="true" t="shared" si="3" ref="J38:J47">((I38/G38)-1)*100</f>
        <v>-8.92857142857143</v>
      </c>
    </row>
    <row r="39" spans="1:10" ht="19.5" customHeight="1">
      <c r="A39" s="33" t="s">
        <v>27</v>
      </c>
      <c r="B39" s="10">
        <v>2120.8</v>
      </c>
      <c r="C39" s="11">
        <v>93.2</v>
      </c>
      <c r="D39" s="13">
        <v>91.6</v>
      </c>
      <c r="E39" s="13">
        <v>89.2</v>
      </c>
      <c r="F39" s="12">
        <f t="shared" si="2"/>
        <v>-2.6200873362445365</v>
      </c>
      <c r="G39" s="13">
        <v>119.7</v>
      </c>
      <c r="H39" s="13">
        <v>87.8</v>
      </c>
      <c r="I39" s="13">
        <v>82.6</v>
      </c>
      <c r="J39" s="12">
        <f t="shared" si="3"/>
        <v>-30.99415204678363</v>
      </c>
    </row>
    <row r="40" spans="1:10" ht="19.5" customHeight="1">
      <c r="A40" s="33" t="s">
        <v>28</v>
      </c>
      <c r="B40" s="10">
        <v>736.2</v>
      </c>
      <c r="C40" s="11">
        <v>96.5</v>
      </c>
      <c r="D40" s="13">
        <v>90.7</v>
      </c>
      <c r="E40" s="13">
        <v>77.6</v>
      </c>
      <c r="F40" s="12">
        <f t="shared" si="2"/>
        <v>-14.443219404630659</v>
      </c>
      <c r="G40" s="13">
        <v>143</v>
      </c>
      <c r="H40" s="13">
        <v>80</v>
      </c>
      <c r="I40" s="13">
        <v>64.6</v>
      </c>
      <c r="J40" s="12">
        <f t="shared" si="3"/>
        <v>-54.82517482517483</v>
      </c>
    </row>
    <row r="41" spans="1:10" ht="19.5" customHeight="1">
      <c r="A41" s="33" t="s">
        <v>29</v>
      </c>
      <c r="B41" s="10">
        <v>1384.6</v>
      </c>
      <c r="C41" s="11">
        <v>90.6</v>
      </c>
      <c r="D41" s="13">
        <v>91.8</v>
      </c>
      <c r="E41" s="13">
        <v>92.7</v>
      </c>
      <c r="F41" s="12">
        <f t="shared" si="2"/>
        <v>0.9803921568627416</v>
      </c>
      <c r="G41" s="13">
        <v>107.4</v>
      </c>
      <c r="H41" s="13">
        <v>92</v>
      </c>
      <c r="I41" s="13">
        <v>92.1</v>
      </c>
      <c r="J41" s="12">
        <f t="shared" si="3"/>
        <v>-14.245810055865926</v>
      </c>
    </row>
    <row r="42" spans="1:10" ht="19.5" customHeight="1">
      <c r="A42" s="33" t="s">
        <v>30</v>
      </c>
      <c r="B42" s="10">
        <v>3623.9</v>
      </c>
      <c r="C42" s="11">
        <v>96.9</v>
      </c>
      <c r="D42" s="13">
        <v>97.4</v>
      </c>
      <c r="E42" s="13">
        <v>93.1</v>
      </c>
      <c r="F42" s="12">
        <f t="shared" si="2"/>
        <v>-4.4147843942505265</v>
      </c>
      <c r="G42" s="13">
        <v>80.8</v>
      </c>
      <c r="H42" s="11">
        <v>97.5</v>
      </c>
      <c r="I42" s="11">
        <v>89.1</v>
      </c>
      <c r="J42" s="12">
        <f t="shared" si="3"/>
        <v>10.272277227722771</v>
      </c>
    </row>
    <row r="43" spans="1:10" ht="19.5" customHeight="1">
      <c r="A43" s="33" t="s">
        <v>31</v>
      </c>
      <c r="B43" s="10">
        <v>1529.1</v>
      </c>
      <c r="C43" s="11">
        <v>92.3</v>
      </c>
      <c r="D43" s="13">
        <v>84.2</v>
      </c>
      <c r="E43" s="13">
        <v>90.4</v>
      </c>
      <c r="F43" s="12">
        <f t="shared" si="2"/>
        <v>7.3634204275534465</v>
      </c>
      <c r="G43" s="13">
        <v>43.5</v>
      </c>
      <c r="H43" s="13">
        <v>85.1</v>
      </c>
      <c r="I43" s="13">
        <v>82.1</v>
      </c>
      <c r="J43" s="12">
        <f t="shared" si="3"/>
        <v>88.73563218390802</v>
      </c>
    </row>
    <row r="44" spans="1:10" ht="19.5" customHeight="1">
      <c r="A44" s="33" t="s">
        <v>32</v>
      </c>
      <c r="B44" s="10">
        <v>2094.8</v>
      </c>
      <c r="C44" s="11">
        <v>102.8</v>
      </c>
      <c r="D44" s="13">
        <v>106</v>
      </c>
      <c r="E44" s="13">
        <v>91.6</v>
      </c>
      <c r="F44" s="12">
        <f t="shared" si="2"/>
        <v>-13.584905660377366</v>
      </c>
      <c r="G44" s="13">
        <v>108</v>
      </c>
      <c r="H44" s="11">
        <v>106.6</v>
      </c>
      <c r="I44" s="11">
        <v>94.3</v>
      </c>
      <c r="J44" s="12">
        <f t="shared" si="3"/>
        <v>-12.685185185185189</v>
      </c>
    </row>
    <row r="45" spans="1:10" ht="19.5" customHeight="1">
      <c r="A45" s="33" t="s">
        <v>33</v>
      </c>
      <c r="B45" s="10">
        <v>4255.3</v>
      </c>
      <c r="C45" s="11">
        <v>106.4</v>
      </c>
      <c r="D45" s="13">
        <v>106.8</v>
      </c>
      <c r="E45" s="13">
        <v>104.8</v>
      </c>
      <c r="F45" s="12">
        <f t="shared" si="2"/>
        <v>-1.8726591760299671</v>
      </c>
      <c r="G45" s="13">
        <v>96.4</v>
      </c>
      <c r="H45" s="13">
        <v>103.2</v>
      </c>
      <c r="I45" s="13">
        <v>103.6</v>
      </c>
      <c r="J45" s="12">
        <f t="shared" si="3"/>
        <v>7.468879668049788</v>
      </c>
    </row>
    <row r="46" spans="1:10" ht="19.5" customHeight="1">
      <c r="A46" s="33" t="s">
        <v>34</v>
      </c>
      <c r="B46" s="10">
        <v>4126.9</v>
      </c>
      <c r="C46" s="11">
        <v>108</v>
      </c>
      <c r="D46" s="13">
        <v>108.2</v>
      </c>
      <c r="E46" s="13">
        <v>105.2</v>
      </c>
      <c r="F46" s="12">
        <f t="shared" si="2"/>
        <v>-2.7726432532347522</v>
      </c>
      <c r="G46" s="13">
        <v>97.2</v>
      </c>
      <c r="H46" s="13">
        <v>103.7</v>
      </c>
      <c r="I46" s="13">
        <v>105</v>
      </c>
      <c r="J46" s="12">
        <f t="shared" si="3"/>
        <v>8.024691358024683</v>
      </c>
    </row>
    <row r="47" spans="1:10" ht="19.5" customHeight="1" thickBot="1">
      <c r="A47" s="37" t="s">
        <v>35</v>
      </c>
      <c r="B47" s="22">
        <v>128.4</v>
      </c>
      <c r="C47" s="23">
        <v>69.1</v>
      </c>
      <c r="D47" s="24">
        <v>71.2</v>
      </c>
      <c r="E47" s="24">
        <v>86</v>
      </c>
      <c r="F47" s="25">
        <f t="shared" si="2"/>
        <v>20.78651685393258</v>
      </c>
      <c r="G47" s="24">
        <v>70.5</v>
      </c>
      <c r="H47" s="24">
        <v>87.9</v>
      </c>
      <c r="I47" s="24">
        <v>57.9</v>
      </c>
      <c r="J47" s="25">
        <f t="shared" si="3"/>
        <v>-17.872340425531917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2009-05-19T06:05:00Z</cp:lastPrinted>
  <dcterms:created xsi:type="dcterms:W3CDTF">1998-08-21T01:20:18Z</dcterms:created>
  <dcterms:modified xsi:type="dcterms:W3CDTF">2009-05-19T07:16:29Z</dcterms:modified>
  <cp:category/>
  <cp:version/>
  <cp:contentType/>
  <cp:contentStatus/>
</cp:coreProperties>
</file>