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計画進捗状況" sheetId="1" r:id="rId1"/>
  </sheets>
  <definedNames>
    <definedName name="_xlnm.Print_Area" localSheetId="0">'計画進捗状況'!$A$1:$R$20</definedName>
  </definedNames>
  <calcPr fullCalcOnLoad="1"/>
</workbook>
</file>

<file path=xl/sharedStrings.xml><?xml version="1.0" encoding="utf-8"?>
<sst xmlns="http://schemas.openxmlformats.org/spreadsheetml/2006/main" count="85" uniqueCount="24">
  <si>
    <t>通所介護</t>
  </si>
  <si>
    <t>５　介護保険事業支援計画等の進捗状況</t>
  </si>
  <si>
    <t>（施設サービス）</t>
  </si>
  <si>
    <t>サービスの区分</t>
  </si>
  <si>
    <t>介護老人福祉施設
(特別養護老人ホーム）</t>
  </si>
  <si>
    <t>床</t>
  </si>
  <si>
    <t>(</t>
  </si>
  <si>
    <t>)</t>
  </si>
  <si>
    <t>介護老人保健施設
(老人保健施設）</t>
  </si>
  <si>
    <t>（在宅サービス）</t>
  </si>
  <si>
    <t>箇所</t>
  </si>
  <si>
    <t>(</t>
  </si>
  <si>
    <t>)</t>
  </si>
  <si>
    <t>短期入所生活
介護専用居室</t>
  </si>
  <si>
    <t>特定施設入居者生活　介護(外部利用型除く)</t>
  </si>
  <si>
    <t>-</t>
  </si>
  <si>
    <t>平成１7年度末
実    績</t>
  </si>
  <si>
    <t>平成１8年度末
実　　績</t>
  </si>
  <si>
    <t>平成１9年度末
実    績</t>
  </si>
  <si>
    <t>予防のみ１件は含まず</t>
  </si>
  <si>
    <r>
      <t xml:space="preserve">20.10.1現在
          </t>
    </r>
    <r>
      <rPr>
        <sz val="12"/>
        <rFont val="ＭＳ Ｐゴシック"/>
        <family val="3"/>
      </rPr>
      <t xml:space="preserve">15 </t>
    </r>
    <r>
      <rPr>
        <sz val="11"/>
        <rFont val="ＭＳ Ｐゴシック"/>
        <family val="3"/>
      </rPr>
      <t>床</t>
    </r>
  </si>
  <si>
    <t>平成20年度末
目標（前計画）</t>
  </si>
  <si>
    <t>注：（　　）内は、平成20年度末計画目標に対する進捗率</t>
  </si>
  <si>
    <t>介護療養型医療施設
(療養病床等）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</si>
</sst>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明朝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38" fontId="0" fillId="0" borderId="2" xfId="17" applyFont="1" applyBorder="1" applyAlignment="1">
      <alignment horizontal="left" vertical="center"/>
    </xf>
    <xf numFmtId="38" fontId="0" fillId="0" borderId="2" xfId="17" applyFont="1" applyBorder="1" applyAlignment="1">
      <alignment horizontal="right" vertical="center"/>
    </xf>
    <xf numFmtId="176" fontId="0" fillId="0" borderId="2" xfId="17" applyNumberForma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38" fontId="0" fillId="0" borderId="5" xfId="17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38" fontId="0" fillId="0" borderId="2" xfId="17" applyFont="1" applyBorder="1" applyAlignment="1">
      <alignment vertical="center"/>
    </xf>
    <xf numFmtId="38" fontId="0" fillId="0" borderId="5" xfId="17" applyFont="1" applyBorder="1" applyAlignment="1">
      <alignment horizontal="left" vertical="center"/>
    </xf>
    <xf numFmtId="0" fontId="0" fillId="0" borderId="7" xfId="0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0" fillId="0" borderId="8" xfId="17" applyNumberFormat="1" applyBorder="1" applyAlignment="1">
      <alignment horizontal="right" vertical="center"/>
    </xf>
    <xf numFmtId="38" fontId="0" fillId="0" borderId="9" xfId="17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38" fontId="8" fillId="0" borderId="11" xfId="17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38" fontId="0" fillId="0" borderId="0" xfId="17" applyFont="1" applyBorder="1" applyAlignment="1">
      <alignment horizontal="center" vertical="center"/>
    </xf>
    <xf numFmtId="176" fontId="0" fillId="0" borderId="0" xfId="17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0" fillId="0" borderId="5" xfId="17" applyNumberFormat="1" applyFont="1" applyBorder="1" applyAlignment="1">
      <alignment horizontal="center" vertical="center"/>
    </xf>
    <xf numFmtId="176" fontId="0" fillId="0" borderId="2" xfId="17" applyNumberForma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38" fontId="0" fillId="0" borderId="8" xfId="17" applyFont="1" applyBorder="1" applyAlignment="1">
      <alignment horizontal="right" vertical="center"/>
    </xf>
    <xf numFmtId="38" fontId="0" fillId="0" borderId="14" xfId="17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8" fontId="0" fillId="0" borderId="8" xfId="17" applyFont="1" applyBorder="1" applyAlignment="1">
      <alignment horizontal="center" vertical="center"/>
    </xf>
    <xf numFmtId="38" fontId="0" fillId="0" borderId="17" xfId="17" applyFont="1" applyBorder="1" applyAlignment="1">
      <alignment horizontal="center" vertical="center"/>
    </xf>
    <xf numFmtId="176" fontId="0" fillId="0" borderId="8" xfId="17" applyNumberFormat="1" applyBorder="1" applyAlignment="1">
      <alignment horizontal="center" vertical="center"/>
    </xf>
    <xf numFmtId="176" fontId="0" fillId="0" borderId="17" xfId="17" applyNumberFormat="1" applyBorder="1" applyAlignment="1">
      <alignment horizontal="center" vertical="center"/>
    </xf>
    <xf numFmtId="38" fontId="0" fillId="0" borderId="14" xfId="17" applyFont="1" applyBorder="1" applyAlignment="1">
      <alignment horizontal="center" vertical="center"/>
    </xf>
    <xf numFmtId="38" fontId="0" fillId="0" borderId="18" xfId="17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38" fontId="0" fillId="0" borderId="20" xfId="17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38" fontId="0" fillId="0" borderId="22" xfId="17" applyFont="1" applyBorder="1" applyAlignment="1">
      <alignment horizontal="center" vertical="center"/>
    </xf>
    <xf numFmtId="176" fontId="0" fillId="0" borderId="8" xfId="17" applyNumberFormat="1" applyBorder="1" applyAlignment="1">
      <alignment horizontal="right" vertical="center"/>
    </xf>
    <xf numFmtId="176" fontId="0" fillId="0" borderId="22" xfId="17" applyNumberFormat="1" applyBorder="1" applyAlignment="1">
      <alignment horizontal="right" vertical="center"/>
    </xf>
    <xf numFmtId="176" fontId="0" fillId="0" borderId="8" xfId="17" applyNumberFormat="1" applyBorder="1" applyAlignment="1">
      <alignment vertical="center"/>
    </xf>
    <xf numFmtId="176" fontId="0" fillId="0" borderId="22" xfId="17" applyNumberForma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228600</xdr:colOff>
      <xdr:row>8</xdr:row>
      <xdr:rowOff>47625</xdr:rowOff>
    </xdr:from>
    <xdr:to>
      <xdr:col>17</xdr:col>
      <xdr:colOff>314325</xdr:colOff>
      <xdr:row>8</xdr:row>
      <xdr:rowOff>314325</xdr:rowOff>
    </xdr:to>
    <xdr:sp>
      <xdr:nvSpPr>
        <xdr:cNvPr id="1" name="AutoShape 1"/>
        <xdr:cNvSpPr>
          <a:spLocks/>
        </xdr:cNvSpPr>
      </xdr:nvSpPr>
      <xdr:spPr>
        <a:xfrm flipH="1">
          <a:off x="7524750" y="2762250"/>
          <a:ext cx="85725" cy="266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238125</xdr:colOff>
      <xdr:row>8</xdr:row>
      <xdr:rowOff>38100</xdr:rowOff>
    </xdr:from>
    <xdr:to>
      <xdr:col>16</xdr:col>
      <xdr:colOff>314325</xdr:colOff>
      <xdr:row>8</xdr:row>
      <xdr:rowOff>304800</xdr:rowOff>
    </xdr:to>
    <xdr:sp>
      <xdr:nvSpPr>
        <xdr:cNvPr id="2" name="AutoShape 2"/>
        <xdr:cNvSpPr>
          <a:spLocks/>
        </xdr:cNvSpPr>
      </xdr:nvSpPr>
      <xdr:spPr>
        <a:xfrm>
          <a:off x="6505575" y="2752725"/>
          <a:ext cx="76200" cy="266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R42"/>
  <sheetViews>
    <sheetView tabSelected="1" view="pageBreakPreview" zoomScaleNormal="75" zoomScaleSheetLayoutView="100" workbookViewId="0" topLeftCell="A7">
      <selection activeCell="C8" sqref="C8:C9"/>
    </sheetView>
  </sheetViews>
  <sheetFormatPr defaultColWidth="9.00390625" defaultRowHeight="13.5"/>
  <cols>
    <col min="1" max="1" width="21.375" style="0" customWidth="1"/>
    <col min="2" max="2" width="6.125" style="0" customWidth="1"/>
    <col min="3" max="3" width="5.00390625" style="0" customWidth="1"/>
    <col min="4" max="4" width="1.37890625" style="0" customWidth="1"/>
    <col min="5" max="5" width="6.50390625" style="0" customWidth="1"/>
    <col min="6" max="6" width="1.37890625" style="0" customWidth="1"/>
    <col min="7" max="7" width="6.125" style="0" customWidth="1"/>
    <col min="8" max="8" width="5.00390625" style="0" customWidth="1"/>
    <col min="9" max="9" width="1.37890625" style="0" customWidth="1"/>
    <col min="10" max="10" width="6.50390625" style="0" customWidth="1"/>
    <col min="11" max="11" width="1.37890625" style="0" customWidth="1"/>
    <col min="12" max="12" width="5.875" style="0" customWidth="1"/>
    <col min="13" max="13" width="5.00390625" style="0" customWidth="1"/>
    <col min="14" max="14" width="1.25" style="0" customWidth="1"/>
    <col min="15" max="15" width="6.625" style="0" customWidth="1"/>
    <col min="16" max="16" width="1.37890625" style="0" customWidth="1"/>
    <col min="17" max="17" width="13.50390625" style="0" customWidth="1"/>
    <col min="18" max="18" width="7.00390625" style="0" customWidth="1"/>
  </cols>
  <sheetData>
    <row r="1" spans="1:17" ht="27.75" customHeight="1">
      <c r="A1" s="63" t="s">
        <v>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ht="26.25" customHeight="1" thickBot="1">
      <c r="A2" s="1" t="s">
        <v>2</v>
      </c>
    </row>
    <row r="3" spans="1:18" ht="13.5" customHeight="1">
      <c r="A3" s="64" t="s">
        <v>3</v>
      </c>
      <c r="B3" s="66" t="s">
        <v>16</v>
      </c>
      <c r="C3" s="67"/>
      <c r="D3" s="67"/>
      <c r="E3" s="67"/>
      <c r="F3" s="68"/>
      <c r="G3" s="66" t="s">
        <v>17</v>
      </c>
      <c r="H3" s="67"/>
      <c r="I3" s="67"/>
      <c r="J3" s="67"/>
      <c r="K3" s="68"/>
      <c r="L3" s="66" t="s">
        <v>18</v>
      </c>
      <c r="M3" s="67"/>
      <c r="N3" s="67"/>
      <c r="O3" s="67"/>
      <c r="P3" s="68"/>
      <c r="Q3" s="66" t="s">
        <v>21</v>
      </c>
      <c r="R3" s="75"/>
    </row>
    <row r="4" spans="1:18" ht="13.5">
      <c r="A4" s="65"/>
      <c r="B4" s="69"/>
      <c r="C4" s="70"/>
      <c r="D4" s="70"/>
      <c r="E4" s="70"/>
      <c r="F4" s="71"/>
      <c r="G4" s="69"/>
      <c r="H4" s="70"/>
      <c r="I4" s="70"/>
      <c r="J4" s="70"/>
      <c r="K4" s="71"/>
      <c r="L4" s="69"/>
      <c r="M4" s="70"/>
      <c r="N4" s="70"/>
      <c r="O4" s="70"/>
      <c r="P4" s="71"/>
      <c r="Q4" s="69"/>
      <c r="R4" s="76"/>
    </row>
    <row r="5" spans="1:18" ht="13.5">
      <c r="A5" s="65"/>
      <c r="B5" s="72"/>
      <c r="C5" s="73"/>
      <c r="D5" s="73"/>
      <c r="E5" s="73"/>
      <c r="F5" s="74"/>
      <c r="G5" s="72"/>
      <c r="H5" s="73"/>
      <c r="I5" s="73"/>
      <c r="J5" s="73"/>
      <c r="K5" s="74"/>
      <c r="L5" s="72"/>
      <c r="M5" s="73"/>
      <c r="N5" s="73"/>
      <c r="O5" s="73"/>
      <c r="P5" s="74"/>
      <c r="Q5" s="72"/>
      <c r="R5" s="77"/>
    </row>
    <row r="6" spans="1:18" ht="49.5" customHeight="1">
      <c r="A6" s="2" t="s">
        <v>4</v>
      </c>
      <c r="B6" s="22">
        <v>554</v>
      </c>
      <c r="C6" s="3" t="s">
        <v>5</v>
      </c>
      <c r="D6" s="4" t="s">
        <v>6</v>
      </c>
      <c r="E6" s="5">
        <f>SUM(B6)/Q6</f>
        <v>1</v>
      </c>
      <c r="F6" s="4" t="s">
        <v>7</v>
      </c>
      <c r="G6" s="22">
        <v>554</v>
      </c>
      <c r="H6" s="3" t="s">
        <v>5</v>
      </c>
      <c r="I6" s="4" t="s">
        <v>6</v>
      </c>
      <c r="J6" s="5">
        <f>SUM(G6)/Q6</f>
        <v>1</v>
      </c>
      <c r="K6" s="4" t="s">
        <v>7</v>
      </c>
      <c r="L6" s="22">
        <v>554</v>
      </c>
      <c r="M6" s="3" t="s">
        <v>5</v>
      </c>
      <c r="N6" s="4" t="s">
        <v>6</v>
      </c>
      <c r="O6" s="33">
        <f>SUM(L6)/Q6</f>
        <v>1</v>
      </c>
      <c r="P6" s="4" t="s">
        <v>7</v>
      </c>
      <c r="Q6" s="23">
        <v>554</v>
      </c>
      <c r="R6" s="6" t="s">
        <v>5</v>
      </c>
    </row>
    <row r="7" spans="1:18" ht="49.5" customHeight="1">
      <c r="A7" s="2" t="s">
        <v>8</v>
      </c>
      <c r="B7" s="23">
        <v>659</v>
      </c>
      <c r="C7" s="3" t="s">
        <v>5</v>
      </c>
      <c r="D7" s="4" t="s">
        <v>6</v>
      </c>
      <c r="E7" s="5">
        <f>SUM(B7)/Q7</f>
        <v>1</v>
      </c>
      <c r="F7" s="4" t="s">
        <v>7</v>
      </c>
      <c r="G7" s="23">
        <v>659</v>
      </c>
      <c r="H7" s="3" t="s">
        <v>5</v>
      </c>
      <c r="I7" s="4" t="s">
        <v>6</v>
      </c>
      <c r="J7" s="5">
        <f>SUM(G7)/Q7</f>
        <v>1</v>
      </c>
      <c r="K7" s="4" t="s">
        <v>7</v>
      </c>
      <c r="L7" s="23">
        <v>659</v>
      </c>
      <c r="M7" s="3" t="s">
        <v>5</v>
      </c>
      <c r="N7" s="4" t="s">
        <v>6</v>
      </c>
      <c r="O7" s="33">
        <f>SUM(L7)/Q7</f>
        <v>1</v>
      </c>
      <c r="P7" s="4" t="s">
        <v>7</v>
      </c>
      <c r="Q7" s="23">
        <v>659</v>
      </c>
      <c r="R7" s="6" t="s">
        <v>5</v>
      </c>
    </row>
    <row r="8" spans="1:18" ht="20.25" customHeight="1">
      <c r="A8" s="53" t="s">
        <v>23</v>
      </c>
      <c r="B8" s="49">
        <v>15</v>
      </c>
      <c r="C8" s="51" t="s">
        <v>5</v>
      </c>
      <c r="D8" s="43" t="s">
        <v>6</v>
      </c>
      <c r="E8" s="59">
        <f>SUM(B8)/Q8</f>
        <v>0.18292682926829268</v>
      </c>
      <c r="F8" s="47" t="s">
        <v>7</v>
      </c>
      <c r="G8" s="49">
        <v>15</v>
      </c>
      <c r="H8" s="51" t="s">
        <v>5</v>
      </c>
      <c r="I8" s="43" t="s">
        <v>6</v>
      </c>
      <c r="J8" s="59">
        <f>SUM(G8)/Q8</f>
        <v>0.18292682926829268</v>
      </c>
      <c r="K8" s="47" t="s">
        <v>7</v>
      </c>
      <c r="L8" s="49">
        <v>11</v>
      </c>
      <c r="M8" s="51" t="s">
        <v>5</v>
      </c>
      <c r="N8" s="43" t="s">
        <v>6</v>
      </c>
      <c r="O8" s="61">
        <f>SUM(L8)/Q8</f>
        <v>0.13414634146341464</v>
      </c>
      <c r="P8" s="47" t="s">
        <v>7</v>
      </c>
      <c r="Q8" s="24">
        <v>82</v>
      </c>
      <c r="R8" s="20" t="s">
        <v>5</v>
      </c>
    </row>
    <row r="9" spans="1:18" ht="29.25" customHeight="1" thickBot="1">
      <c r="A9" s="80"/>
      <c r="B9" s="56"/>
      <c r="C9" s="57"/>
      <c r="D9" s="58"/>
      <c r="E9" s="60"/>
      <c r="F9" s="55"/>
      <c r="G9" s="56"/>
      <c r="H9" s="57"/>
      <c r="I9" s="58"/>
      <c r="J9" s="60"/>
      <c r="K9" s="55"/>
      <c r="L9" s="56"/>
      <c r="M9" s="57"/>
      <c r="N9" s="58"/>
      <c r="O9" s="62"/>
      <c r="P9" s="55"/>
      <c r="Q9" s="78" t="s">
        <v>20</v>
      </c>
      <c r="R9" s="79"/>
    </row>
    <row r="10" spans="1:18" ht="19.5" customHeight="1">
      <c r="A10" s="21"/>
      <c r="B10" s="26"/>
      <c r="C10" s="27"/>
      <c r="D10" s="28"/>
      <c r="E10" s="29"/>
      <c r="F10" s="28"/>
      <c r="G10" s="26"/>
      <c r="H10" s="27"/>
      <c r="I10" s="28"/>
      <c r="J10" s="29"/>
      <c r="K10" s="28"/>
      <c r="L10" s="26"/>
      <c r="M10" s="27"/>
      <c r="N10" s="28"/>
      <c r="O10" s="29"/>
      <c r="P10" s="28"/>
      <c r="Q10" s="30"/>
      <c r="R10" s="31"/>
    </row>
    <row r="11" ht="26.25" customHeight="1" thickBot="1">
      <c r="A11" s="1" t="s">
        <v>9</v>
      </c>
    </row>
    <row r="12" spans="1:18" ht="13.5" customHeight="1">
      <c r="A12" s="81" t="s">
        <v>3</v>
      </c>
      <c r="B12" s="66" t="s">
        <v>16</v>
      </c>
      <c r="C12" s="67"/>
      <c r="D12" s="67"/>
      <c r="E12" s="67"/>
      <c r="F12" s="68"/>
      <c r="G12" s="66" t="s">
        <v>17</v>
      </c>
      <c r="H12" s="67"/>
      <c r="I12" s="67"/>
      <c r="J12" s="67"/>
      <c r="K12" s="68"/>
      <c r="L12" s="66" t="s">
        <v>18</v>
      </c>
      <c r="M12" s="67"/>
      <c r="N12" s="67"/>
      <c r="O12" s="67"/>
      <c r="P12" s="68"/>
      <c r="Q12" s="66" t="s">
        <v>21</v>
      </c>
      <c r="R12" s="75"/>
    </row>
    <row r="13" spans="1:18" ht="13.5">
      <c r="A13" s="82"/>
      <c r="B13" s="69"/>
      <c r="C13" s="70"/>
      <c r="D13" s="70"/>
      <c r="E13" s="70"/>
      <c r="F13" s="71"/>
      <c r="G13" s="69"/>
      <c r="H13" s="70"/>
      <c r="I13" s="70"/>
      <c r="J13" s="70"/>
      <c r="K13" s="71"/>
      <c r="L13" s="69"/>
      <c r="M13" s="70"/>
      <c r="N13" s="70"/>
      <c r="O13" s="70"/>
      <c r="P13" s="71"/>
      <c r="Q13" s="69"/>
      <c r="R13" s="76"/>
    </row>
    <row r="14" spans="1:18" ht="13.5">
      <c r="A14" s="83"/>
      <c r="B14" s="72"/>
      <c r="C14" s="73"/>
      <c r="D14" s="73"/>
      <c r="E14" s="73"/>
      <c r="F14" s="74"/>
      <c r="G14" s="72"/>
      <c r="H14" s="73"/>
      <c r="I14" s="73"/>
      <c r="J14" s="73"/>
      <c r="K14" s="74"/>
      <c r="L14" s="72"/>
      <c r="M14" s="73"/>
      <c r="N14" s="73"/>
      <c r="O14" s="73"/>
      <c r="P14" s="74"/>
      <c r="Q14" s="72"/>
      <c r="R14" s="77"/>
    </row>
    <row r="15" spans="1:18" ht="33.75" customHeight="1">
      <c r="A15" s="53" t="s">
        <v>0</v>
      </c>
      <c r="B15" s="49">
        <v>27</v>
      </c>
      <c r="C15" s="51" t="s">
        <v>10</v>
      </c>
      <c r="D15" s="43" t="s">
        <v>11</v>
      </c>
      <c r="E15" s="45">
        <f>SUM(B15)/Q15</f>
        <v>1.08</v>
      </c>
      <c r="F15" s="47" t="s">
        <v>12</v>
      </c>
      <c r="G15" s="49">
        <v>30</v>
      </c>
      <c r="H15" s="51" t="s">
        <v>10</v>
      </c>
      <c r="I15" s="43" t="s">
        <v>11</v>
      </c>
      <c r="J15" s="45">
        <f>SUM(G15)/Q15</f>
        <v>1.2</v>
      </c>
      <c r="K15" s="47" t="s">
        <v>12</v>
      </c>
      <c r="L15" s="34">
        <v>32</v>
      </c>
      <c r="M15" s="35" t="s">
        <v>10</v>
      </c>
      <c r="N15" s="36" t="s">
        <v>11</v>
      </c>
      <c r="O15" s="18">
        <f>SUM(L15)/Q15</f>
        <v>1.28</v>
      </c>
      <c r="P15" s="37" t="s">
        <v>12</v>
      </c>
      <c r="Q15" s="49">
        <v>25</v>
      </c>
      <c r="R15" s="38" t="s">
        <v>10</v>
      </c>
    </row>
    <row r="16" spans="1:18" ht="15.75" customHeight="1">
      <c r="A16" s="54"/>
      <c r="B16" s="50"/>
      <c r="C16" s="52"/>
      <c r="D16" s="44"/>
      <c r="E16" s="46"/>
      <c r="F16" s="48"/>
      <c r="G16" s="50"/>
      <c r="H16" s="52"/>
      <c r="I16" s="44"/>
      <c r="J16" s="46"/>
      <c r="K16" s="48"/>
      <c r="L16" s="40" t="s">
        <v>19</v>
      </c>
      <c r="M16" s="41"/>
      <c r="N16" s="41"/>
      <c r="O16" s="41"/>
      <c r="P16" s="42"/>
      <c r="Q16" s="50"/>
      <c r="R16" s="39"/>
    </row>
    <row r="17" spans="1:18" ht="49.5" customHeight="1">
      <c r="A17" s="11" t="s">
        <v>13</v>
      </c>
      <c r="B17" s="23">
        <v>96</v>
      </c>
      <c r="C17" s="13" t="s">
        <v>5</v>
      </c>
      <c r="D17" s="4" t="s">
        <v>6</v>
      </c>
      <c r="E17" s="5">
        <f>SUM(B17)/Q17</f>
        <v>0.9896907216494846</v>
      </c>
      <c r="F17" s="4" t="s">
        <v>7</v>
      </c>
      <c r="G17" s="23">
        <v>107</v>
      </c>
      <c r="H17" s="13" t="s">
        <v>5</v>
      </c>
      <c r="I17" s="4" t="s">
        <v>6</v>
      </c>
      <c r="J17" s="5">
        <f>SUM(G17)/Q17</f>
        <v>1.1030927835051547</v>
      </c>
      <c r="K17" s="4" t="s">
        <v>7</v>
      </c>
      <c r="L17" s="23">
        <v>107</v>
      </c>
      <c r="M17" s="13" t="s">
        <v>5</v>
      </c>
      <c r="N17" s="4" t="s">
        <v>6</v>
      </c>
      <c r="O17" s="18">
        <f>SUM(L17)/Q17</f>
        <v>1.1030927835051547</v>
      </c>
      <c r="P17" s="4" t="s">
        <v>7</v>
      </c>
      <c r="Q17" s="23">
        <v>97</v>
      </c>
      <c r="R17" s="12" t="s">
        <v>5</v>
      </c>
    </row>
    <row r="18" spans="1:18" ht="49.5" customHeight="1" thickBot="1">
      <c r="A18" s="7" t="s">
        <v>14</v>
      </c>
      <c r="B18" s="25">
        <v>0</v>
      </c>
      <c r="C18" s="8" t="s">
        <v>5</v>
      </c>
      <c r="D18" s="9" t="s">
        <v>6</v>
      </c>
      <c r="E18" s="32" t="s">
        <v>15</v>
      </c>
      <c r="F18" s="19" t="s">
        <v>7</v>
      </c>
      <c r="G18" s="25">
        <v>0</v>
      </c>
      <c r="H18" s="8" t="s">
        <v>5</v>
      </c>
      <c r="I18" s="9" t="s">
        <v>6</v>
      </c>
      <c r="J18" s="32" t="s">
        <v>15</v>
      </c>
      <c r="K18" s="19" t="s">
        <v>7</v>
      </c>
      <c r="L18" s="25">
        <v>0</v>
      </c>
      <c r="M18" s="8" t="s">
        <v>5</v>
      </c>
      <c r="N18" s="14" t="s">
        <v>6</v>
      </c>
      <c r="O18" s="32" t="s">
        <v>15</v>
      </c>
      <c r="P18" s="19" t="s">
        <v>7</v>
      </c>
      <c r="Q18" s="25">
        <v>0</v>
      </c>
      <c r="R18" s="15" t="s">
        <v>5</v>
      </c>
    </row>
    <row r="20" ht="26.25" customHeight="1">
      <c r="A20" s="10" t="s">
        <v>22</v>
      </c>
    </row>
    <row r="40" spans="1:18" ht="24">
      <c r="A40" s="16"/>
      <c r="B40" s="17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2" ht="24">
      <c r="C42" s="17"/>
    </row>
  </sheetData>
  <mergeCells count="42">
    <mergeCell ref="Q9:R9"/>
    <mergeCell ref="J8:J9"/>
    <mergeCell ref="A8:A9"/>
    <mergeCell ref="Q12:R14"/>
    <mergeCell ref="A12:A14"/>
    <mergeCell ref="B12:F14"/>
    <mergeCell ref="G12:K14"/>
    <mergeCell ref="L12:P14"/>
    <mergeCell ref="B8:B9"/>
    <mergeCell ref="C8:C9"/>
    <mergeCell ref="A1:Q1"/>
    <mergeCell ref="A3:A5"/>
    <mergeCell ref="B3:F5"/>
    <mergeCell ref="G3:K5"/>
    <mergeCell ref="Q3:R5"/>
    <mergeCell ref="L3:P5"/>
    <mergeCell ref="D8:D9"/>
    <mergeCell ref="N8:N9"/>
    <mergeCell ref="E8:E9"/>
    <mergeCell ref="O8:O9"/>
    <mergeCell ref="P8:P9"/>
    <mergeCell ref="F8:F9"/>
    <mergeCell ref="G8:G9"/>
    <mergeCell ref="H8:H9"/>
    <mergeCell ref="I8:I9"/>
    <mergeCell ref="K8:K9"/>
    <mergeCell ref="L8:L9"/>
    <mergeCell ref="M8:M9"/>
    <mergeCell ref="A15:A16"/>
    <mergeCell ref="B15:B16"/>
    <mergeCell ref="C15:C16"/>
    <mergeCell ref="D15:D16"/>
    <mergeCell ref="E15:E16"/>
    <mergeCell ref="F15:F16"/>
    <mergeCell ref="G15:G16"/>
    <mergeCell ref="H15:H16"/>
    <mergeCell ref="R15:R16"/>
    <mergeCell ref="L16:P16"/>
    <mergeCell ref="I15:I16"/>
    <mergeCell ref="J15:J16"/>
    <mergeCell ref="K15:K16"/>
    <mergeCell ref="Q15:Q1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2008-09-30T05:20:21Z</cp:lastPrinted>
  <dcterms:created xsi:type="dcterms:W3CDTF">2005-12-13T05:21:09Z</dcterms:created>
  <dcterms:modified xsi:type="dcterms:W3CDTF">2008-10-06T06:22:16Z</dcterms:modified>
  <cp:category/>
  <cp:version/>
  <cp:contentType/>
  <cp:contentStatus/>
</cp:coreProperties>
</file>