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<sst xmlns="http://schemas.openxmlformats.org/spreadsheetml/2006/main" count="332" uniqueCount="126">
  <si>
    <t>その他関連指標</t>
  </si>
  <si>
    <t>　１　ホームセンター・家電量販店販売額</t>
  </si>
  <si>
    <t xml:space="preserve"> </t>
  </si>
  <si>
    <t xml:space="preserve"> </t>
  </si>
  <si>
    <t>（単位：百万円、％）</t>
  </si>
  <si>
    <t>年　月</t>
  </si>
  <si>
    <t>合　　　計</t>
  </si>
  <si>
    <t>ホームセンター</t>
  </si>
  <si>
    <t>家電量販店</t>
  </si>
  <si>
    <t>販売額</t>
  </si>
  <si>
    <t>前年同月比(前年度比)</t>
  </si>
  <si>
    <t>商店数</t>
  </si>
  <si>
    <t xml:space="preserve"> １２年度</t>
  </si>
  <si>
    <t xml:space="preserve"> １３年度</t>
  </si>
  <si>
    <t xml:space="preserve"> １４年度</t>
  </si>
  <si>
    <t xml:space="preserve"> １５年度</t>
  </si>
  <si>
    <t xml:space="preserve"> １６年度</t>
  </si>
  <si>
    <t xml:space="preserve"> １７年度</t>
  </si>
  <si>
    <t xml:space="preserve"> １８年度</t>
  </si>
  <si>
    <t xml:space="preserve"> １９年度</t>
  </si>
  <si>
    <t>r</t>
  </si>
  <si>
    <t>１７年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</si>
  <si>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</si>
  <si>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</si>
  <si>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</si>
  <si>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</si>
  <si>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</si>
  <si>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</si>
  <si>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</si>
  <si>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</si>
  <si>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</si>
  <si>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１８年</t>
  </si>
  <si>
    <t>１月</t>
  </si>
  <si>
    <t>２月</t>
  </si>
  <si>
    <t>３月</t>
  </si>
  <si>
    <t xml:space="preserve"> -0.0</t>
  </si>
  <si>
    <t>１９年</t>
  </si>
  <si>
    <t>r</t>
  </si>
  <si>
    <t>r</t>
  </si>
  <si>
    <t>２０年</t>
  </si>
  <si>
    <t>　資料：中国経済産業局「大型小売店販売概況」</t>
  </si>
  <si>
    <t>　注１：r は、事業所からの修正を反映した数値である。</t>
  </si>
  <si>
    <t>　　２：商店数は、年度末、月末のものである。</t>
  </si>
  <si>
    <t>２　青果物卸売量</t>
  </si>
  <si>
    <t>　　　（単位：ｔ、％）</t>
  </si>
  <si>
    <t>年　月</t>
  </si>
  <si>
    <t>野　　　菜</t>
  </si>
  <si>
    <t>果　　　実</t>
  </si>
  <si>
    <t>卸売量</t>
  </si>
  <si>
    <t>前年同月比</t>
  </si>
  <si>
    <t>（前年比）</t>
  </si>
  <si>
    <t xml:space="preserve"> １２年</t>
  </si>
  <si>
    <t xml:space="preserve"> １３年</t>
  </si>
  <si>
    <t xml:space="preserve"> １４年</t>
  </si>
  <si>
    <t xml:space="preserve"> １５年</t>
  </si>
  <si>
    <t xml:space="preserve"> １６年</t>
  </si>
  <si>
    <t xml:space="preserve"> １７年</t>
  </si>
  <si>
    <t xml:space="preserve"> １８年</t>
  </si>
  <si>
    <t xml:space="preserve"> １９年</t>
  </si>
  <si>
    <t>　４月</t>
  </si>
  <si>
    <t>　５月</t>
  </si>
  <si>
    <t>　６月</t>
  </si>
  <si>
    <t>　７月</t>
  </si>
  <si>
    <t>　８月</t>
  </si>
  <si>
    <t>　９月</t>
  </si>
  <si>
    <t>　１月</t>
  </si>
  <si>
    <t>　２月</t>
  </si>
  <si>
    <t>　３月</t>
  </si>
  <si>
    <t xml:space="preserve">　資料：農林水産省 中国四国農政局 鳥取農政事務所 統計部 </t>
  </si>
  <si>
    <t>「青果物卸売市場調査」</t>
  </si>
  <si>
    <t xml:space="preserve"> 　　　 r は訂正値</t>
  </si>
  <si>
    <t>３　鳥取県産青果物卸売量</t>
  </si>
  <si>
    <t>　　（単位：ｔ、％）</t>
  </si>
  <si>
    <t>野　　　　菜</t>
  </si>
  <si>
    <t>果　　　　実</t>
  </si>
  <si>
    <t>県　産　割　合</t>
  </si>
  <si>
    <t>前年同月差</t>
  </si>
  <si>
    <t>（前年差）</t>
  </si>
  <si>
    <t xml:space="preserve">      -</t>
  </si>
  <si>
    <t>４　　漁　獲　量</t>
  </si>
  <si>
    <t>　　漁獲量等の推移（境港）</t>
  </si>
  <si>
    <t xml:space="preserve">           （単位： t 、％）</t>
  </si>
  <si>
    <t>年 月</t>
  </si>
  <si>
    <t>漁　獲　量</t>
  </si>
  <si>
    <t xml:space="preserve"> 前年同月比</t>
  </si>
  <si>
    <t xml:space="preserve"> （前年比）</t>
  </si>
  <si>
    <t xml:space="preserve">  １２年</t>
  </si>
  <si>
    <t xml:space="preserve">  １３年</t>
  </si>
  <si>
    <t>　１４年</t>
  </si>
  <si>
    <t>　１５年</t>
  </si>
  <si>
    <t>　１６年</t>
  </si>
  <si>
    <t>　１７年</t>
  </si>
  <si>
    <t>　１８年</t>
  </si>
  <si>
    <t>　１９年</t>
  </si>
  <si>
    <t>１７年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</si>
  <si>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</si>
  <si>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</si>
  <si>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</si>
  <si>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</si>
  <si>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</si>
  <si>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</si>
  <si>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</si>
  <si>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</si>
  <si>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１８年</t>
  </si>
  <si>
    <t>　１月</t>
  </si>
  <si>
    <t>　２月</t>
  </si>
  <si>
    <t>　３月</t>
  </si>
  <si>
    <t>　４月</t>
  </si>
  <si>
    <t>１９年</t>
  </si>
  <si>
    <t>２０年</t>
  </si>
  <si>
    <t>　資料：境港商工会議所「漁獲情報」</t>
  </si>
  <si>
    <r>
      <t xml:space="preserve"> ｒ</t>
    </r>
    <r>
      <rPr>
        <sz val="11"/>
        <rFont val="ＭＳ Ｐ明朝"/>
        <family val="1"/>
      </rPr>
      <t>は訂正値</t>
    </r>
  </si>
  <si>
    <t>５　預金、貸出金残高</t>
  </si>
  <si>
    <t xml:space="preserve"> </t>
  </si>
  <si>
    <t>　　（単位：億円、％）</t>
  </si>
  <si>
    <t>年　月</t>
  </si>
  <si>
    <t>預　　　　金</t>
  </si>
  <si>
    <t>貸　出　金</t>
  </si>
  <si>
    <t>月末残高</t>
  </si>
  <si>
    <t>１２年</t>
  </si>
  <si>
    <t>１３年</t>
  </si>
  <si>
    <t>１４年</t>
  </si>
  <si>
    <t>１５年</t>
  </si>
  <si>
    <t>１６年</t>
  </si>
  <si>
    <t xml:space="preserve">    -0.0</t>
  </si>
  <si>
    <t>資料：日本銀行「金融経済統計」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</si>
</sst>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.0_ "/>
    <numFmt numFmtId="179" formatCode="0_ "/>
    <numFmt numFmtId="180" formatCode="0.0"/>
  </numFmts>
  <fonts count="21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6" fontId="2" fillId="0" borderId="0" applyFill="0" applyBorder="0" applyAlignment="0">
      <protection/>
    </xf>
    <xf numFmtId="0" fontId="3" fillId="0" borderId="2" applyNumberFormat="0" applyAlignment="0" applyProtection="0"/>
    <xf numFmtId="0" fontId="3" fillId="0" borderId="3">
      <alignment horizontal="left"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462">
    <xf numFmtId="0" fontId="0" fillId="0" borderId="0" xfId="0" applyAlignment="1">
      <alignment vertical="center"/>
    </xf>
    <xf numFmtId="0" fontId="7" fillId="0" borderId="0" xfId="26" applyFont="1" applyAlignment="1">
      <alignment/>
      <protection/>
    </xf>
    <xf numFmtId="0" fontId="9" fillId="0" borderId="0" xfId="26" applyFont="1" applyAlignment="1">
      <alignment/>
      <protection/>
    </xf>
    <xf numFmtId="0" fontId="10" fillId="0" borderId="0" xfId="26" applyFont="1" applyAlignment="1">
      <alignment/>
      <protection/>
    </xf>
    <xf numFmtId="0" fontId="11" fillId="0" borderId="0" xfId="26" applyFont="1" applyAlignment="1">
      <alignment/>
      <protection/>
    </xf>
    <xf numFmtId="0" fontId="11" fillId="0" borderId="4" xfId="26" applyFont="1" applyBorder="1" applyAlignment="1">
      <alignment/>
      <protection/>
    </xf>
    <xf numFmtId="0" fontId="11" fillId="0" borderId="5" xfId="26" applyFont="1" applyBorder="1" applyAlignment="1">
      <alignment/>
      <protection/>
    </xf>
    <xf numFmtId="177" fontId="10" fillId="0" borderId="5" xfId="26" applyNumberFormat="1" applyFont="1" applyBorder="1" applyAlignment="1">
      <alignment/>
      <protection/>
    </xf>
    <xf numFmtId="0" fontId="11" fillId="0" borderId="6" xfId="26" applyFont="1" applyBorder="1" applyAlignment="1">
      <alignment/>
      <protection/>
    </xf>
    <xf numFmtId="178" fontId="10" fillId="0" borderId="5" xfId="26" applyNumberFormat="1" applyFont="1" applyBorder="1" applyAlignment="1">
      <alignment/>
      <protection/>
    </xf>
    <xf numFmtId="179" fontId="10" fillId="0" borderId="7" xfId="26" applyNumberFormat="1" applyFont="1" applyBorder="1" applyAlignment="1">
      <alignment horizontal="right"/>
      <protection/>
    </xf>
    <xf numFmtId="0" fontId="11" fillId="0" borderId="5" xfId="26" applyFont="1" applyBorder="1" applyAlignment="1">
      <alignment horizontal="right"/>
      <protection/>
    </xf>
    <xf numFmtId="177" fontId="10" fillId="0" borderId="6" xfId="26" applyNumberFormat="1" applyFont="1" applyBorder="1" applyAlignment="1">
      <alignment horizontal="right"/>
      <protection/>
    </xf>
    <xf numFmtId="178" fontId="10" fillId="0" borderId="8" xfId="26" applyNumberFormat="1" applyFont="1" applyBorder="1" applyAlignment="1">
      <alignment/>
      <protection/>
    </xf>
    <xf numFmtId="179" fontId="10" fillId="0" borderId="1" xfId="26" applyNumberFormat="1" applyFont="1" applyBorder="1" applyAlignment="1">
      <alignment horizontal="right"/>
      <protection/>
    </xf>
    <xf numFmtId="178" fontId="10" fillId="0" borderId="5" xfId="26" applyNumberFormat="1" applyFont="1" applyBorder="1" applyAlignment="1">
      <alignment horizontal="right"/>
      <protection/>
    </xf>
    <xf numFmtId="177" fontId="10" fillId="0" borderId="8" xfId="26" applyNumberFormat="1" applyFont="1" applyBorder="1" applyAlignment="1">
      <alignment/>
      <protection/>
    </xf>
    <xf numFmtId="177" fontId="10" fillId="0" borderId="5" xfId="26" applyNumberFormat="1" applyFont="1" applyBorder="1" applyAlignment="1">
      <alignment horizontal="right"/>
      <protection/>
    </xf>
    <xf numFmtId="0" fontId="11" fillId="0" borderId="9" xfId="26" applyFont="1" applyBorder="1" applyAlignment="1">
      <alignment/>
      <protection/>
    </xf>
    <xf numFmtId="0" fontId="11" fillId="0" borderId="10" xfId="26" applyFont="1" applyBorder="1" applyAlignment="1">
      <alignment/>
      <protection/>
    </xf>
    <xf numFmtId="177" fontId="10" fillId="0" borderId="10" xfId="26" applyNumberFormat="1" applyFont="1" applyBorder="1" applyAlignment="1">
      <alignment/>
      <protection/>
    </xf>
    <xf numFmtId="0" fontId="11" fillId="0" borderId="11" xfId="26" applyFont="1" applyBorder="1" applyAlignment="1">
      <alignment/>
      <protection/>
    </xf>
    <xf numFmtId="178" fontId="10" fillId="0" borderId="10" xfId="26" applyNumberFormat="1" applyFont="1" applyBorder="1" applyAlignment="1">
      <alignment/>
      <protection/>
    </xf>
    <xf numFmtId="179" fontId="10" fillId="0" borderId="12" xfId="26" applyNumberFormat="1" applyFont="1" applyBorder="1" applyAlignment="1">
      <alignment horizontal="right"/>
      <protection/>
    </xf>
    <xf numFmtId="0" fontId="11" fillId="0" borderId="10" xfId="26" applyFont="1" applyBorder="1" applyAlignment="1">
      <alignment horizontal="right"/>
      <protection/>
    </xf>
    <xf numFmtId="177" fontId="10" fillId="0" borderId="11" xfId="26" applyNumberFormat="1" applyFont="1" applyBorder="1" applyAlignment="1">
      <alignment horizontal="right"/>
      <protection/>
    </xf>
    <xf numFmtId="178" fontId="10" fillId="0" borderId="13" xfId="26" applyNumberFormat="1" applyFont="1" applyBorder="1" applyAlignment="1">
      <alignment/>
      <protection/>
    </xf>
    <xf numFmtId="179" fontId="10" fillId="0" borderId="14" xfId="26" applyNumberFormat="1" applyFont="1" applyBorder="1" applyAlignment="1">
      <alignment horizontal="right"/>
      <protection/>
    </xf>
    <xf numFmtId="178" fontId="10" fillId="0" borderId="10" xfId="26" applyNumberFormat="1" applyFont="1" applyBorder="1" applyAlignment="1">
      <alignment horizontal="right"/>
      <protection/>
    </xf>
    <xf numFmtId="177" fontId="10" fillId="0" borderId="13" xfId="26" applyNumberFormat="1" applyFont="1" applyBorder="1" applyAlignment="1">
      <alignment/>
      <protection/>
    </xf>
    <xf numFmtId="177" fontId="10" fillId="0" borderId="10" xfId="26" applyNumberFormat="1" applyFont="1" applyBorder="1" applyAlignment="1">
      <alignment horizontal="right"/>
      <protection/>
    </xf>
    <xf numFmtId="0" fontId="11" fillId="0" borderId="15" xfId="26" applyFont="1" applyBorder="1" applyAlignment="1">
      <alignment/>
      <protection/>
    </xf>
    <xf numFmtId="0" fontId="11" fillId="0" borderId="16" xfId="26" applyFont="1" applyBorder="1" applyAlignment="1">
      <alignment/>
      <protection/>
    </xf>
    <xf numFmtId="177" fontId="10" fillId="0" borderId="16" xfId="26" applyNumberFormat="1" applyFont="1" applyBorder="1" applyAlignment="1">
      <alignment/>
      <protection/>
    </xf>
    <xf numFmtId="0" fontId="11" fillId="0" borderId="17" xfId="26" applyFont="1" applyBorder="1" applyAlignment="1">
      <alignment/>
      <protection/>
    </xf>
    <xf numFmtId="178" fontId="10" fillId="0" borderId="16" xfId="26" applyNumberFormat="1" applyFont="1" applyBorder="1" applyAlignment="1">
      <alignment/>
      <protection/>
    </xf>
    <xf numFmtId="179" fontId="10" fillId="0" borderId="18" xfId="26" applyNumberFormat="1" applyFont="1" applyBorder="1" applyAlignment="1">
      <alignment horizontal="right"/>
      <protection/>
    </xf>
    <xf numFmtId="0" fontId="11" fillId="0" borderId="16" xfId="26" applyFont="1" applyBorder="1" applyAlignment="1">
      <alignment horizontal="right"/>
      <protection/>
    </xf>
    <xf numFmtId="177" fontId="10" fillId="0" borderId="17" xfId="26" applyNumberFormat="1" applyFont="1" applyBorder="1" applyAlignment="1">
      <alignment horizontal="right"/>
      <protection/>
    </xf>
    <xf numFmtId="178" fontId="10" fillId="0" borderId="19" xfId="26" applyNumberFormat="1" applyFont="1" applyBorder="1" applyAlignment="1">
      <alignment/>
      <protection/>
    </xf>
    <xf numFmtId="179" fontId="10" fillId="0" borderId="20" xfId="26" applyNumberFormat="1" applyFont="1" applyBorder="1" applyAlignment="1">
      <alignment horizontal="right"/>
      <protection/>
    </xf>
    <xf numFmtId="178" fontId="10" fillId="0" borderId="16" xfId="26" applyNumberFormat="1" applyFont="1" applyBorder="1" applyAlignment="1">
      <alignment horizontal="right"/>
      <protection/>
    </xf>
    <xf numFmtId="177" fontId="10" fillId="0" borderId="19" xfId="26" applyNumberFormat="1" applyFont="1" applyBorder="1" applyAlignment="1">
      <alignment/>
      <protection/>
    </xf>
    <xf numFmtId="177" fontId="10" fillId="0" borderId="16" xfId="26" applyNumberFormat="1" applyFont="1" applyBorder="1" applyAlignment="1">
      <alignment horizontal="right"/>
      <protection/>
    </xf>
    <xf numFmtId="0" fontId="11" fillId="0" borderId="21" xfId="26" applyFont="1" applyBorder="1" applyAlignment="1">
      <alignment horizontal="left"/>
      <protection/>
    </xf>
    <xf numFmtId="0" fontId="11" fillId="0" borderId="22" xfId="26" applyFont="1" applyBorder="1" applyAlignment="1">
      <alignment horizontal="right"/>
      <protection/>
    </xf>
    <xf numFmtId="0" fontId="11" fillId="0" borderId="21" xfId="26" applyFont="1" applyBorder="1" applyAlignment="1">
      <alignment horizontal="right"/>
      <protection/>
    </xf>
    <xf numFmtId="177" fontId="10" fillId="0" borderId="22" xfId="26" applyNumberFormat="1" applyFont="1" applyBorder="1" applyAlignment="1">
      <alignment horizontal="right"/>
      <protection/>
    </xf>
    <xf numFmtId="0" fontId="11" fillId="0" borderId="23" xfId="26" applyFont="1" applyBorder="1" applyAlignment="1">
      <alignment horizontal="right"/>
      <protection/>
    </xf>
    <xf numFmtId="178" fontId="10" fillId="0" borderId="22" xfId="26" applyNumberFormat="1" applyFont="1" applyBorder="1" applyAlignment="1">
      <alignment horizontal="right"/>
      <protection/>
    </xf>
    <xf numFmtId="179" fontId="10" fillId="0" borderId="24" xfId="26" applyNumberFormat="1" applyFont="1" applyBorder="1" applyAlignment="1">
      <alignment horizontal="right"/>
      <protection/>
    </xf>
    <xf numFmtId="177" fontId="10" fillId="0" borderId="22" xfId="26" applyNumberFormat="1" applyFont="1" applyBorder="1" applyAlignment="1">
      <alignment/>
      <protection/>
    </xf>
    <xf numFmtId="177" fontId="10" fillId="0" borderId="23" xfId="26" applyNumberFormat="1" applyFont="1" applyBorder="1" applyAlignment="1">
      <alignment horizontal="right"/>
      <protection/>
    </xf>
    <xf numFmtId="178" fontId="10" fillId="0" borderId="25" xfId="26" applyNumberFormat="1" applyFont="1" applyBorder="1" applyAlignment="1">
      <alignment/>
      <protection/>
    </xf>
    <xf numFmtId="179" fontId="10" fillId="0" borderId="22" xfId="26" applyNumberFormat="1" applyFont="1" applyBorder="1" applyAlignment="1">
      <alignment horizontal="right"/>
      <protection/>
    </xf>
    <xf numFmtId="178" fontId="10" fillId="0" borderId="23" xfId="26" applyNumberFormat="1" applyFont="1" applyBorder="1" applyAlignment="1">
      <alignment horizontal="right"/>
      <protection/>
    </xf>
    <xf numFmtId="177" fontId="10" fillId="0" borderId="25" xfId="26" applyNumberFormat="1" applyFont="1" applyBorder="1" applyAlignment="1">
      <alignment/>
      <protection/>
    </xf>
    <xf numFmtId="178" fontId="10" fillId="0" borderId="22" xfId="26" applyNumberFormat="1" applyFont="1" applyBorder="1" applyAlignment="1">
      <alignment/>
      <protection/>
    </xf>
    <xf numFmtId="0" fontId="11" fillId="0" borderId="26" xfId="26" applyFont="1" applyBorder="1" applyAlignment="1">
      <alignment horizontal="left"/>
      <protection/>
    </xf>
    <xf numFmtId="0" fontId="11" fillId="0" borderId="0" xfId="26" applyFont="1" applyBorder="1" applyAlignment="1">
      <alignment horizontal="right"/>
      <protection/>
    </xf>
    <xf numFmtId="0" fontId="11" fillId="0" borderId="26" xfId="26" applyFont="1" applyBorder="1" applyAlignment="1">
      <alignment horizontal="right"/>
      <protection/>
    </xf>
    <xf numFmtId="177" fontId="10" fillId="0" borderId="0" xfId="26" applyNumberFormat="1" applyFont="1" applyBorder="1" applyAlignment="1">
      <alignment horizontal="right"/>
      <protection/>
    </xf>
    <xf numFmtId="0" fontId="11" fillId="0" borderId="27" xfId="26" applyFont="1" applyBorder="1" applyAlignment="1">
      <alignment horizontal="right"/>
      <protection/>
    </xf>
    <xf numFmtId="178" fontId="10" fillId="0" borderId="0" xfId="26" applyNumberFormat="1" applyFont="1" applyBorder="1" applyAlignment="1">
      <alignment horizontal="right"/>
      <protection/>
    </xf>
    <xf numFmtId="179" fontId="10" fillId="0" borderId="28" xfId="26" applyNumberFormat="1" applyFont="1" applyBorder="1" applyAlignment="1">
      <alignment horizontal="right"/>
      <protection/>
    </xf>
    <xf numFmtId="177" fontId="10" fillId="0" borderId="0" xfId="26" applyNumberFormat="1" applyFont="1" applyBorder="1" applyAlignment="1">
      <alignment/>
      <protection/>
    </xf>
    <xf numFmtId="177" fontId="10" fillId="0" borderId="27" xfId="26" applyNumberFormat="1" applyFont="1" applyBorder="1" applyAlignment="1">
      <alignment horizontal="right"/>
      <protection/>
    </xf>
    <xf numFmtId="178" fontId="10" fillId="0" borderId="29" xfId="26" applyNumberFormat="1" applyFont="1" applyBorder="1" applyAlignment="1">
      <alignment/>
      <protection/>
    </xf>
    <xf numFmtId="179" fontId="10" fillId="0" borderId="0" xfId="26" applyNumberFormat="1" applyFont="1" applyBorder="1" applyAlignment="1">
      <alignment horizontal="right"/>
      <protection/>
    </xf>
    <xf numFmtId="178" fontId="10" fillId="0" borderId="27" xfId="26" applyNumberFormat="1" applyFont="1" applyBorder="1" applyAlignment="1">
      <alignment horizontal="right"/>
      <protection/>
    </xf>
    <xf numFmtId="177" fontId="10" fillId="0" borderId="29" xfId="26" applyNumberFormat="1" applyFont="1" applyBorder="1" applyAlignment="1">
      <alignment/>
      <protection/>
    </xf>
    <xf numFmtId="178" fontId="10" fillId="0" borderId="0" xfId="26" applyNumberFormat="1" applyFont="1" applyBorder="1" applyAlignment="1">
      <alignment/>
      <protection/>
    </xf>
    <xf numFmtId="0" fontId="11" fillId="0" borderId="0" xfId="26" applyFont="1" applyBorder="1" applyAlignment="1">
      <alignment horizontal="right" shrinkToFit="1"/>
      <protection/>
    </xf>
    <xf numFmtId="0" fontId="11" fillId="0" borderId="30" xfId="26" applyFont="1" applyBorder="1" applyAlignment="1">
      <alignment horizontal="left"/>
      <protection/>
    </xf>
    <xf numFmtId="0" fontId="11" fillId="0" borderId="31" xfId="26" applyFont="1" applyBorder="1" applyAlignment="1">
      <alignment horizontal="right"/>
      <protection/>
    </xf>
    <xf numFmtId="0" fontId="11" fillId="0" borderId="30" xfId="26" applyFont="1" applyBorder="1" applyAlignment="1">
      <alignment horizontal="right"/>
      <protection/>
    </xf>
    <xf numFmtId="177" fontId="10" fillId="0" borderId="31" xfId="26" applyNumberFormat="1" applyFont="1" applyBorder="1" applyAlignment="1">
      <alignment horizontal="right"/>
      <protection/>
    </xf>
    <xf numFmtId="0" fontId="11" fillId="0" borderId="32" xfId="26" applyFont="1" applyBorder="1" applyAlignment="1">
      <alignment horizontal="right"/>
      <protection/>
    </xf>
    <xf numFmtId="178" fontId="10" fillId="0" borderId="31" xfId="26" applyNumberFormat="1" applyFont="1" applyBorder="1" applyAlignment="1">
      <alignment horizontal="right"/>
      <protection/>
    </xf>
    <xf numFmtId="179" fontId="10" fillId="0" borderId="33" xfId="26" applyNumberFormat="1" applyFont="1" applyBorder="1" applyAlignment="1">
      <alignment horizontal="right"/>
      <protection/>
    </xf>
    <xf numFmtId="177" fontId="10" fillId="0" borderId="31" xfId="26" applyNumberFormat="1" applyFont="1" applyBorder="1" applyAlignment="1">
      <alignment/>
      <protection/>
    </xf>
    <xf numFmtId="177" fontId="10" fillId="0" borderId="32" xfId="26" applyNumberFormat="1" applyFont="1" applyBorder="1" applyAlignment="1">
      <alignment horizontal="right"/>
      <protection/>
    </xf>
    <xf numFmtId="178" fontId="10" fillId="0" borderId="34" xfId="26" applyNumberFormat="1" applyFont="1" applyBorder="1" applyAlignment="1">
      <alignment/>
      <protection/>
    </xf>
    <xf numFmtId="179" fontId="10" fillId="0" borderId="31" xfId="26" applyNumberFormat="1" applyFont="1" applyBorder="1" applyAlignment="1">
      <alignment horizontal="right"/>
      <protection/>
    </xf>
    <xf numFmtId="178" fontId="10" fillId="0" borderId="32" xfId="26" applyNumberFormat="1" applyFont="1" applyBorder="1" applyAlignment="1">
      <alignment horizontal="right"/>
      <protection/>
    </xf>
    <xf numFmtId="177" fontId="10" fillId="0" borderId="34" xfId="26" applyNumberFormat="1" applyFont="1" applyBorder="1" applyAlignment="1">
      <alignment/>
      <protection/>
    </xf>
    <xf numFmtId="178" fontId="10" fillId="0" borderId="31" xfId="26" applyNumberFormat="1" applyFont="1" applyBorder="1" applyAlignment="1">
      <alignment/>
      <protection/>
    </xf>
    <xf numFmtId="178" fontId="10" fillId="0" borderId="29" xfId="26" applyNumberFormat="1" applyFont="1" applyBorder="1" applyAlignment="1" quotePrefix="1">
      <alignment/>
      <protection/>
    </xf>
    <xf numFmtId="179" fontId="10" fillId="0" borderId="0" xfId="26" applyNumberFormat="1" applyFont="1" applyBorder="1" applyAlignment="1" quotePrefix="1">
      <alignment horizontal="right"/>
      <protection/>
    </xf>
    <xf numFmtId="178" fontId="10" fillId="0" borderId="0" xfId="26" applyNumberFormat="1" applyFont="1" applyBorder="1" applyAlignment="1">
      <alignment shrinkToFit="1"/>
      <protection/>
    </xf>
    <xf numFmtId="178" fontId="10" fillId="0" borderId="34" xfId="26" applyNumberFormat="1" applyFont="1" applyBorder="1" applyAlignment="1" quotePrefix="1">
      <alignment/>
      <protection/>
    </xf>
    <xf numFmtId="179" fontId="10" fillId="0" borderId="31" xfId="26" applyNumberFormat="1" applyFont="1" applyBorder="1" applyAlignment="1" quotePrefix="1">
      <alignment horizontal="right"/>
      <protection/>
    </xf>
    <xf numFmtId="0" fontId="11" fillId="0" borderId="35" xfId="26" applyFont="1" applyBorder="1" applyAlignment="1">
      <alignment horizontal="left"/>
      <protection/>
    </xf>
    <xf numFmtId="0" fontId="11" fillId="0" borderId="36" xfId="26" applyFont="1" applyBorder="1" applyAlignment="1">
      <alignment horizontal="right" shrinkToFit="1"/>
      <protection/>
    </xf>
    <xf numFmtId="0" fontId="11" fillId="0" borderId="35" xfId="26" applyFont="1" applyBorder="1" applyAlignment="1">
      <alignment horizontal="right"/>
      <protection/>
    </xf>
    <xf numFmtId="177" fontId="10" fillId="0" borderId="36" xfId="26" applyNumberFormat="1" applyFont="1" applyBorder="1" applyAlignment="1">
      <alignment horizontal="right"/>
      <protection/>
    </xf>
    <xf numFmtId="0" fontId="11" fillId="0" borderId="37" xfId="26" applyFont="1" applyBorder="1" applyAlignment="1">
      <alignment horizontal="right"/>
      <protection/>
    </xf>
    <xf numFmtId="178" fontId="10" fillId="0" borderId="36" xfId="26" applyNumberFormat="1" applyFont="1" applyBorder="1" applyAlignment="1">
      <alignment horizontal="right"/>
      <protection/>
    </xf>
    <xf numFmtId="179" fontId="10" fillId="0" borderId="38" xfId="26" applyNumberFormat="1" applyFont="1" applyBorder="1" applyAlignment="1">
      <alignment horizontal="right"/>
      <protection/>
    </xf>
    <xf numFmtId="0" fontId="11" fillId="0" borderId="36" xfId="26" applyFont="1" applyBorder="1" applyAlignment="1">
      <alignment horizontal="right"/>
      <protection/>
    </xf>
    <xf numFmtId="177" fontId="10" fillId="0" borderId="36" xfId="26" applyNumberFormat="1" applyFont="1" applyBorder="1" applyAlignment="1">
      <alignment/>
      <protection/>
    </xf>
    <xf numFmtId="177" fontId="10" fillId="0" borderId="37" xfId="26" applyNumberFormat="1" applyFont="1" applyBorder="1" applyAlignment="1">
      <alignment horizontal="right"/>
      <protection/>
    </xf>
    <xf numFmtId="178" fontId="10" fillId="0" borderId="39" xfId="26" applyNumberFormat="1" applyFont="1" applyBorder="1" applyAlignment="1" quotePrefix="1">
      <alignment/>
      <protection/>
    </xf>
    <xf numFmtId="179" fontId="10" fillId="0" borderId="36" xfId="26" applyNumberFormat="1" applyFont="1" applyBorder="1" applyAlignment="1" quotePrefix="1">
      <alignment horizontal="right"/>
      <protection/>
    </xf>
    <xf numFmtId="178" fontId="10" fillId="0" borderId="37" xfId="26" applyNumberFormat="1" applyFont="1" applyBorder="1" applyAlignment="1">
      <alignment horizontal="right"/>
      <protection/>
    </xf>
    <xf numFmtId="177" fontId="10" fillId="0" borderId="39" xfId="26" applyNumberFormat="1" applyFont="1" applyBorder="1" applyAlignment="1">
      <alignment/>
      <protection/>
    </xf>
    <xf numFmtId="178" fontId="10" fillId="0" borderId="36" xfId="26" applyNumberFormat="1" applyFont="1" applyBorder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6" xfId="0" applyBorder="1" applyAlignment="1">
      <alignment/>
    </xf>
    <xf numFmtId="0" fontId="11" fillId="0" borderId="40" xfId="0" applyFont="1" applyBorder="1" applyAlignment="1">
      <alignment/>
    </xf>
    <xf numFmtId="177" fontId="10" fillId="0" borderId="41" xfId="0" applyNumberFormat="1" applyFont="1" applyBorder="1" applyAlignment="1">
      <alignment/>
    </xf>
    <xf numFmtId="177" fontId="10" fillId="0" borderId="42" xfId="0" applyNumberFormat="1" applyFont="1" applyBorder="1" applyAlignment="1">
      <alignment/>
    </xf>
    <xf numFmtId="178" fontId="10" fillId="0" borderId="41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0" fontId="11" fillId="0" borderId="4" xfId="0" applyFont="1" applyBorder="1" applyAlignment="1">
      <alignment/>
    </xf>
    <xf numFmtId="177" fontId="10" fillId="0" borderId="8" xfId="0" applyNumberFormat="1" applyFont="1" applyBorder="1" applyAlignment="1">
      <alignment/>
    </xf>
    <xf numFmtId="177" fontId="10" fillId="0" borderId="5" xfId="0" applyNumberFormat="1" applyFont="1" applyBorder="1" applyAlignment="1">
      <alignment/>
    </xf>
    <xf numFmtId="178" fontId="10" fillId="0" borderId="8" xfId="0" applyNumberFormat="1" applyFont="1" applyBorder="1" applyAlignment="1">
      <alignment/>
    </xf>
    <xf numFmtId="178" fontId="10" fillId="0" borderId="5" xfId="0" applyNumberFormat="1" applyFont="1" applyBorder="1" applyAlignment="1">
      <alignment/>
    </xf>
    <xf numFmtId="178" fontId="10" fillId="0" borderId="44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26" xfId="0" applyFont="1" applyBorder="1" applyAlignment="1">
      <alignment/>
    </xf>
    <xf numFmtId="177" fontId="10" fillId="0" borderId="29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8" fontId="10" fillId="0" borderId="29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178" fontId="10" fillId="0" borderId="45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177" fontId="10" fillId="0" borderId="10" xfId="0" applyNumberFormat="1" applyFont="1" applyBorder="1" applyAlignment="1">
      <alignment/>
    </xf>
    <xf numFmtId="178" fontId="10" fillId="0" borderId="13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178" fontId="10" fillId="0" borderId="46" xfId="0" applyNumberFormat="1" applyFont="1" applyBorder="1" applyAlignment="1">
      <alignment/>
    </xf>
    <xf numFmtId="0" fontId="11" fillId="0" borderId="15" xfId="0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8" fontId="10" fillId="0" borderId="19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10" fillId="0" borderId="47" xfId="0" applyNumberFormat="1" applyFont="1" applyBorder="1" applyAlignment="1">
      <alignment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/>
    </xf>
    <xf numFmtId="177" fontId="10" fillId="0" borderId="25" xfId="0" applyNumberFormat="1" applyFont="1" applyBorder="1" applyAlignment="1">
      <alignment/>
    </xf>
    <xf numFmtId="177" fontId="10" fillId="0" borderId="22" xfId="0" applyNumberFormat="1" applyFont="1" applyBorder="1" applyAlignment="1">
      <alignment horizontal="right"/>
    </xf>
    <xf numFmtId="178" fontId="10" fillId="0" borderId="25" xfId="0" applyNumberFormat="1" applyFont="1" applyBorder="1" applyAlignment="1">
      <alignment/>
    </xf>
    <xf numFmtId="178" fontId="10" fillId="0" borderId="22" xfId="0" applyNumberFormat="1" applyFont="1" applyBorder="1" applyAlignment="1">
      <alignment horizontal="right"/>
    </xf>
    <xf numFmtId="178" fontId="10" fillId="0" borderId="48" xfId="0" applyNumberFormat="1" applyFont="1" applyBorder="1" applyAlignment="1">
      <alignment/>
    </xf>
    <xf numFmtId="0" fontId="11" fillId="0" borderId="26" xfId="0" applyFont="1" applyBorder="1" applyAlignment="1">
      <alignment horizontal="right"/>
    </xf>
    <xf numFmtId="0" fontId="11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9" xfId="0" applyFont="1" applyBorder="1" applyAlignment="1" quotePrefix="1">
      <alignment horizontal="right"/>
    </xf>
    <xf numFmtId="177" fontId="10" fillId="0" borderId="10" xfId="0" applyNumberFormat="1" applyFont="1" applyBorder="1" applyAlignment="1">
      <alignment horizontal="right"/>
    </xf>
    <xf numFmtId="178" fontId="10" fillId="0" borderId="10" xfId="0" applyNumberFormat="1" applyFont="1" applyBorder="1" applyAlignment="1">
      <alignment horizontal="right"/>
    </xf>
    <xf numFmtId="0" fontId="11" fillId="0" borderId="26" xfId="0" applyFont="1" applyBorder="1" applyAlignment="1" quotePrefix="1">
      <alignment horizontal="right"/>
    </xf>
    <xf numFmtId="0" fontId="11" fillId="0" borderId="35" xfId="0" applyFont="1" applyBorder="1" applyAlignment="1">
      <alignment horizontal="right"/>
    </xf>
    <xf numFmtId="0" fontId="11" fillId="0" borderId="36" xfId="0" applyFont="1" applyBorder="1" applyAlignment="1">
      <alignment/>
    </xf>
    <xf numFmtId="0" fontId="11" fillId="0" borderId="35" xfId="0" applyFont="1" applyBorder="1" applyAlignment="1" quotePrefix="1">
      <alignment horizontal="right"/>
    </xf>
    <xf numFmtId="177" fontId="10" fillId="0" borderId="39" xfId="0" applyNumberFormat="1" applyFont="1" applyBorder="1" applyAlignment="1">
      <alignment/>
    </xf>
    <xf numFmtId="177" fontId="10" fillId="0" borderId="36" xfId="0" applyNumberFormat="1" applyFont="1" applyBorder="1" applyAlignment="1">
      <alignment horizontal="right"/>
    </xf>
    <xf numFmtId="178" fontId="10" fillId="0" borderId="39" xfId="0" applyNumberFormat="1" applyFont="1" applyBorder="1" applyAlignment="1">
      <alignment/>
    </xf>
    <xf numFmtId="178" fontId="10" fillId="0" borderId="36" xfId="0" applyNumberFormat="1" applyFont="1" applyBorder="1" applyAlignment="1">
      <alignment horizontal="right"/>
    </xf>
    <xf numFmtId="178" fontId="10" fillId="0" borderId="49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36" xfId="0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0" fillId="0" borderId="36" xfId="0" applyBorder="1" applyAlignment="1">
      <alignment shrinkToFit="1"/>
    </xf>
    <xf numFmtId="0" fontId="0" fillId="0" borderId="40" xfId="0" applyBorder="1" applyAlignment="1">
      <alignment/>
    </xf>
    <xf numFmtId="177" fontId="10" fillId="0" borderId="41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vertical="center"/>
    </xf>
    <xf numFmtId="178" fontId="10" fillId="0" borderId="42" xfId="0" applyNumberFormat="1" applyFont="1" applyBorder="1" applyAlignment="1">
      <alignment vertical="center"/>
    </xf>
    <xf numFmtId="178" fontId="10" fillId="0" borderId="50" xfId="0" applyNumberFormat="1" applyFont="1" applyBorder="1" applyAlignment="1">
      <alignment vertical="center"/>
    </xf>
    <xf numFmtId="178" fontId="10" fillId="0" borderId="41" xfId="0" applyNumberFormat="1" applyFont="1" applyBorder="1" applyAlignment="1">
      <alignment vertical="center"/>
    </xf>
    <xf numFmtId="178" fontId="10" fillId="0" borderId="43" xfId="0" applyNumberFormat="1" applyFont="1" applyBorder="1" applyAlignment="1">
      <alignment vertical="center"/>
    </xf>
    <xf numFmtId="0" fontId="0" fillId="0" borderId="4" xfId="0" applyBorder="1" applyAlignment="1">
      <alignment/>
    </xf>
    <xf numFmtId="177" fontId="10" fillId="0" borderId="8" xfId="0" applyNumberFormat="1" applyFont="1" applyBorder="1" applyAlignment="1">
      <alignment vertical="center"/>
    </xf>
    <xf numFmtId="177" fontId="10" fillId="0" borderId="5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/>
    </xf>
    <xf numFmtId="178" fontId="10" fillId="0" borderId="8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178" fontId="10" fillId="0" borderId="44" xfId="0" applyNumberFormat="1" applyFont="1" applyBorder="1" applyAlignment="1">
      <alignment vertical="center"/>
    </xf>
    <xf numFmtId="178" fontId="10" fillId="0" borderId="44" xfId="0" applyNumberFormat="1" applyFont="1" applyBorder="1" applyAlignment="1" quotePrefix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45" xfId="0" applyNumberFormat="1" applyFont="1" applyBorder="1" applyAlignment="1">
      <alignment vertical="center"/>
    </xf>
    <xf numFmtId="0" fontId="0" fillId="0" borderId="9" xfId="0" applyBorder="1" applyAlignment="1">
      <alignment/>
    </xf>
    <xf numFmtId="177" fontId="10" fillId="0" borderId="13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8" fontId="10" fillId="0" borderId="46" xfId="0" applyNumberFormat="1" applyFont="1" applyBorder="1" applyAlignment="1">
      <alignment vertical="center"/>
    </xf>
    <xf numFmtId="0" fontId="0" fillId="0" borderId="15" xfId="0" applyBorder="1" applyAlignment="1">
      <alignment/>
    </xf>
    <xf numFmtId="177" fontId="10" fillId="0" borderId="19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8" fontId="10" fillId="0" borderId="16" xfId="0" applyNumberFormat="1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47" xfId="0" applyNumberFormat="1" applyFont="1" applyBorder="1" applyAlignment="1">
      <alignment vertical="center"/>
    </xf>
    <xf numFmtId="0" fontId="11" fillId="0" borderId="21" xfId="0" applyFont="1" applyBorder="1" applyAlignment="1">
      <alignment/>
    </xf>
    <xf numFmtId="177" fontId="10" fillId="0" borderId="25" xfId="0" applyNumberFormat="1" applyFont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48" xfId="0" applyNumberFormat="1" applyFont="1" applyBorder="1" applyAlignment="1">
      <alignment vertical="center"/>
    </xf>
    <xf numFmtId="0" fontId="11" fillId="0" borderId="30" xfId="0" applyFont="1" applyBorder="1" applyAlignment="1" quotePrefix="1">
      <alignment horizontal="right"/>
    </xf>
    <xf numFmtId="0" fontId="11" fillId="0" borderId="31" xfId="0" applyFont="1" applyBorder="1" applyAlignment="1">
      <alignment/>
    </xf>
    <xf numFmtId="0" fontId="11" fillId="0" borderId="30" xfId="0" applyFont="1" applyBorder="1" applyAlignment="1">
      <alignment/>
    </xf>
    <xf numFmtId="177" fontId="10" fillId="0" borderId="34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32" xfId="0" applyNumberFormat="1" applyFont="1" applyBorder="1" applyAlignment="1">
      <alignment vertical="center"/>
    </xf>
    <xf numFmtId="178" fontId="10" fillId="0" borderId="34" xfId="0" applyNumberFormat="1" applyFont="1" applyBorder="1" applyAlignment="1">
      <alignment vertical="center"/>
    </xf>
    <xf numFmtId="178" fontId="10" fillId="0" borderId="51" xfId="0" applyNumberFormat="1" applyFont="1" applyBorder="1" applyAlignment="1">
      <alignment vertical="center"/>
    </xf>
    <xf numFmtId="0" fontId="11" fillId="0" borderId="35" xfId="0" applyFont="1" applyBorder="1" applyAlignment="1">
      <alignment/>
    </xf>
    <xf numFmtId="177" fontId="10" fillId="0" borderId="39" xfId="0" applyNumberFormat="1" applyFont="1" applyBorder="1" applyAlignment="1">
      <alignment vertical="center"/>
    </xf>
    <xf numFmtId="177" fontId="10" fillId="0" borderId="36" xfId="0" applyNumberFormat="1" applyFont="1" applyBorder="1" applyAlignment="1">
      <alignment vertical="center"/>
    </xf>
    <xf numFmtId="178" fontId="10" fillId="0" borderId="36" xfId="0" applyNumberFormat="1" applyFont="1" applyBorder="1" applyAlignment="1">
      <alignment vertical="center"/>
    </xf>
    <xf numFmtId="178" fontId="10" fillId="0" borderId="37" xfId="0" applyNumberFormat="1" applyFont="1" applyBorder="1" applyAlignment="1">
      <alignment vertical="center"/>
    </xf>
    <xf numFmtId="178" fontId="10" fillId="0" borderId="39" xfId="0" applyNumberFormat="1" applyFont="1" applyBorder="1" applyAlignment="1">
      <alignment vertical="center"/>
    </xf>
    <xf numFmtId="178" fontId="10" fillId="0" borderId="49" xfId="0" applyNumberFormat="1" applyFont="1" applyBorder="1" applyAlignment="1">
      <alignment vertical="center"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4" fillId="0" borderId="52" xfId="0" applyNumberFormat="1" applyFont="1" applyBorder="1" applyAlignment="1">
      <alignment/>
    </xf>
    <xf numFmtId="3" fontId="14" fillId="0" borderId="53" xfId="0" applyNumberFormat="1" applyFont="1" applyBorder="1" applyAlignment="1">
      <alignment vertical="center"/>
    </xf>
    <xf numFmtId="3" fontId="14" fillId="0" borderId="54" xfId="0" applyNumberFormat="1" applyFont="1" applyBorder="1" applyAlignment="1">
      <alignment vertical="center"/>
    </xf>
    <xf numFmtId="180" fontId="14" fillId="0" borderId="53" xfId="0" applyNumberFormat="1" applyFont="1" applyBorder="1" applyAlignment="1">
      <alignment/>
    </xf>
    <xf numFmtId="3" fontId="14" fillId="0" borderId="55" xfId="0" applyNumberFormat="1" applyFont="1" applyBorder="1" applyAlignment="1">
      <alignment/>
    </xf>
    <xf numFmtId="3" fontId="14" fillId="0" borderId="56" xfId="0" applyNumberFormat="1" applyFont="1" applyBorder="1" applyAlignment="1">
      <alignment vertical="center"/>
    </xf>
    <xf numFmtId="3" fontId="14" fillId="0" borderId="57" xfId="0" applyNumberFormat="1" applyFont="1" applyBorder="1" applyAlignment="1">
      <alignment vertical="center"/>
    </xf>
    <xf numFmtId="180" fontId="14" fillId="0" borderId="56" xfId="0" applyNumberFormat="1" applyFont="1" applyBorder="1" applyAlignment="1">
      <alignment/>
    </xf>
    <xf numFmtId="180" fontId="14" fillId="0" borderId="56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3" fontId="14" fillId="0" borderId="58" xfId="0" applyNumberFormat="1" applyFont="1" applyBorder="1" applyAlignment="1">
      <alignment vertical="center"/>
    </xf>
    <xf numFmtId="3" fontId="14" fillId="0" borderId="59" xfId="0" applyNumberFormat="1" applyFont="1" applyBorder="1" applyAlignment="1">
      <alignment vertical="center"/>
    </xf>
    <xf numFmtId="180" fontId="14" fillId="0" borderId="58" xfId="0" applyNumberFormat="1" applyFont="1" applyBorder="1" applyAlignment="1">
      <alignment vertical="center"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0" xfId="0" applyNumberFormat="1" applyFont="1" applyBorder="1" applyAlignment="1">
      <alignment vertical="center"/>
    </xf>
    <xf numFmtId="3" fontId="14" fillId="0" borderId="62" xfId="0" applyNumberFormat="1" applyFont="1" applyBorder="1" applyAlignment="1">
      <alignment vertical="center"/>
    </xf>
    <xf numFmtId="180" fontId="14" fillId="0" borderId="60" xfId="0" applyNumberFormat="1" applyFont="1" applyBorder="1" applyAlignment="1">
      <alignment vertical="center"/>
    </xf>
    <xf numFmtId="3" fontId="14" fillId="0" borderId="63" xfId="0" applyNumberFormat="1" applyFont="1" applyBorder="1" applyAlignment="1">
      <alignment/>
    </xf>
    <xf numFmtId="3" fontId="14" fillId="0" borderId="64" xfId="0" applyNumberFormat="1" applyFont="1" applyBorder="1" applyAlignment="1">
      <alignment vertical="center"/>
    </xf>
    <xf numFmtId="3" fontId="14" fillId="0" borderId="65" xfId="0" applyNumberFormat="1" applyFont="1" applyBorder="1" applyAlignment="1">
      <alignment vertical="center"/>
    </xf>
    <xf numFmtId="180" fontId="14" fillId="0" borderId="64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/>
    </xf>
    <xf numFmtId="3" fontId="14" fillId="0" borderId="68" xfId="0" applyNumberFormat="1" applyFont="1" applyBorder="1" applyAlignment="1">
      <alignment/>
    </xf>
    <xf numFmtId="3" fontId="14" fillId="0" borderId="67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180" fontId="14" fillId="0" borderId="67" xfId="0" applyNumberFormat="1" applyFont="1" applyBorder="1" applyAlignment="1">
      <alignment vertical="center"/>
    </xf>
    <xf numFmtId="3" fontId="14" fillId="0" borderId="59" xfId="0" applyNumberFormat="1" applyFont="1" applyBorder="1" applyAlignment="1">
      <alignment horizontal="right"/>
    </xf>
    <xf numFmtId="3" fontId="14" fillId="0" borderId="58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69" xfId="0" applyNumberFormat="1" applyFont="1" applyBorder="1" applyAlignment="1">
      <alignment horizontal="right"/>
    </xf>
    <xf numFmtId="3" fontId="14" fillId="0" borderId="70" xfId="0" applyNumberFormat="1" applyFont="1" applyBorder="1" applyAlignment="1">
      <alignment/>
    </xf>
    <xf numFmtId="3" fontId="14" fillId="0" borderId="71" xfId="0" applyNumberFormat="1" applyFont="1" applyBorder="1" applyAlignment="1">
      <alignment/>
    </xf>
    <xf numFmtId="3" fontId="14" fillId="0" borderId="70" xfId="0" applyNumberFormat="1" applyFont="1" applyBorder="1" applyAlignment="1">
      <alignment vertical="center"/>
    </xf>
    <xf numFmtId="3" fontId="14" fillId="0" borderId="69" xfId="0" applyNumberFormat="1" applyFont="1" applyBorder="1" applyAlignment="1">
      <alignment vertical="center"/>
    </xf>
    <xf numFmtId="180" fontId="14" fillId="0" borderId="7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3" fontId="20" fillId="0" borderId="0" xfId="0" applyNumberFormat="1" applyFont="1" applyBorder="1" applyAlignment="1">
      <alignment/>
    </xf>
    <xf numFmtId="0" fontId="11" fillId="0" borderId="72" xfId="0" applyFont="1" applyBorder="1" applyAlignment="1">
      <alignment horizontal="center" shrinkToFit="1"/>
    </xf>
    <xf numFmtId="0" fontId="10" fillId="0" borderId="14" xfId="0" applyFont="1" applyBorder="1" applyAlignment="1">
      <alignment horizontal="center" shrinkToFit="1"/>
    </xf>
    <xf numFmtId="0" fontId="11" fillId="0" borderId="14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73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177" fontId="10" fillId="0" borderId="75" xfId="0" applyNumberFormat="1" applyFont="1" applyBorder="1" applyAlignment="1">
      <alignment/>
    </xf>
    <xf numFmtId="178" fontId="10" fillId="0" borderId="76" xfId="0" applyNumberFormat="1" applyFont="1" applyBorder="1" applyAlignment="1">
      <alignment/>
    </xf>
    <xf numFmtId="177" fontId="10" fillId="0" borderId="76" xfId="0" applyNumberFormat="1" applyFont="1" applyBorder="1" applyAlignment="1">
      <alignment/>
    </xf>
    <xf numFmtId="178" fontId="10" fillId="0" borderId="77" xfId="0" applyNumberFormat="1" applyFont="1" applyBorder="1" applyAlignment="1">
      <alignment/>
    </xf>
    <xf numFmtId="177" fontId="10" fillId="0" borderId="78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177" fontId="10" fillId="0" borderId="1" xfId="0" applyNumberFormat="1" applyFont="1" applyBorder="1" applyAlignment="1">
      <alignment/>
    </xf>
    <xf numFmtId="178" fontId="10" fillId="0" borderId="7" xfId="0" applyNumberFormat="1" applyFont="1" applyBorder="1" applyAlignment="1">
      <alignment/>
    </xf>
    <xf numFmtId="177" fontId="10" fillId="0" borderId="72" xfId="0" applyNumberFormat="1" applyFont="1" applyBorder="1" applyAlignment="1">
      <alignment/>
    </xf>
    <xf numFmtId="178" fontId="10" fillId="0" borderId="14" xfId="0" applyNumberFormat="1" applyFont="1" applyBorder="1" applyAlignment="1">
      <alignment/>
    </xf>
    <xf numFmtId="177" fontId="10" fillId="0" borderId="14" xfId="0" applyNumberFormat="1" applyFont="1" applyBorder="1" applyAlignment="1">
      <alignment/>
    </xf>
    <xf numFmtId="178" fontId="10" fillId="0" borderId="12" xfId="0" applyNumberFormat="1" applyFont="1" applyBorder="1" applyAlignment="1">
      <alignment/>
    </xf>
    <xf numFmtId="177" fontId="10" fillId="0" borderId="79" xfId="0" applyNumberFormat="1" applyFont="1" applyBorder="1" applyAlignment="1">
      <alignment/>
    </xf>
    <xf numFmtId="178" fontId="10" fillId="0" borderId="20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8" fontId="10" fillId="0" borderId="18" xfId="0" applyNumberFormat="1" applyFont="1" applyBorder="1" applyAlignment="1">
      <alignment/>
    </xf>
    <xf numFmtId="0" fontId="11" fillId="0" borderId="22" xfId="0" applyFont="1" applyBorder="1" applyAlignment="1">
      <alignment horizontal="right"/>
    </xf>
    <xf numFmtId="177" fontId="10" fillId="0" borderId="80" xfId="0" applyNumberFormat="1" applyFont="1" applyBorder="1" applyAlignment="1">
      <alignment/>
    </xf>
    <xf numFmtId="178" fontId="10" fillId="0" borderId="81" xfId="0" applyNumberFormat="1" applyFont="1" applyBorder="1" applyAlignment="1">
      <alignment/>
    </xf>
    <xf numFmtId="177" fontId="10" fillId="0" borderId="81" xfId="0" applyNumberFormat="1" applyFont="1" applyBorder="1" applyAlignment="1">
      <alignment/>
    </xf>
    <xf numFmtId="178" fontId="10" fillId="0" borderId="24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77" fontId="10" fillId="0" borderId="82" xfId="0" applyNumberFormat="1" applyFont="1" applyBorder="1" applyAlignment="1">
      <alignment/>
    </xf>
    <xf numFmtId="178" fontId="10" fillId="0" borderId="83" xfId="0" applyNumberFormat="1" applyFont="1" applyBorder="1" applyAlignment="1">
      <alignment/>
    </xf>
    <xf numFmtId="177" fontId="10" fillId="0" borderId="83" xfId="0" applyNumberFormat="1" applyFont="1" applyBorder="1" applyAlignment="1">
      <alignment/>
    </xf>
    <xf numFmtId="178" fontId="10" fillId="0" borderId="28" xfId="0" applyNumberFormat="1" applyFont="1" applyBorder="1" applyAlignment="1">
      <alignment/>
    </xf>
    <xf numFmtId="177" fontId="10" fillId="0" borderId="84" xfId="0" applyNumberFormat="1" applyFont="1" applyBorder="1" applyAlignment="1">
      <alignment/>
    </xf>
    <xf numFmtId="178" fontId="10" fillId="0" borderId="85" xfId="0" applyNumberFormat="1" applyFont="1" applyBorder="1" applyAlignment="1">
      <alignment/>
    </xf>
    <xf numFmtId="177" fontId="10" fillId="0" borderId="85" xfId="0" applyNumberFormat="1" applyFont="1" applyBorder="1" applyAlignment="1">
      <alignment/>
    </xf>
    <xf numFmtId="178" fontId="10" fillId="0" borderId="33" xfId="0" applyNumberFormat="1" applyFont="1" applyBorder="1" applyAlignment="1">
      <alignment/>
    </xf>
    <xf numFmtId="0" fontId="11" fillId="0" borderId="46" xfId="0" applyFont="1" applyBorder="1" applyAlignment="1">
      <alignment horizontal="right"/>
    </xf>
    <xf numFmtId="178" fontId="10" fillId="0" borderId="83" xfId="0" applyNumberFormat="1" applyFont="1" applyBorder="1" applyAlignment="1" quotePrefix="1">
      <alignment/>
    </xf>
    <xf numFmtId="0" fontId="11" fillId="0" borderId="30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178" fontId="10" fillId="0" borderId="85" xfId="0" applyNumberFormat="1" applyFont="1" applyBorder="1" applyAlignment="1" quotePrefix="1">
      <alignment/>
    </xf>
    <xf numFmtId="0" fontId="11" fillId="0" borderId="36" xfId="0" applyFont="1" applyBorder="1" applyAlignment="1">
      <alignment horizontal="right"/>
    </xf>
    <xf numFmtId="177" fontId="10" fillId="0" borderId="73" xfId="0" applyNumberFormat="1" applyFont="1" applyBorder="1" applyAlignment="1">
      <alignment/>
    </xf>
    <xf numFmtId="178" fontId="10" fillId="0" borderId="74" xfId="0" applyNumberFormat="1" applyFont="1" applyBorder="1" applyAlignment="1" quotePrefix="1">
      <alignment/>
    </xf>
    <xf numFmtId="177" fontId="10" fillId="0" borderId="74" xfId="0" applyNumberFormat="1" applyFont="1" applyBorder="1" applyAlignment="1">
      <alignment/>
    </xf>
    <xf numFmtId="178" fontId="10" fillId="0" borderId="38" xfId="0" applyNumberFormat="1" applyFont="1" applyBorder="1" applyAlignment="1">
      <alignment/>
    </xf>
    <xf numFmtId="0" fontId="12" fillId="0" borderId="11" xfId="26" applyFont="1" applyBorder="1" applyAlignment="1">
      <alignment horizontal="center" vertical="center" wrapText="1"/>
      <protection/>
    </xf>
    <xf numFmtId="0" fontId="10" fillId="0" borderId="50" xfId="26" applyFont="1" applyBorder="1" applyAlignment="1">
      <alignment horizontal="center"/>
      <protection/>
    </xf>
    <xf numFmtId="0" fontId="0" fillId="0" borderId="43" xfId="26" applyBorder="1" applyAlignment="1">
      <alignment horizontal="center"/>
      <protection/>
    </xf>
    <xf numFmtId="0" fontId="14" fillId="0" borderId="38" xfId="26" applyFont="1" applyBorder="1" applyAlignment="1">
      <alignment horizontal="center" vertical="center" textRotation="255" shrinkToFit="1"/>
      <protection/>
    </xf>
    <xf numFmtId="3" fontId="14" fillId="0" borderId="57" xfId="0" applyNumberFormat="1" applyFont="1" applyBorder="1" applyAlignment="1">
      <alignment/>
    </xf>
    <xf numFmtId="3" fontId="14" fillId="0" borderId="56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3" fontId="14" fillId="0" borderId="54" xfId="0" applyNumberFormat="1" applyFont="1" applyBorder="1" applyAlignment="1">
      <alignment/>
    </xf>
    <xf numFmtId="3" fontId="14" fillId="0" borderId="53" xfId="0" applyNumberFormat="1" applyFont="1" applyBorder="1" applyAlignment="1">
      <alignment/>
    </xf>
    <xf numFmtId="3" fontId="14" fillId="0" borderId="66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14" fillId="0" borderId="66" xfId="0" applyNumberFormat="1" applyFont="1" applyBorder="1" applyAlignment="1">
      <alignment horizontal="center"/>
    </xf>
    <xf numFmtId="0" fontId="0" fillId="0" borderId="67" xfId="0" applyBorder="1" applyAlignment="1">
      <alignment horizontal="center"/>
    </xf>
    <xf numFmtId="3" fontId="14" fillId="0" borderId="69" xfId="0" applyNumberFormat="1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4" fillId="0" borderId="14" xfId="26" applyFont="1" applyBorder="1" applyAlignment="1">
      <alignment horizontal="center" vertical="center" textRotation="255" shrinkToFit="1"/>
      <protection/>
    </xf>
    <xf numFmtId="0" fontId="14" fillId="0" borderId="83" xfId="26" applyFont="1" applyBorder="1" applyAlignment="1">
      <alignment horizontal="center" vertical="center" textRotation="255" shrinkToFit="1"/>
      <protection/>
    </xf>
    <xf numFmtId="0" fontId="14" fillId="0" borderId="74" xfId="26" applyFont="1" applyBorder="1" applyAlignment="1">
      <alignment horizontal="center" vertical="center" textRotation="255" shrinkToFit="1"/>
      <protection/>
    </xf>
    <xf numFmtId="0" fontId="10" fillId="0" borderId="40" xfId="26" applyFont="1" applyBorder="1" applyAlignment="1">
      <alignment horizontal="center"/>
      <protection/>
    </xf>
    <xf numFmtId="0" fontId="0" fillId="0" borderId="42" xfId="26" applyBorder="1" applyAlignment="1">
      <alignment horizontal="center"/>
      <protection/>
    </xf>
    <xf numFmtId="0" fontId="0" fillId="0" borderId="41" xfId="26" applyBorder="1" applyAlignment="1">
      <alignment horizontal="center"/>
      <protection/>
    </xf>
    <xf numFmtId="0" fontId="14" fillId="0" borderId="12" xfId="26" applyFont="1" applyBorder="1" applyAlignment="1">
      <alignment horizontal="center" vertical="center" textRotation="255" shrinkToFit="1"/>
      <protection/>
    </xf>
    <xf numFmtId="0" fontId="14" fillId="0" borderId="28" xfId="26" applyFont="1" applyBorder="1" applyAlignment="1">
      <alignment horizontal="center" vertical="center" textRotation="255" shrinkToFit="1"/>
      <protection/>
    </xf>
    <xf numFmtId="0" fontId="13" fillId="0" borderId="13" xfId="26" applyFont="1" applyBorder="1" applyAlignment="1">
      <alignment horizontal="center" vertical="center" wrapText="1"/>
      <protection/>
    </xf>
    <xf numFmtId="0" fontId="13" fillId="0" borderId="27" xfId="26" applyFont="1" applyBorder="1" applyAlignment="1">
      <alignment horizontal="center" vertical="center" wrapText="1"/>
      <protection/>
    </xf>
    <xf numFmtId="0" fontId="13" fillId="0" borderId="29" xfId="26" applyFont="1" applyBorder="1" applyAlignment="1">
      <alignment horizontal="center" vertical="center" wrapText="1"/>
      <protection/>
    </xf>
    <xf numFmtId="0" fontId="13" fillId="0" borderId="37" xfId="26" applyFont="1" applyBorder="1" applyAlignment="1">
      <alignment horizontal="center" vertical="center" wrapText="1"/>
      <protection/>
    </xf>
    <xf numFmtId="0" fontId="13" fillId="0" borderId="3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/>
      <protection/>
    </xf>
    <xf numFmtId="0" fontId="0" fillId="0" borderId="13" xfId="26" applyBorder="1" applyAlignment="1">
      <alignment horizontal="center"/>
      <protection/>
    </xf>
    <xf numFmtId="0" fontId="11" fillId="0" borderId="0" xfId="26" applyFont="1" applyBorder="1" applyAlignment="1">
      <alignment horizontal="center" vertical="center"/>
      <protection/>
    </xf>
    <xf numFmtId="0" fontId="0" fillId="0" borderId="29" xfId="26" applyBorder="1" applyAlignment="1">
      <alignment horizontal="center"/>
      <protection/>
    </xf>
    <xf numFmtId="0" fontId="0" fillId="0" borderId="36" xfId="26" applyBorder="1" applyAlignment="1">
      <alignment horizontal="center"/>
      <protection/>
    </xf>
    <xf numFmtId="0" fontId="0" fillId="0" borderId="39" xfId="26" applyBorder="1" applyAlignment="1">
      <alignment horizontal="center"/>
      <protection/>
    </xf>
    <xf numFmtId="0" fontId="10" fillId="0" borderId="21" xfId="26" applyFont="1" applyBorder="1" applyAlignment="1">
      <alignment horizontal="center" vertical="center"/>
      <protection/>
    </xf>
    <xf numFmtId="0" fontId="0" fillId="0" borderId="22" xfId="26" applyBorder="1" applyAlignment="1">
      <alignment horizontal="center" vertical="center"/>
      <protection/>
    </xf>
    <xf numFmtId="0" fontId="10" fillId="0" borderId="26" xfId="26" applyFont="1" applyBorder="1" applyAlignment="1">
      <alignment horizontal="center" vertical="center"/>
      <protection/>
    </xf>
    <xf numFmtId="0" fontId="0" fillId="0" borderId="0" xfId="26" applyBorder="1" applyAlignment="1">
      <alignment horizontal="center" vertical="center"/>
      <protection/>
    </xf>
    <xf numFmtId="0" fontId="10" fillId="0" borderId="35" xfId="26" applyFont="1" applyBorder="1" applyAlignment="1">
      <alignment horizontal="center" vertical="center"/>
      <protection/>
    </xf>
    <xf numFmtId="0" fontId="0" fillId="0" borderId="36" xfId="26" applyBorder="1" applyAlignment="1">
      <alignment horizontal="center" vertical="center"/>
      <protection/>
    </xf>
    <xf numFmtId="0" fontId="0" fillId="0" borderId="13" xfId="26" applyBorder="1" applyAlignment="1">
      <alignment horizontal="center" vertical="center"/>
      <protection/>
    </xf>
    <xf numFmtId="0" fontId="0" fillId="0" borderId="29" xfId="26" applyBorder="1" applyAlignment="1">
      <alignment horizontal="center" vertical="center"/>
      <protection/>
    </xf>
    <xf numFmtId="0" fontId="0" fillId="0" borderId="39" xfId="26" applyBorder="1" applyAlignment="1">
      <alignment horizontal="center" vertical="center"/>
      <protection/>
    </xf>
    <xf numFmtId="0" fontId="11" fillId="0" borderId="9" xfId="26" applyFont="1" applyBorder="1" applyAlignment="1">
      <alignment horizontal="center" vertical="center"/>
      <protection/>
    </xf>
    <xf numFmtId="0" fontId="0" fillId="0" borderId="10" xfId="26" applyBorder="1" applyAlignment="1">
      <alignment horizontal="center" vertical="center"/>
      <protection/>
    </xf>
    <xf numFmtId="0" fontId="11" fillId="0" borderId="26" xfId="26" applyFont="1" applyBorder="1" applyAlignment="1">
      <alignment horizontal="center" vertical="center"/>
      <protection/>
    </xf>
    <xf numFmtId="0" fontId="0" fillId="0" borderId="35" xfId="26" applyBorder="1" applyAlignment="1">
      <alignment horizontal="center" vertical="center"/>
      <protection/>
    </xf>
    <xf numFmtId="0" fontId="10" fillId="0" borderId="40" xfId="26" applyFont="1" applyBorder="1" applyAlignment="1">
      <alignment horizontal="center" vertical="center" shrinkToFit="1"/>
      <protection/>
    </xf>
    <xf numFmtId="0" fontId="10" fillId="0" borderId="42" xfId="26" applyFont="1" applyBorder="1" applyAlignment="1">
      <alignment horizontal="center" vertical="center" shrinkToFit="1"/>
      <protection/>
    </xf>
    <xf numFmtId="0" fontId="0" fillId="0" borderId="43" xfId="26" applyBorder="1" applyAlignment="1">
      <alignment horizontal="center" vertical="center" shrinkToFit="1"/>
      <protection/>
    </xf>
    <xf numFmtId="0" fontId="10" fillId="0" borderId="21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6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1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11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1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 shrinkToFit="1"/>
    </xf>
    <xf numFmtId="0" fontId="10" fillId="0" borderId="37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11" fillId="0" borderId="40" xfId="0" applyFont="1" applyBorder="1" applyAlignment="1">
      <alignment/>
    </xf>
    <xf numFmtId="0" fontId="0" fillId="0" borderId="43" xfId="0" applyBorder="1" applyAlignment="1">
      <alignment/>
    </xf>
    <xf numFmtId="0" fontId="11" fillId="0" borderId="4" xfId="0" applyFont="1" applyBorder="1" applyAlignment="1">
      <alignment/>
    </xf>
    <xf numFmtId="0" fontId="0" fillId="0" borderId="44" xfId="0" applyBorder="1" applyAlignment="1">
      <alignment/>
    </xf>
    <xf numFmtId="0" fontId="11" fillId="0" borderId="9" xfId="0" applyFont="1" applyBorder="1" applyAlignment="1">
      <alignment/>
    </xf>
    <xf numFmtId="0" fontId="0" fillId="0" borderId="46" xfId="0" applyBorder="1" applyAlignment="1">
      <alignment/>
    </xf>
    <xf numFmtId="0" fontId="11" fillId="0" borderId="15" xfId="0" applyFont="1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0" fillId="0" borderId="5" xfId="0" applyBorder="1" applyAlignment="1">
      <alignment/>
    </xf>
    <xf numFmtId="0" fontId="10" fillId="0" borderId="4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7" xfId="0" applyBorder="1" applyAlignment="1">
      <alignment shrinkToFit="1"/>
    </xf>
    <xf numFmtId="0" fontId="0" fillId="0" borderId="39" xfId="0" applyBorder="1" applyAlignment="1">
      <alignment shrinkToFit="1"/>
    </xf>
    <xf numFmtId="0" fontId="11" fillId="0" borderId="11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11" fillId="0" borderId="11" xfId="0" applyFont="1" applyBorder="1" applyAlignment="1">
      <alignment shrinkToFit="1"/>
    </xf>
    <xf numFmtId="0" fontId="0" fillId="0" borderId="46" xfId="0" applyBorder="1" applyAlignment="1">
      <alignment shrinkToFit="1"/>
    </xf>
    <xf numFmtId="0" fontId="11" fillId="0" borderId="37" xfId="0" applyFont="1" applyBorder="1" applyAlignment="1">
      <alignment shrinkToFit="1"/>
    </xf>
    <xf numFmtId="0" fontId="0" fillId="0" borderId="49" xfId="0" applyBorder="1" applyAlignment="1">
      <alignment shrinkToFi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0" fillId="0" borderId="48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2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44" xfId="0" applyFont="1" applyBorder="1" applyAlignment="1">
      <alignment horizontal="center"/>
    </xf>
  </cellXfs>
  <cellStyles count="14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標準_Sheet1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F56"/>
  <sheetViews>
    <sheetView tabSelected="1" workbookViewId="0" topLeftCell="A1">
      <selection activeCell="A19" sqref="A19"/>
    </sheetView>
  </sheetViews>
  <sheetFormatPr defaultColWidth="9.00390625" defaultRowHeight="13.5"/>
  <sheetData>
    <row r="1" ht="21">
      <c r="B1" s="1" t="s">
        <v>0</v>
      </c>
    </row>
    <row r="2" spans="2:53" ht="18.75">
      <c r="B2" s="2" t="s">
        <v>1</v>
      </c>
      <c r="T2" s="107" t="s">
        <v>43</v>
      </c>
      <c r="AE2" s="169" t="s">
        <v>71</v>
      </c>
      <c r="AT2" s="237" t="s">
        <v>79</v>
      </c>
      <c r="BA2" s="107" t="s">
        <v>112</v>
      </c>
    </row>
    <row r="3" spans="2:58" ht="14.25">
      <c r="B3" s="3" t="s">
        <v>2</v>
      </c>
      <c r="C3" s="3"/>
      <c r="D3" s="3"/>
      <c r="E3" s="3"/>
      <c r="F3" s="3"/>
      <c r="G3" s="3"/>
      <c r="H3" s="3"/>
      <c r="I3" s="3"/>
      <c r="J3" s="3" t="s">
        <v>3</v>
      </c>
      <c r="K3" s="3"/>
      <c r="L3" s="3"/>
      <c r="M3" s="3"/>
      <c r="N3" s="3"/>
      <c r="O3" s="4" t="s">
        <v>4</v>
      </c>
      <c r="P3" s="4"/>
      <c r="Q3" s="3"/>
      <c r="R3" s="3"/>
      <c r="T3" s="108"/>
      <c r="U3" s="108"/>
      <c r="V3" s="108"/>
      <c r="W3" s="108"/>
      <c r="X3" s="108"/>
      <c r="Y3" s="108"/>
      <c r="Z3" s="108"/>
      <c r="AA3" s="109" t="s">
        <v>44</v>
      </c>
      <c r="AB3" s="109"/>
      <c r="AC3" s="108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1" t="s">
        <v>72</v>
      </c>
      <c r="AQ3" s="171"/>
      <c r="AR3" s="170"/>
      <c r="AT3" s="238" t="s">
        <v>80</v>
      </c>
      <c r="AU3" s="238"/>
      <c r="AV3" s="238"/>
      <c r="AW3" s="239"/>
      <c r="AX3" s="239"/>
      <c r="AY3" s="239"/>
      <c r="BA3" s="108"/>
      <c r="BB3" s="108"/>
      <c r="BC3" s="108" t="s">
        <v>113</v>
      </c>
      <c r="BD3" s="108" t="s">
        <v>113</v>
      </c>
      <c r="BE3" s="109" t="s">
        <v>114</v>
      </c>
      <c r="BF3" s="108"/>
    </row>
    <row r="4" spans="2:58" ht="13.5">
      <c r="B4" s="369" t="s">
        <v>5</v>
      </c>
      <c r="C4" s="370"/>
      <c r="D4" s="382" t="s">
        <v>6</v>
      </c>
      <c r="E4" s="383"/>
      <c r="F4" s="383"/>
      <c r="G4" s="383"/>
      <c r="H4" s="384"/>
      <c r="I4" s="353" t="s">
        <v>7</v>
      </c>
      <c r="J4" s="354"/>
      <c r="K4" s="354"/>
      <c r="L4" s="354"/>
      <c r="M4" s="355"/>
      <c r="N4" s="331" t="s">
        <v>8</v>
      </c>
      <c r="O4" s="354"/>
      <c r="P4" s="354"/>
      <c r="Q4" s="354"/>
      <c r="R4" s="332"/>
      <c r="T4" s="385" t="s">
        <v>45</v>
      </c>
      <c r="U4" s="386"/>
      <c r="V4" s="391" t="s">
        <v>46</v>
      </c>
      <c r="W4" s="392"/>
      <c r="X4" s="392"/>
      <c r="Y4" s="393"/>
      <c r="Z4" s="394" t="s">
        <v>47</v>
      </c>
      <c r="AA4" s="395"/>
      <c r="AB4" s="395"/>
      <c r="AC4" s="396"/>
      <c r="AE4" s="385" t="s">
        <v>45</v>
      </c>
      <c r="AF4" s="421"/>
      <c r="AG4" s="391" t="s">
        <v>73</v>
      </c>
      <c r="AH4" s="392"/>
      <c r="AI4" s="392"/>
      <c r="AJ4" s="392"/>
      <c r="AK4" s="392"/>
      <c r="AL4" s="393"/>
      <c r="AM4" s="426" t="s">
        <v>74</v>
      </c>
      <c r="AN4" s="392"/>
      <c r="AO4" s="392"/>
      <c r="AP4" s="392"/>
      <c r="AQ4" s="392"/>
      <c r="AR4" s="427"/>
      <c r="AT4" s="239"/>
      <c r="AU4" s="239"/>
      <c r="AV4" s="239"/>
      <c r="AW4" s="240" t="s">
        <v>81</v>
      </c>
      <c r="AX4" s="240"/>
      <c r="AY4" s="239"/>
      <c r="BA4" s="385" t="s">
        <v>115</v>
      </c>
      <c r="BB4" s="447"/>
      <c r="BC4" s="391" t="s">
        <v>116</v>
      </c>
      <c r="BD4" s="452"/>
      <c r="BE4" s="426" t="s">
        <v>117</v>
      </c>
      <c r="BF4" s="453"/>
    </row>
    <row r="5" spans="2:58" ht="13.5">
      <c r="B5" s="371"/>
      <c r="C5" s="372"/>
      <c r="D5" s="378" t="s">
        <v>9</v>
      </c>
      <c r="E5" s="379"/>
      <c r="F5" s="330" t="s">
        <v>10</v>
      </c>
      <c r="G5" s="358"/>
      <c r="H5" s="356" t="s">
        <v>11</v>
      </c>
      <c r="I5" s="363" t="s">
        <v>9</v>
      </c>
      <c r="J5" s="375"/>
      <c r="K5" s="330" t="s">
        <v>10</v>
      </c>
      <c r="L5" s="358"/>
      <c r="M5" s="350" t="s">
        <v>11</v>
      </c>
      <c r="N5" s="363" t="s">
        <v>9</v>
      </c>
      <c r="O5" s="364"/>
      <c r="P5" s="330" t="s">
        <v>10</v>
      </c>
      <c r="Q5" s="358"/>
      <c r="R5" s="356" t="s">
        <v>11</v>
      </c>
      <c r="T5" s="387"/>
      <c r="U5" s="388"/>
      <c r="V5" s="397" t="s">
        <v>48</v>
      </c>
      <c r="W5" s="398"/>
      <c r="X5" s="401" t="s">
        <v>49</v>
      </c>
      <c r="Y5" s="402"/>
      <c r="Z5" s="403" t="s">
        <v>48</v>
      </c>
      <c r="AA5" s="404"/>
      <c r="AB5" s="401" t="s">
        <v>49</v>
      </c>
      <c r="AC5" s="407"/>
      <c r="AE5" s="422"/>
      <c r="AF5" s="423"/>
      <c r="AG5" s="428" t="s">
        <v>48</v>
      </c>
      <c r="AH5" s="398"/>
      <c r="AI5" s="431" t="s">
        <v>75</v>
      </c>
      <c r="AJ5" s="432"/>
      <c r="AK5" s="432"/>
      <c r="AL5" s="404"/>
      <c r="AM5" s="433" t="s">
        <v>48</v>
      </c>
      <c r="AN5" s="434"/>
      <c r="AO5" s="439" t="s">
        <v>75</v>
      </c>
      <c r="AP5" s="440"/>
      <c r="AQ5" s="440"/>
      <c r="AR5" s="407"/>
      <c r="AT5" s="342" t="s">
        <v>82</v>
      </c>
      <c r="AU5" s="343"/>
      <c r="AV5" s="342" t="s">
        <v>83</v>
      </c>
      <c r="AW5" s="343"/>
      <c r="AX5" s="346" t="s">
        <v>84</v>
      </c>
      <c r="AY5" s="347"/>
      <c r="BA5" s="448"/>
      <c r="BB5" s="449"/>
      <c r="BC5" s="282" t="s">
        <v>118</v>
      </c>
      <c r="BD5" s="283" t="s">
        <v>49</v>
      </c>
      <c r="BE5" s="284" t="s">
        <v>118</v>
      </c>
      <c r="BF5" s="285" t="s">
        <v>49</v>
      </c>
    </row>
    <row r="6" spans="2:58" ht="13.5">
      <c r="B6" s="371"/>
      <c r="C6" s="372"/>
      <c r="D6" s="380"/>
      <c r="E6" s="372"/>
      <c r="F6" s="359"/>
      <c r="G6" s="360"/>
      <c r="H6" s="357"/>
      <c r="I6" s="365"/>
      <c r="J6" s="376"/>
      <c r="K6" s="359"/>
      <c r="L6" s="360"/>
      <c r="M6" s="351"/>
      <c r="N6" s="365"/>
      <c r="O6" s="366"/>
      <c r="P6" s="359"/>
      <c r="Q6" s="360"/>
      <c r="R6" s="357"/>
      <c r="T6" s="389"/>
      <c r="U6" s="390"/>
      <c r="V6" s="399"/>
      <c r="W6" s="400"/>
      <c r="X6" s="408" t="s">
        <v>50</v>
      </c>
      <c r="Y6" s="409"/>
      <c r="Z6" s="405"/>
      <c r="AA6" s="406"/>
      <c r="AB6" s="408" t="s">
        <v>50</v>
      </c>
      <c r="AC6" s="410"/>
      <c r="AE6" s="422"/>
      <c r="AF6" s="423"/>
      <c r="AG6" s="429"/>
      <c r="AH6" s="430"/>
      <c r="AI6" s="172"/>
      <c r="AJ6" s="173"/>
      <c r="AK6" s="441" t="s">
        <v>76</v>
      </c>
      <c r="AL6" s="434"/>
      <c r="AM6" s="435"/>
      <c r="AN6" s="436"/>
      <c r="AO6" s="174"/>
      <c r="AP6" s="173"/>
      <c r="AQ6" s="441" t="s">
        <v>76</v>
      </c>
      <c r="AR6" s="442"/>
      <c r="AT6" s="344"/>
      <c r="AU6" s="345"/>
      <c r="AV6" s="344"/>
      <c r="AW6" s="345"/>
      <c r="AX6" s="348" t="s">
        <v>85</v>
      </c>
      <c r="AY6" s="349"/>
      <c r="BA6" s="450"/>
      <c r="BB6" s="451"/>
      <c r="BC6" s="286"/>
      <c r="BD6" s="287" t="s">
        <v>50</v>
      </c>
      <c r="BE6" s="288"/>
      <c r="BF6" s="289" t="s">
        <v>50</v>
      </c>
    </row>
    <row r="7" spans="2:58" ht="13.5">
      <c r="B7" s="373"/>
      <c r="C7" s="374"/>
      <c r="D7" s="381"/>
      <c r="E7" s="374"/>
      <c r="F7" s="361"/>
      <c r="G7" s="362"/>
      <c r="H7" s="333"/>
      <c r="I7" s="374"/>
      <c r="J7" s="377"/>
      <c r="K7" s="361"/>
      <c r="L7" s="362"/>
      <c r="M7" s="352"/>
      <c r="N7" s="367"/>
      <c r="O7" s="368"/>
      <c r="P7" s="361"/>
      <c r="Q7" s="362"/>
      <c r="R7" s="333"/>
      <c r="T7" s="411" t="s">
        <v>51</v>
      </c>
      <c r="U7" s="412"/>
      <c r="V7" s="111"/>
      <c r="W7" s="112">
        <v>19779</v>
      </c>
      <c r="X7" s="113"/>
      <c r="Y7" s="114">
        <v>0.6</v>
      </c>
      <c r="Z7" s="115"/>
      <c r="AA7" s="112">
        <v>14915</v>
      </c>
      <c r="AB7" s="113"/>
      <c r="AC7" s="116">
        <v>5.1</v>
      </c>
      <c r="AE7" s="424"/>
      <c r="AF7" s="425"/>
      <c r="AG7" s="399"/>
      <c r="AH7" s="400"/>
      <c r="AI7" s="175"/>
      <c r="AJ7" s="176"/>
      <c r="AK7" s="443" t="s">
        <v>77</v>
      </c>
      <c r="AL7" s="438"/>
      <c r="AM7" s="437"/>
      <c r="AN7" s="438"/>
      <c r="AO7" s="177"/>
      <c r="AP7" s="176"/>
      <c r="AQ7" s="443" t="s">
        <v>77</v>
      </c>
      <c r="AR7" s="444"/>
      <c r="AT7" s="340" t="s">
        <v>86</v>
      </c>
      <c r="AU7" s="341"/>
      <c r="AV7" s="241"/>
      <c r="AW7" s="242">
        <v>140438</v>
      </c>
      <c r="AX7" s="243"/>
      <c r="AY7" s="244">
        <v>-16.4</v>
      </c>
      <c r="BA7" s="454" t="s">
        <v>119</v>
      </c>
      <c r="BB7" s="455"/>
      <c r="BC7" s="290">
        <v>17819</v>
      </c>
      <c r="BD7" s="291">
        <v>1.4</v>
      </c>
      <c r="BE7" s="292">
        <v>11742</v>
      </c>
      <c r="BF7" s="293">
        <v>-1.3</v>
      </c>
    </row>
    <row r="8" spans="2:58" ht="13.5">
      <c r="B8" s="5" t="s">
        <v>12</v>
      </c>
      <c r="C8" s="6"/>
      <c r="D8" s="5"/>
      <c r="E8" s="7">
        <v>41438</v>
      </c>
      <c r="F8" s="8"/>
      <c r="G8" s="9">
        <v>15.6</v>
      </c>
      <c r="H8" s="10">
        <v>49</v>
      </c>
      <c r="I8" s="11"/>
      <c r="J8" s="7">
        <v>22506</v>
      </c>
      <c r="K8" s="12"/>
      <c r="L8" s="13">
        <v>2.4</v>
      </c>
      <c r="M8" s="14">
        <v>31</v>
      </c>
      <c r="N8" s="15"/>
      <c r="O8" s="16">
        <v>18932</v>
      </c>
      <c r="P8" s="17"/>
      <c r="Q8" s="9">
        <v>36.4</v>
      </c>
      <c r="R8" s="10">
        <v>18</v>
      </c>
      <c r="T8" s="413" t="s">
        <v>52</v>
      </c>
      <c r="U8" s="414"/>
      <c r="V8" s="117"/>
      <c r="W8" s="118">
        <v>19263</v>
      </c>
      <c r="X8" s="119"/>
      <c r="Y8" s="120">
        <v>-2.6</v>
      </c>
      <c r="Z8" s="121"/>
      <c r="AA8" s="118">
        <v>14512</v>
      </c>
      <c r="AB8" s="119"/>
      <c r="AC8" s="122">
        <v>-2.7</v>
      </c>
      <c r="AE8" s="411" t="s">
        <v>51</v>
      </c>
      <c r="AF8" s="419"/>
      <c r="AG8" s="178"/>
      <c r="AH8" s="179">
        <v>7453</v>
      </c>
      <c r="AI8" s="180"/>
      <c r="AJ8" s="181">
        <v>37.7</v>
      </c>
      <c r="AK8" s="182"/>
      <c r="AL8" s="183" t="s">
        <v>78</v>
      </c>
      <c r="AM8" s="182"/>
      <c r="AN8" s="179">
        <v>4781</v>
      </c>
      <c r="AO8" s="180"/>
      <c r="AP8" s="181">
        <v>32.1</v>
      </c>
      <c r="AQ8" s="182"/>
      <c r="AR8" s="184" t="s">
        <v>78</v>
      </c>
      <c r="AT8" s="334" t="s">
        <v>87</v>
      </c>
      <c r="AU8" s="335"/>
      <c r="AV8" s="245"/>
      <c r="AW8" s="246">
        <v>100192</v>
      </c>
      <c r="AX8" s="247"/>
      <c r="AY8" s="248">
        <v>-28.7</v>
      </c>
      <c r="BA8" s="460" t="s">
        <v>120</v>
      </c>
      <c r="BB8" s="461"/>
      <c r="BC8" s="294">
        <v>17856</v>
      </c>
      <c r="BD8" s="295">
        <v>0.2</v>
      </c>
      <c r="BE8" s="296">
        <v>11756</v>
      </c>
      <c r="BF8" s="297">
        <v>0.1</v>
      </c>
    </row>
    <row r="9" spans="2:58" ht="13.5">
      <c r="B9" s="5" t="s">
        <v>13</v>
      </c>
      <c r="C9" s="6"/>
      <c r="D9" s="5"/>
      <c r="E9" s="7">
        <v>39850</v>
      </c>
      <c r="F9" s="8"/>
      <c r="G9" s="9">
        <v>-3.8</v>
      </c>
      <c r="H9" s="10">
        <v>47</v>
      </c>
      <c r="I9" s="11"/>
      <c r="J9" s="7">
        <v>22594</v>
      </c>
      <c r="K9" s="12"/>
      <c r="L9" s="13">
        <v>0.4</v>
      </c>
      <c r="M9" s="14">
        <v>31</v>
      </c>
      <c r="N9" s="15"/>
      <c r="O9" s="16">
        <v>17256</v>
      </c>
      <c r="P9" s="17"/>
      <c r="Q9" s="9">
        <v>-8.9</v>
      </c>
      <c r="R9" s="10">
        <v>16</v>
      </c>
      <c r="T9" s="413" t="s">
        <v>53</v>
      </c>
      <c r="U9" s="414"/>
      <c r="V9" s="117"/>
      <c r="W9" s="118">
        <v>18392</v>
      </c>
      <c r="X9" s="119"/>
      <c r="Y9" s="120">
        <v>-4.5</v>
      </c>
      <c r="Z9" s="121"/>
      <c r="AA9" s="118">
        <v>13883</v>
      </c>
      <c r="AB9" s="119"/>
      <c r="AC9" s="122">
        <v>-4.3</v>
      </c>
      <c r="AE9" s="413" t="s">
        <v>52</v>
      </c>
      <c r="AF9" s="420"/>
      <c r="AG9" s="185"/>
      <c r="AH9" s="186">
        <v>7505</v>
      </c>
      <c r="AI9" s="187"/>
      <c r="AJ9" s="121">
        <v>39</v>
      </c>
      <c r="AK9" s="188"/>
      <c r="AL9" s="189">
        <v>1.3</v>
      </c>
      <c r="AM9" s="190"/>
      <c r="AN9" s="186">
        <v>4727</v>
      </c>
      <c r="AO9" s="187"/>
      <c r="AP9" s="191">
        <v>32.6</v>
      </c>
      <c r="AQ9" s="190"/>
      <c r="AR9" s="192">
        <v>0.5</v>
      </c>
      <c r="AT9" s="334" t="s">
        <v>88</v>
      </c>
      <c r="AU9" s="335"/>
      <c r="AV9" s="245"/>
      <c r="AW9" s="246">
        <v>100223</v>
      </c>
      <c r="AX9" s="247"/>
      <c r="AY9" s="248">
        <v>0</v>
      </c>
      <c r="BA9" s="460" t="s">
        <v>121</v>
      </c>
      <c r="BB9" s="461"/>
      <c r="BC9" s="294">
        <v>18291</v>
      </c>
      <c r="BD9" s="295">
        <v>2.4</v>
      </c>
      <c r="BE9" s="296">
        <v>11768</v>
      </c>
      <c r="BF9" s="297">
        <v>0.1</v>
      </c>
    </row>
    <row r="10" spans="2:58" ht="13.5">
      <c r="B10" s="5" t="s">
        <v>14</v>
      </c>
      <c r="C10" s="6"/>
      <c r="D10" s="5"/>
      <c r="E10" s="7">
        <v>38647</v>
      </c>
      <c r="F10" s="8"/>
      <c r="G10" s="9">
        <v>-3</v>
      </c>
      <c r="H10" s="10">
        <v>57</v>
      </c>
      <c r="I10" s="11"/>
      <c r="J10" s="7">
        <v>22108</v>
      </c>
      <c r="K10" s="12"/>
      <c r="L10" s="13">
        <v>-2.2</v>
      </c>
      <c r="M10" s="14">
        <v>39</v>
      </c>
      <c r="N10" s="15"/>
      <c r="O10" s="16">
        <v>16539</v>
      </c>
      <c r="P10" s="17"/>
      <c r="Q10" s="9">
        <v>-4.2</v>
      </c>
      <c r="R10" s="10">
        <v>18</v>
      </c>
      <c r="T10" s="413" t="s">
        <v>54</v>
      </c>
      <c r="U10" s="414"/>
      <c r="V10" s="117"/>
      <c r="W10" s="118">
        <v>18345</v>
      </c>
      <c r="X10" s="119"/>
      <c r="Y10" s="120">
        <v>-0.3</v>
      </c>
      <c r="Z10" s="121"/>
      <c r="AA10" s="118">
        <v>12760</v>
      </c>
      <c r="AB10" s="119"/>
      <c r="AC10" s="122">
        <v>-8.1</v>
      </c>
      <c r="AE10" s="413" t="s">
        <v>53</v>
      </c>
      <c r="AF10" s="420"/>
      <c r="AG10" s="185"/>
      <c r="AH10" s="186">
        <v>7304</v>
      </c>
      <c r="AI10" s="187"/>
      <c r="AJ10" s="191">
        <v>39.7</v>
      </c>
      <c r="AK10" s="190"/>
      <c r="AL10" s="189">
        <v>0.7</v>
      </c>
      <c r="AM10" s="190"/>
      <c r="AN10" s="186">
        <v>4536</v>
      </c>
      <c r="AO10" s="187"/>
      <c r="AP10" s="191">
        <v>32.7</v>
      </c>
      <c r="AQ10" s="190"/>
      <c r="AR10" s="193">
        <v>0.1</v>
      </c>
      <c r="AT10" s="334" t="s">
        <v>89</v>
      </c>
      <c r="AU10" s="335"/>
      <c r="AV10" s="245"/>
      <c r="AW10" s="246">
        <v>121706</v>
      </c>
      <c r="AX10" s="247"/>
      <c r="AY10" s="249">
        <v>21.43519950510362</v>
      </c>
      <c r="BA10" s="460" t="s">
        <v>122</v>
      </c>
      <c r="BB10" s="461"/>
      <c r="BC10" s="294">
        <v>18265</v>
      </c>
      <c r="BD10" s="295">
        <v>-0.1</v>
      </c>
      <c r="BE10" s="296">
        <v>12083</v>
      </c>
      <c r="BF10" s="297">
        <v>2.7</v>
      </c>
    </row>
    <row r="11" spans="2:58" ht="13.5">
      <c r="B11" s="5" t="s">
        <v>15</v>
      </c>
      <c r="C11" s="6"/>
      <c r="D11" s="5"/>
      <c r="E11" s="7">
        <v>39384</v>
      </c>
      <c r="F11" s="8"/>
      <c r="G11" s="9">
        <v>1.9</v>
      </c>
      <c r="H11" s="10">
        <v>55</v>
      </c>
      <c r="I11" s="11"/>
      <c r="J11" s="7">
        <v>22684</v>
      </c>
      <c r="K11" s="12"/>
      <c r="L11" s="13">
        <v>2.6</v>
      </c>
      <c r="M11" s="14">
        <v>40</v>
      </c>
      <c r="N11" s="15"/>
      <c r="O11" s="16">
        <v>16700</v>
      </c>
      <c r="P11" s="17"/>
      <c r="Q11" s="9">
        <v>1</v>
      </c>
      <c r="R11" s="10">
        <v>15</v>
      </c>
      <c r="T11" s="413" t="s">
        <v>55</v>
      </c>
      <c r="U11" s="414"/>
      <c r="V11" s="117"/>
      <c r="W11" s="118">
        <v>18573</v>
      </c>
      <c r="X11" s="119"/>
      <c r="Y11" s="120">
        <v>1.2</v>
      </c>
      <c r="Z11" s="121"/>
      <c r="AA11" s="118">
        <v>12826</v>
      </c>
      <c r="AB11" s="119"/>
      <c r="AC11" s="122">
        <v>0.5</v>
      </c>
      <c r="AE11" s="413" t="s">
        <v>54</v>
      </c>
      <c r="AF11" s="420"/>
      <c r="AG11" s="185"/>
      <c r="AH11" s="186">
        <v>7192</v>
      </c>
      <c r="AI11" s="187"/>
      <c r="AJ11" s="191">
        <v>39.2</v>
      </c>
      <c r="AK11" s="190"/>
      <c r="AL11" s="189">
        <v>-0.5</v>
      </c>
      <c r="AM11" s="190"/>
      <c r="AN11" s="186">
        <v>4242</v>
      </c>
      <c r="AO11" s="187"/>
      <c r="AP11" s="191">
        <v>33.2</v>
      </c>
      <c r="AQ11" s="190"/>
      <c r="AR11" s="192">
        <v>0.5</v>
      </c>
      <c r="AT11" s="334" t="s">
        <v>90</v>
      </c>
      <c r="AU11" s="335"/>
      <c r="AV11" s="250"/>
      <c r="AW11" s="251">
        <v>115922</v>
      </c>
      <c r="AX11" s="252"/>
      <c r="AY11" s="253">
        <v>-4.8</v>
      </c>
      <c r="BA11" s="460" t="s">
        <v>123</v>
      </c>
      <c r="BB11" s="461"/>
      <c r="BC11" s="294">
        <v>18245</v>
      </c>
      <c r="BD11" s="295">
        <v>-0.1</v>
      </c>
      <c r="BE11" s="296">
        <v>11749</v>
      </c>
      <c r="BF11" s="297">
        <v>-2.8</v>
      </c>
    </row>
    <row r="12" spans="2:58" ht="13.5">
      <c r="B12" s="18" t="s">
        <v>16</v>
      </c>
      <c r="C12" s="19"/>
      <c r="D12" s="18"/>
      <c r="E12" s="20">
        <v>39695</v>
      </c>
      <c r="F12" s="21"/>
      <c r="G12" s="22">
        <v>0.8</v>
      </c>
      <c r="H12" s="23">
        <v>55</v>
      </c>
      <c r="I12" s="24"/>
      <c r="J12" s="20">
        <v>22598</v>
      </c>
      <c r="K12" s="25"/>
      <c r="L12" s="26">
        <v>-0.4</v>
      </c>
      <c r="M12" s="27">
        <v>42</v>
      </c>
      <c r="N12" s="28"/>
      <c r="O12" s="29">
        <v>17097</v>
      </c>
      <c r="P12" s="30"/>
      <c r="Q12" s="22">
        <v>2.4</v>
      </c>
      <c r="R12" s="23">
        <v>13</v>
      </c>
      <c r="T12" s="415" t="s">
        <v>56</v>
      </c>
      <c r="U12" s="416"/>
      <c r="V12" s="124"/>
      <c r="W12" s="125">
        <v>18726</v>
      </c>
      <c r="X12" s="126"/>
      <c r="Y12" s="127">
        <v>0.8</v>
      </c>
      <c r="Z12" s="128"/>
      <c r="AA12" s="125">
        <v>12993</v>
      </c>
      <c r="AB12" s="126"/>
      <c r="AC12" s="129">
        <v>1.3</v>
      </c>
      <c r="AE12" s="413" t="s">
        <v>55</v>
      </c>
      <c r="AF12" s="420"/>
      <c r="AG12" s="185"/>
      <c r="AH12" s="186">
        <v>6950</v>
      </c>
      <c r="AI12" s="187"/>
      <c r="AJ12" s="191">
        <v>37.4</v>
      </c>
      <c r="AK12" s="190"/>
      <c r="AL12" s="189">
        <v>-1.7</v>
      </c>
      <c r="AM12" s="190"/>
      <c r="AN12" s="186">
        <v>4055</v>
      </c>
      <c r="AO12" s="187"/>
      <c r="AP12" s="191">
        <v>31.6</v>
      </c>
      <c r="AQ12" s="190"/>
      <c r="AR12" s="192">
        <v>-1.6</v>
      </c>
      <c r="AT12" s="336" t="s">
        <v>91</v>
      </c>
      <c r="AU12" s="337"/>
      <c r="AV12" s="255"/>
      <c r="AW12" s="256">
        <v>95687</v>
      </c>
      <c r="AX12" s="257"/>
      <c r="AY12" s="258">
        <v>-17.5</v>
      </c>
      <c r="BA12" s="456" t="s">
        <v>21</v>
      </c>
      <c r="BB12" s="457"/>
      <c r="BC12" s="298">
        <v>18389</v>
      </c>
      <c r="BD12" s="299">
        <v>0.8</v>
      </c>
      <c r="BE12" s="300">
        <v>11947</v>
      </c>
      <c r="BF12" s="301">
        <v>1.7</v>
      </c>
    </row>
    <row r="13" spans="2:58" ht="13.5">
      <c r="B13" s="18" t="s">
        <v>17</v>
      </c>
      <c r="C13" s="19"/>
      <c r="D13" s="18"/>
      <c r="E13" s="20">
        <v>39376</v>
      </c>
      <c r="F13" s="21"/>
      <c r="G13" s="22">
        <v>-0.8</v>
      </c>
      <c r="H13" s="23">
        <v>56</v>
      </c>
      <c r="I13" s="24"/>
      <c r="J13" s="20">
        <v>22651</v>
      </c>
      <c r="K13" s="25"/>
      <c r="L13" s="26">
        <v>0.2</v>
      </c>
      <c r="M13" s="27">
        <v>43</v>
      </c>
      <c r="N13" s="28"/>
      <c r="O13" s="29">
        <v>16725</v>
      </c>
      <c r="P13" s="30"/>
      <c r="Q13" s="22">
        <v>-2.2</v>
      </c>
      <c r="R13" s="23">
        <v>13</v>
      </c>
      <c r="T13" s="415" t="s">
        <v>57</v>
      </c>
      <c r="U13" s="416"/>
      <c r="V13" s="123"/>
      <c r="W13" s="130">
        <v>17586</v>
      </c>
      <c r="X13" s="131"/>
      <c r="Y13" s="132">
        <v>-6.1</v>
      </c>
      <c r="Z13" s="133"/>
      <c r="AA13" s="130">
        <v>11994</v>
      </c>
      <c r="AB13" s="131"/>
      <c r="AC13" s="134">
        <v>-7.7</v>
      </c>
      <c r="AE13" s="415" t="s">
        <v>56</v>
      </c>
      <c r="AF13" s="446"/>
      <c r="AG13" s="110"/>
      <c r="AH13" s="194">
        <v>6605</v>
      </c>
      <c r="AI13" s="195"/>
      <c r="AJ13" s="196">
        <v>35.3</v>
      </c>
      <c r="AK13" s="197"/>
      <c r="AL13" s="198">
        <v>-2.1</v>
      </c>
      <c r="AM13" s="197"/>
      <c r="AN13" s="194">
        <v>4152</v>
      </c>
      <c r="AO13" s="195"/>
      <c r="AP13" s="196">
        <v>32</v>
      </c>
      <c r="AQ13" s="197"/>
      <c r="AR13" s="199">
        <v>0.4</v>
      </c>
      <c r="AT13" s="336" t="s">
        <v>92</v>
      </c>
      <c r="AU13" s="337"/>
      <c r="AV13" s="255"/>
      <c r="AW13" s="256">
        <v>103149</v>
      </c>
      <c r="AX13" s="257"/>
      <c r="AY13" s="258">
        <v>7.8</v>
      </c>
      <c r="BA13" s="456" t="s">
        <v>31</v>
      </c>
      <c r="BB13" s="457"/>
      <c r="BC13" s="298">
        <v>18524</v>
      </c>
      <c r="BD13" s="299">
        <v>0.7</v>
      </c>
      <c r="BE13" s="300">
        <v>11590</v>
      </c>
      <c r="BF13" s="301">
        <v>-3</v>
      </c>
    </row>
    <row r="14" spans="2:58" ht="13.5">
      <c r="B14" s="18" t="s">
        <v>18</v>
      </c>
      <c r="C14" s="19"/>
      <c r="D14" s="18"/>
      <c r="E14" s="20">
        <v>40203</v>
      </c>
      <c r="F14" s="21"/>
      <c r="G14" s="22">
        <v>2.1</v>
      </c>
      <c r="H14" s="23">
        <v>55</v>
      </c>
      <c r="I14" s="24"/>
      <c r="J14" s="20">
        <v>23222</v>
      </c>
      <c r="K14" s="25"/>
      <c r="L14" s="26">
        <v>2.5</v>
      </c>
      <c r="M14" s="27">
        <v>42</v>
      </c>
      <c r="N14" s="28"/>
      <c r="O14" s="29">
        <v>16981</v>
      </c>
      <c r="P14" s="30"/>
      <c r="Q14" s="22">
        <v>1.5</v>
      </c>
      <c r="R14" s="23">
        <v>13</v>
      </c>
      <c r="T14" s="417" t="s">
        <v>58</v>
      </c>
      <c r="U14" s="418"/>
      <c r="V14" s="135"/>
      <c r="W14" s="136">
        <f>SUM(W41:W52)</f>
        <v>17585</v>
      </c>
      <c r="X14" s="137"/>
      <c r="Y14" s="138">
        <v>-0.9</v>
      </c>
      <c r="Z14" s="139"/>
      <c r="AA14" s="136">
        <f>SUM(AA41:AA52)</f>
        <v>11554</v>
      </c>
      <c r="AB14" s="137"/>
      <c r="AC14" s="140">
        <v>-5.7</v>
      </c>
      <c r="AE14" s="415" t="s">
        <v>57</v>
      </c>
      <c r="AF14" s="446"/>
      <c r="AG14" s="200"/>
      <c r="AH14" s="201">
        <v>6535</v>
      </c>
      <c r="AI14" s="202"/>
      <c r="AJ14" s="203">
        <v>37.2</v>
      </c>
      <c r="AK14" s="204"/>
      <c r="AL14" s="205">
        <v>1.9</v>
      </c>
      <c r="AM14" s="204"/>
      <c r="AN14" s="201">
        <v>3669</v>
      </c>
      <c r="AO14" s="202"/>
      <c r="AP14" s="203">
        <v>30.6</v>
      </c>
      <c r="AQ14" s="204"/>
      <c r="AR14" s="206">
        <v>-1.4</v>
      </c>
      <c r="AT14" s="338" t="s">
        <v>93</v>
      </c>
      <c r="AU14" s="339"/>
      <c r="AV14" s="259"/>
      <c r="AW14" s="260">
        <v>117177</v>
      </c>
      <c r="AX14" s="261"/>
      <c r="AY14" s="262">
        <v>13.6</v>
      </c>
      <c r="BA14" s="458" t="s">
        <v>36</v>
      </c>
      <c r="BB14" s="459"/>
      <c r="BC14" s="302">
        <v>18919</v>
      </c>
      <c r="BD14" s="303">
        <v>2.1</v>
      </c>
      <c r="BE14" s="304">
        <v>11543</v>
      </c>
      <c r="BF14" s="305">
        <v>-0.4</v>
      </c>
    </row>
    <row r="15" spans="2:58" ht="13.5">
      <c r="B15" s="31" t="s">
        <v>19</v>
      </c>
      <c r="C15" s="32"/>
      <c r="D15" s="31" t="s">
        <v>20</v>
      </c>
      <c r="E15" s="33">
        <v>40253</v>
      </c>
      <c r="F15" s="34"/>
      <c r="G15" s="35">
        <v>0.1</v>
      </c>
      <c r="H15" s="36">
        <v>57</v>
      </c>
      <c r="I15" s="37"/>
      <c r="J15" s="33">
        <v>22850</v>
      </c>
      <c r="K15" s="38"/>
      <c r="L15" s="39">
        <v>-1.6</v>
      </c>
      <c r="M15" s="40">
        <v>43</v>
      </c>
      <c r="N15" s="41" t="s">
        <v>20</v>
      </c>
      <c r="O15" s="42">
        <v>17402</v>
      </c>
      <c r="P15" s="43" t="s">
        <v>20</v>
      </c>
      <c r="Q15" s="35">
        <v>2.5</v>
      </c>
      <c r="R15" s="36">
        <v>14</v>
      </c>
      <c r="T15" s="141" t="s">
        <v>21</v>
      </c>
      <c r="U15" s="142" t="s">
        <v>59</v>
      </c>
      <c r="V15" s="141"/>
      <c r="W15" s="143">
        <v>1603</v>
      </c>
      <c r="X15" s="144"/>
      <c r="Y15" s="145">
        <v>1.5</v>
      </c>
      <c r="Z15" s="146"/>
      <c r="AA15" s="143">
        <v>758</v>
      </c>
      <c r="AB15" s="144"/>
      <c r="AC15" s="147">
        <v>-2.6</v>
      </c>
      <c r="AE15" s="417" t="s">
        <v>58</v>
      </c>
      <c r="AF15" s="445"/>
      <c r="AG15" s="207"/>
      <c r="AH15" s="208">
        <f>SUM(AH42:AH53)</f>
        <v>5735</v>
      </c>
      <c r="AI15" s="209"/>
      <c r="AJ15" s="210">
        <v>34.8</v>
      </c>
      <c r="AK15" s="211"/>
      <c r="AL15" s="212">
        <v>-2.4</v>
      </c>
      <c r="AM15" s="211"/>
      <c r="AN15" s="208">
        <f>SUM(AN42:AN53)</f>
        <v>3338</v>
      </c>
      <c r="AO15" s="209"/>
      <c r="AP15" s="210">
        <v>29.7</v>
      </c>
      <c r="AQ15" s="211"/>
      <c r="AR15" s="213">
        <v>-0.9</v>
      </c>
      <c r="AT15" s="263" t="s">
        <v>94</v>
      </c>
      <c r="AU15" s="264" t="s">
        <v>95</v>
      </c>
      <c r="AV15" s="265"/>
      <c r="AW15" s="266">
        <v>9050</v>
      </c>
      <c r="AX15" s="267"/>
      <c r="AY15" s="268">
        <v>-35.5</v>
      </c>
      <c r="BA15" s="141" t="s">
        <v>21</v>
      </c>
      <c r="BB15" s="306" t="s">
        <v>22</v>
      </c>
      <c r="BC15" s="307">
        <v>18134</v>
      </c>
      <c r="BD15" s="308">
        <v>0.7</v>
      </c>
      <c r="BE15" s="309">
        <v>11305</v>
      </c>
      <c r="BF15" s="310">
        <v>-4.2</v>
      </c>
    </row>
    <row r="16" spans="2:58" ht="13.5">
      <c r="B16" s="44" t="s">
        <v>21</v>
      </c>
      <c r="C16" s="45" t="s">
        <v>22</v>
      </c>
      <c r="D16" s="46"/>
      <c r="E16" s="47">
        <v>3304</v>
      </c>
      <c r="F16" s="48"/>
      <c r="G16" s="49">
        <v>0.1</v>
      </c>
      <c r="H16" s="50">
        <v>55</v>
      </c>
      <c r="I16" s="45"/>
      <c r="J16" s="51">
        <v>2095</v>
      </c>
      <c r="K16" s="52"/>
      <c r="L16" s="53">
        <v>-0.5</v>
      </c>
      <c r="M16" s="54">
        <v>42</v>
      </c>
      <c r="N16" s="55"/>
      <c r="O16" s="56">
        <v>1209</v>
      </c>
      <c r="P16" s="47"/>
      <c r="Q16" s="57">
        <v>1.2</v>
      </c>
      <c r="R16" s="50">
        <v>13</v>
      </c>
      <c r="T16" s="148"/>
      <c r="U16" s="149" t="s">
        <v>60</v>
      </c>
      <c r="V16" s="148"/>
      <c r="W16" s="125">
        <v>1727</v>
      </c>
      <c r="X16" s="150"/>
      <c r="Y16" s="127">
        <v>-1.7</v>
      </c>
      <c r="Z16" s="151"/>
      <c r="AA16" s="125">
        <v>725</v>
      </c>
      <c r="AB16" s="150"/>
      <c r="AC16" s="129">
        <v>-9.8</v>
      </c>
      <c r="AE16" s="141" t="s">
        <v>21</v>
      </c>
      <c r="AF16" s="142" t="s">
        <v>59</v>
      </c>
      <c r="AG16" s="214"/>
      <c r="AH16" s="215">
        <v>414</v>
      </c>
      <c r="AI16" s="216"/>
      <c r="AJ16" s="217">
        <v>25.8</v>
      </c>
      <c r="AK16" s="218"/>
      <c r="AL16" s="219">
        <v>-2</v>
      </c>
      <c r="AM16" s="218"/>
      <c r="AN16" s="215">
        <v>41</v>
      </c>
      <c r="AO16" s="216"/>
      <c r="AP16" s="217">
        <v>5.4</v>
      </c>
      <c r="AQ16" s="218"/>
      <c r="AR16" s="220">
        <v>0.1</v>
      </c>
      <c r="AT16" s="269"/>
      <c r="AU16" s="270" t="s">
        <v>96</v>
      </c>
      <c r="AV16" s="250"/>
      <c r="AW16" s="251">
        <v>9095</v>
      </c>
      <c r="AX16" s="252"/>
      <c r="AY16" s="253">
        <v>-4.1</v>
      </c>
      <c r="BA16" s="148"/>
      <c r="BB16" s="311" t="s">
        <v>23</v>
      </c>
      <c r="BC16" s="312">
        <v>18490</v>
      </c>
      <c r="BD16" s="313">
        <v>1.1</v>
      </c>
      <c r="BE16" s="314">
        <v>11585</v>
      </c>
      <c r="BF16" s="315">
        <v>-1.2</v>
      </c>
    </row>
    <row r="17" spans="2:58" ht="13.5">
      <c r="B17" s="58"/>
      <c r="C17" s="59" t="s">
        <v>23</v>
      </c>
      <c r="D17" s="60"/>
      <c r="E17" s="61">
        <v>3194</v>
      </c>
      <c r="F17" s="62"/>
      <c r="G17" s="63">
        <v>1.7</v>
      </c>
      <c r="H17" s="64">
        <v>55</v>
      </c>
      <c r="I17" s="59"/>
      <c r="J17" s="65">
        <v>2035</v>
      </c>
      <c r="K17" s="66"/>
      <c r="L17" s="67">
        <v>3.7</v>
      </c>
      <c r="M17" s="68">
        <v>42</v>
      </c>
      <c r="N17" s="69"/>
      <c r="O17" s="70">
        <v>1159</v>
      </c>
      <c r="P17" s="61"/>
      <c r="Q17" s="71">
        <v>-1.5</v>
      </c>
      <c r="R17" s="64">
        <v>13</v>
      </c>
      <c r="T17" s="148"/>
      <c r="U17" s="149" t="s">
        <v>61</v>
      </c>
      <c r="V17" s="148"/>
      <c r="W17" s="125">
        <v>1784</v>
      </c>
      <c r="X17" s="150"/>
      <c r="Y17" s="127">
        <v>-2.1</v>
      </c>
      <c r="Z17" s="151"/>
      <c r="AA17" s="125">
        <v>1179</v>
      </c>
      <c r="AB17" s="150"/>
      <c r="AC17" s="129">
        <v>-6.5</v>
      </c>
      <c r="AE17" s="148"/>
      <c r="AF17" s="149" t="s">
        <v>60</v>
      </c>
      <c r="AG17" s="124"/>
      <c r="AH17" s="194">
        <v>533</v>
      </c>
      <c r="AI17" s="195"/>
      <c r="AJ17" s="196">
        <v>30.9</v>
      </c>
      <c r="AK17" s="197"/>
      <c r="AL17" s="198">
        <v>-4</v>
      </c>
      <c r="AM17" s="197"/>
      <c r="AN17" s="194">
        <v>36</v>
      </c>
      <c r="AO17" s="195"/>
      <c r="AP17" s="196">
        <v>5</v>
      </c>
      <c r="AQ17" s="197"/>
      <c r="AR17" s="199">
        <v>-2.1</v>
      </c>
      <c r="AT17" s="269"/>
      <c r="AU17" s="270" t="s">
        <v>97</v>
      </c>
      <c r="AV17" s="250"/>
      <c r="AW17" s="251">
        <v>5639</v>
      </c>
      <c r="AX17" s="252"/>
      <c r="AY17" s="253">
        <v>-31.2</v>
      </c>
      <c r="BA17" s="148"/>
      <c r="BB17" s="311" t="s">
        <v>24</v>
      </c>
      <c r="BC17" s="312">
        <v>18912</v>
      </c>
      <c r="BD17" s="313">
        <v>1.2</v>
      </c>
      <c r="BE17" s="314">
        <v>11499</v>
      </c>
      <c r="BF17" s="315">
        <v>-1.3</v>
      </c>
    </row>
    <row r="18" spans="2:58" ht="13.5">
      <c r="B18" s="58"/>
      <c r="C18" s="59" t="s">
        <v>24</v>
      </c>
      <c r="D18" s="60"/>
      <c r="E18" s="61">
        <v>3201</v>
      </c>
      <c r="F18" s="62"/>
      <c r="G18" s="63">
        <v>1.7</v>
      </c>
      <c r="H18" s="64">
        <v>55</v>
      </c>
      <c r="I18" s="59"/>
      <c r="J18" s="65">
        <v>1897</v>
      </c>
      <c r="K18" s="66"/>
      <c r="L18" s="67">
        <v>5.3</v>
      </c>
      <c r="M18" s="68">
        <v>42</v>
      </c>
      <c r="N18" s="69"/>
      <c r="O18" s="70">
        <v>1304</v>
      </c>
      <c r="P18" s="61"/>
      <c r="Q18" s="71">
        <v>-3.1</v>
      </c>
      <c r="R18" s="64">
        <v>13</v>
      </c>
      <c r="T18" s="148"/>
      <c r="U18" s="149" t="s">
        <v>62</v>
      </c>
      <c r="V18" s="148"/>
      <c r="W18" s="125">
        <v>1436</v>
      </c>
      <c r="X18" s="150"/>
      <c r="Y18" s="127">
        <v>1.6</v>
      </c>
      <c r="Z18" s="151"/>
      <c r="AA18" s="125">
        <v>1281</v>
      </c>
      <c r="AB18" s="150"/>
      <c r="AC18" s="129">
        <v>-1.4</v>
      </c>
      <c r="AE18" s="148"/>
      <c r="AF18" s="149" t="s">
        <v>61</v>
      </c>
      <c r="AG18" s="124"/>
      <c r="AH18" s="194">
        <v>716</v>
      </c>
      <c r="AI18" s="195"/>
      <c r="AJ18" s="196">
        <v>40.1</v>
      </c>
      <c r="AK18" s="197"/>
      <c r="AL18" s="198">
        <v>-8.1</v>
      </c>
      <c r="AM18" s="197"/>
      <c r="AN18" s="194">
        <v>580</v>
      </c>
      <c r="AO18" s="195"/>
      <c r="AP18" s="196">
        <v>49.2</v>
      </c>
      <c r="AQ18" s="197"/>
      <c r="AR18" s="199">
        <v>-3.1</v>
      </c>
      <c r="AT18" s="269"/>
      <c r="AU18" s="270" t="s">
        <v>98</v>
      </c>
      <c r="AV18" s="250"/>
      <c r="AW18" s="251">
        <v>3623</v>
      </c>
      <c r="AX18" s="252"/>
      <c r="AY18" s="253">
        <v>-7.5</v>
      </c>
      <c r="BA18" s="148"/>
      <c r="BB18" s="311" t="s">
        <v>25</v>
      </c>
      <c r="BC18" s="312">
        <v>18751</v>
      </c>
      <c r="BD18" s="313">
        <v>1.3</v>
      </c>
      <c r="BE18" s="314">
        <v>11563</v>
      </c>
      <c r="BF18" s="315">
        <v>-1.3</v>
      </c>
    </row>
    <row r="19" spans="2:58" ht="13.5">
      <c r="B19" s="58"/>
      <c r="C19" s="59" t="s">
        <v>25</v>
      </c>
      <c r="D19" s="60"/>
      <c r="E19" s="61">
        <v>3768</v>
      </c>
      <c r="F19" s="62"/>
      <c r="G19" s="63">
        <v>-0.3</v>
      </c>
      <c r="H19" s="64">
        <v>55</v>
      </c>
      <c r="I19" s="59"/>
      <c r="J19" s="65">
        <v>2025</v>
      </c>
      <c r="K19" s="66"/>
      <c r="L19" s="67">
        <v>3.4</v>
      </c>
      <c r="M19" s="68">
        <v>42</v>
      </c>
      <c r="N19" s="69"/>
      <c r="O19" s="70">
        <v>1742</v>
      </c>
      <c r="P19" s="61"/>
      <c r="Q19" s="71">
        <v>-4.4</v>
      </c>
      <c r="R19" s="64">
        <v>13</v>
      </c>
      <c r="T19" s="148"/>
      <c r="U19" s="149" t="s">
        <v>63</v>
      </c>
      <c r="V19" s="148"/>
      <c r="W19" s="125">
        <v>1507</v>
      </c>
      <c r="X19" s="150"/>
      <c r="Y19" s="127">
        <v>4.4</v>
      </c>
      <c r="Z19" s="151"/>
      <c r="AA19" s="125">
        <v>1297</v>
      </c>
      <c r="AB19" s="150"/>
      <c r="AC19" s="129">
        <v>-1.2</v>
      </c>
      <c r="AE19" s="148"/>
      <c r="AF19" s="149" t="s">
        <v>62</v>
      </c>
      <c r="AG19" s="124"/>
      <c r="AH19" s="194">
        <v>411</v>
      </c>
      <c r="AI19" s="195"/>
      <c r="AJ19" s="196">
        <v>28.6</v>
      </c>
      <c r="AK19" s="197"/>
      <c r="AL19" s="198">
        <v>-7</v>
      </c>
      <c r="AM19" s="197"/>
      <c r="AN19" s="194">
        <v>804</v>
      </c>
      <c r="AO19" s="195"/>
      <c r="AP19" s="196">
        <v>62.8</v>
      </c>
      <c r="AQ19" s="197"/>
      <c r="AR19" s="199">
        <v>0.2</v>
      </c>
      <c r="AT19" s="269"/>
      <c r="AU19" s="270" t="s">
        <v>99</v>
      </c>
      <c r="AV19" s="250"/>
      <c r="AW19" s="251">
        <v>6258</v>
      </c>
      <c r="AX19" s="252"/>
      <c r="AY19" s="253">
        <v>-17.5</v>
      </c>
      <c r="BA19" s="148"/>
      <c r="BB19" s="311" t="s">
        <v>26</v>
      </c>
      <c r="BC19" s="312">
        <v>18501</v>
      </c>
      <c r="BD19" s="313">
        <v>0.8</v>
      </c>
      <c r="BE19" s="314">
        <v>11598</v>
      </c>
      <c r="BF19" s="315">
        <v>-0.8</v>
      </c>
    </row>
    <row r="20" spans="2:58" ht="13.5">
      <c r="B20" s="58"/>
      <c r="C20" s="59" t="s">
        <v>26</v>
      </c>
      <c r="D20" s="60"/>
      <c r="E20" s="61">
        <v>3386</v>
      </c>
      <c r="F20" s="62"/>
      <c r="G20" s="63">
        <v>5.8</v>
      </c>
      <c r="H20" s="64">
        <v>55</v>
      </c>
      <c r="I20" s="59"/>
      <c r="J20" s="65">
        <v>1941</v>
      </c>
      <c r="K20" s="66"/>
      <c r="L20" s="67">
        <v>6.7</v>
      </c>
      <c r="M20" s="68">
        <v>42</v>
      </c>
      <c r="N20" s="69"/>
      <c r="O20" s="70">
        <v>1445</v>
      </c>
      <c r="P20" s="61"/>
      <c r="Q20" s="71">
        <v>4.6</v>
      </c>
      <c r="R20" s="64">
        <v>13</v>
      </c>
      <c r="T20" s="148"/>
      <c r="U20" s="149" t="s">
        <v>64</v>
      </c>
      <c r="V20" s="148"/>
      <c r="W20" s="125">
        <v>1649</v>
      </c>
      <c r="X20" s="150"/>
      <c r="Y20" s="127">
        <v>1.6</v>
      </c>
      <c r="Z20" s="151"/>
      <c r="AA20" s="125">
        <v>1533</v>
      </c>
      <c r="AB20" s="150"/>
      <c r="AC20" s="129">
        <v>14.1</v>
      </c>
      <c r="AE20" s="148"/>
      <c r="AF20" s="149" t="s">
        <v>63</v>
      </c>
      <c r="AG20" s="124"/>
      <c r="AH20" s="194">
        <v>519</v>
      </c>
      <c r="AI20" s="195"/>
      <c r="AJ20" s="196">
        <v>34.4</v>
      </c>
      <c r="AK20" s="197"/>
      <c r="AL20" s="198">
        <v>-2.8</v>
      </c>
      <c r="AM20" s="197"/>
      <c r="AN20" s="194">
        <v>696</v>
      </c>
      <c r="AO20" s="195"/>
      <c r="AP20" s="196">
        <v>53.7</v>
      </c>
      <c r="AQ20" s="197"/>
      <c r="AR20" s="199">
        <v>-6.3</v>
      </c>
      <c r="AT20" s="269"/>
      <c r="AU20" s="270" t="s">
        <v>100</v>
      </c>
      <c r="AV20" s="250"/>
      <c r="AW20" s="251">
        <v>10315</v>
      </c>
      <c r="AX20" s="252"/>
      <c r="AY20" s="253">
        <v>22.7</v>
      </c>
      <c r="BA20" s="148"/>
      <c r="BB20" s="311" t="s">
        <v>27</v>
      </c>
      <c r="BC20" s="312">
        <v>18315</v>
      </c>
      <c r="BD20" s="313">
        <v>1.1</v>
      </c>
      <c r="BE20" s="314">
        <v>11749</v>
      </c>
      <c r="BF20" s="315">
        <v>0</v>
      </c>
    </row>
    <row r="21" spans="2:58" ht="13.5">
      <c r="B21" s="58"/>
      <c r="C21" s="59" t="s">
        <v>27</v>
      </c>
      <c r="D21" s="60"/>
      <c r="E21" s="61">
        <v>2922</v>
      </c>
      <c r="F21" s="62"/>
      <c r="G21" s="63">
        <v>1</v>
      </c>
      <c r="H21" s="64">
        <v>55</v>
      </c>
      <c r="I21" s="59"/>
      <c r="J21" s="65">
        <v>1674</v>
      </c>
      <c r="K21" s="66"/>
      <c r="L21" s="67">
        <v>1.6</v>
      </c>
      <c r="M21" s="68">
        <v>42</v>
      </c>
      <c r="N21" s="69"/>
      <c r="O21" s="70">
        <v>1248</v>
      </c>
      <c r="P21" s="61"/>
      <c r="Q21" s="71">
        <v>0.2</v>
      </c>
      <c r="R21" s="64">
        <v>13</v>
      </c>
      <c r="T21" s="148"/>
      <c r="U21" s="149" t="s">
        <v>28</v>
      </c>
      <c r="V21" s="148"/>
      <c r="W21" s="125">
        <v>1737</v>
      </c>
      <c r="X21" s="150"/>
      <c r="Y21" s="127">
        <v>13.2</v>
      </c>
      <c r="Z21" s="151"/>
      <c r="AA21" s="125">
        <v>1173</v>
      </c>
      <c r="AB21" s="150"/>
      <c r="AC21" s="129">
        <v>8.2</v>
      </c>
      <c r="AE21" s="148"/>
      <c r="AF21" s="149" t="s">
        <v>64</v>
      </c>
      <c r="AG21" s="124"/>
      <c r="AH21" s="194">
        <v>617</v>
      </c>
      <c r="AI21" s="195"/>
      <c r="AJ21" s="196">
        <v>37.4</v>
      </c>
      <c r="AK21" s="197"/>
      <c r="AL21" s="198">
        <v>-0.2</v>
      </c>
      <c r="AM21" s="197"/>
      <c r="AN21" s="194">
        <v>962</v>
      </c>
      <c r="AO21" s="195"/>
      <c r="AP21" s="196">
        <v>62.8</v>
      </c>
      <c r="AQ21" s="197"/>
      <c r="AR21" s="199">
        <v>5.1</v>
      </c>
      <c r="AT21" s="269"/>
      <c r="AU21" s="270" t="s">
        <v>101</v>
      </c>
      <c r="AV21" s="250"/>
      <c r="AW21" s="251">
        <v>13277</v>
      </c>
      <c r="AX21" s="252"/>
      <c r="AY21" s="253">
        <v>-26</v>
      </c>
      <c r="BA21" s="148"/>
      <c r="BB21" s="311" t="s">
        <v>28</v>
      </c>
      <c r="BC21" s="312">
        <v>18151</v>
      </c>
      <c r="BD21" s="313">
        <v>0.5</v>
      </c>
      <c r="BE21" s="314">
        <v>11744</v>
      </c>
      <c r="BF21" s="315">
        <v>0.8</v>
      </c>
    </row>
    <row r="22" spans="2:58" ht="13.5">
      <c r="B22" s="58"/>
      <c r="C22" s="72" t="s">
        <v>28</v>
      </c>
      <c r="D22" s="60"/>
      <c r="E22" s="61">
        <v>3095</v>
      </c>
      <c r="F22" s="62"/>
      <c r="G22" s="63">
        <v>-4</v>
      </c>
      <c r="H22" s="64">
        <v>55</v>
      </c>
      <c r="I22" s="59"/>
      <c r="J22" s="65">
        <v>1873</v>
      </c>
      <c r="K22" s="66"/>
      <c r="L22" s="67">
        <v>-6.1</v>
      </c>
      <c r="M22" s="68">
        <v>42</v>
      </c>
      <c r="N22" s="69"/>
      <c r="O22" s="70">
        <v>1222</v>
      </c>
      <c r="P22" s="61"/>
      <c r="Q22" s="71">
        <v>-0.7</v>
      </c>
      <c r="R22" s="64">
        <v>13</v>
      </c>
      <c r="T22" s="148"/>
      <c r="U22" s="149" t="s">
        <v>29</v>
      </c>
      <c r="V22" s="148"/>
      <c r="W22" s="125">
        <v>1529</v>
      </c>
      <c r="X22" s="150"/>
      <c r="Y22" s="127">
        <v>-2.4</v>
      </c>
      <c r="Z22" s="151"/>
      <c r="AA22" s="125">
        <v>1270</v>
      </c>
      <c r="AB22" s="150"/>
      <c r="AC22" s="129">
        <v>8.5</v>
      </c>
      <c r="AE22" s="148"/>
      <c r="AF22" s="149" t="s">
        <v>28</v>
      </c>
      <c r="AG22" s="124"/>
      <c r="AH22" s="194">
        <v>706</v>
      </c>
      <c r="AI22" s="195"/>
      <c r="AJ22" s="196">
        <v>40.6</v>
      </c>
      <c r="AK22" s="197"/>
      <c r="AL22" s="198">
        <v>4.6</v>
      </c>
      <c r="AM22" s="197"/>
      <c r="AN22" s="194">
        <v>384</v>
      </c>
      <c r="AO22" s="195"/>
      <c r="AP22" s="196">
        <v>32.7</v>
      </c>
      <c r="AQ22" s="197"/>
      <c r="AR22" s="199">
        <v>0.1</v>
      </c>
      <c r="AT22" s="269"/>
      <c r="AU22" s="270" t="s">
        <v>102</v>
      </c>
      <c r="AV22" s="250"/>
      <c r="AW22" s="251">
        <v>7686</v>
      </c>
      <c r="AX22" s="252"/>
      <c r="AY22" s="253">
        <v>-46.7</v>
      </c>
      <c r="BA22" s="148"/>
      <c r="BB22" s="311" t="s">
        <v>29</v>
      </c>
      <c r="BC22" s="312">
        <v>18331</v>
      </c>
      <c r="BD22" s="313">
        <v>0.7</v>
      </c>
      <c r="BE22" s="314">
        <v>11822</v>
      </c>
      <c r="BF22" s="315">
        <v>1.2</v>
      </c>
    </row>
    <row r="23" spans="2:58" ht="13.5">
      <c r="B23" s="58"/>
      <c r="C23" s="72" t="s">
        <v>29</v>
      </c>
      <c r="D23" s="60"/>
      <c r="E23" s="61">
        <v>3146</v>
      </c>
      <c r="F23" s="62"/>
      <c r="G23" s="63">
        <v>-2.2</v>
      </c>
      <c r="H23" s="64">
        <v>55</v>
      </c>
      <c r="I23" s="59"/>
      <c r="J23" s="65">
        <v>1888</v>
      </c>
      <c r="K23" s="66"/>
      <c r="L23" s="67">
        <v>-0.6</v>
      </c>
      <c r="M23" s="68">
        <v>42</v>
      </c>
      <c r="N23" s="69"/>
      <c r="O23" s="70">
        <v>1257</v>
      </c>
      <c r="P23" s="61"/>
      <c r="Q23" s="71">
        <v>-4.6</v>
      </c>
      <c r="R23" s="64">
        <v>13</v>
      </c>
      <c r="T23" s="148"/>
      <c r="U23" s="149" t="s">
        <v>30</v>
      </c>
      <c r="V23" s="148"/>
      <c r="W23" s="125">
        <v>1432</v>
      </c>
      <c r="X23" s="150"/>
      <c r="Y23" s="127">
        <v>-11.4</v>
      </c>
      <c r="Z23" s="151"/>
      <c r="AA23" s="125">
        <v>1406</v>
      </c>
      <c r="AB23" s="150"/>
      <c r="AC23" s="129">
        <v>12.8</v>
      </c>
      <c r="AE23" s="148"/>
      <c r="AF23" s="149" t="s">
        <v>29</v>
      </c>
      <c r="AG23" s="124"/>
      <c r="AH23" s="194">
        <v>784</v>
      </c>
      <c r="AI23" s="195"/>
      <c r="AJ23" s="196">
        <v>51.3</v>
      </c>
      <c r="AK23" s="197"/>
      <c r="AL23" s="198">
        <v>3.5</v>
      </c>
      <c r="AM23" s="197"/>
      <c r="AN23" s="194">
        <v>374</v>
      </c>
      <c r="AO23" s="195"/>
      <c r="AP23" s="196">
        <v>29.4</v>
      </c>
      <c r="AQ23" s="197"/>
      <c r="AR23" s="199">
        <v>-1.3</v>
      </c>
      <c r="AT23" s="271" t="s">
        <v>103</v>
      </c>
      <c r="AU23" s="254" t="s">
        <v>104</v>
      </c>
      <c r="AV23" s="255"/>
      <c r="AW23" s="256">
        <v>8913</v>
      </c>
      <c r="AX23" s="257"/>
      <c r="AY23" s="258">
        <v>29.8</v>
      </c>
      <c r="BA23" s="148"/>
      <c r="BB23" s="311" t="s">
        <v>30</v>
      </c>
      <c r="BC23" s="316">
        <v>18389</v>
      </c>
      <c r="BD23" s="317">
        <v>0.8</v>
      </c>
      <c r="BE23" s="318">
        <v>11947</v>
      </c>
      <c r="BF23" s="319">
        <v>1.7</v>
      </c>
    </row>
    <row r="24" spans="2:58" ht="13.5">
      <c r="B24" s="58"/>
      <c r="C24" s="72" t="s">
        <v>30</v>
      </c>
      <c r="D24" s="60"/>
      <c r="E24" s="61">
        <v>4602</v>
      </c>
      <c r="F24" s="62"/>
      <c r="G24" s="63">
        <v>1.2</v>
      </c>
      <c r="H24" s="64">
        <v>55</v>
      </c>
      <c r="I24" s="59"/>
      <c r="J24" s="65">
        <v>2539</v>
      </c>
      <c r="K24" s="66"/>
      <c r="L24" s="67">
        <v>0.7</v>
      </c>
      <c r="M24" s="68">
        <v>42</v>
      </c>
      <c r="N24" s="69"/>
      <c r="O24" s="70">
        <v>2063</v>
      </c>
      <c r="P24" s="61"/>
      <c r="Q24" s="71">
        <v>1.9</v>
      </c>
      <c r="R24" s="64">
        <v>13</v>
      </c>
      <c r="T24" s="152" t="s">
        <v>31</v>
      </c>
      <c r="U24" s="153" t="s">
        <v>65</v>
      </c>
      <c r="V24" s="154"/>
      <c r="W24" s="130">
        <v>1241</v>
      </c>
      <c r="X24" s="155"/>
      <c r="Y24" s="132">
        <v>-8.3</v>
      </c>
      <c r="Z24" s="156"/>
      <c r="AA24" s="130">
        <v>758</v>
      </c>
      <c r="AB24" s="155"/>
      <c r="AC24" s="134">
        <v>-2.2</v>
      </c>
      <c r="AE24" s="148"/>
      <c r="AF24" s="149" t="s">
        <v>30</v>
      </c>
      <c r="AG24" s="124"/>
      <c r="AH24" s="194">
        <v>595</v>
      </c>
      <c r="AI24" s="195"/>
      <c r="AJ24" s="196">
        <v>41.6</v>
      </c>
      <c r="AK24" s="197"/>
      <c r="AL24" s="198">
        <v>-6.5</v>
      </c>
      <c r="AM24" s="197"/>
      <c r="AN24" s="194">
        <v>209</v>
      </c>
      <c r="AO24" s="195"/>
      <c r="AP24" s="196">
        <v>14.9</v>
      </c>
      <c r="AQ24" s="197"/>
      <c r="AR24" s="199">
        <v>6.6</v>
      </c>
      <c r="AT24" s="269"/>
      <c r="AU24" s="270" t="s">
        <v>105</v>
      </c>
      <c r="AV24" s="250"/>
      <c r="AW24" s="251">
        <v>5072</v>
      </c>
      <c r="AX24" s="252"/>
      <c r="AY24" s="253">
        <v>-10.9</v>
      </c>
      <c r="BA24" s="152" t="s">
        <v>31</v>
      </c>
      <c r="BB24" s="320" t="s">
        <v>32</v>
      </c>
      <c r="BC24" s="312">
        <v>18109</v>
      </c>
      <c r="BD24" s="313">
        <v>0.7</v>
      </c>
      <c r="BE24" s="314">
        <v>11913</v>
      </c>
      <c r="BF24" s="315">
        <v>1.9</v>
      </c>
    </row>
    <row r="25" spans="2:58" ht="13.5">
      <c r="B25" s="58" t="s">
        <v>31</v>
      </c>
      <c r="C25" s="59" t="s">
        <v>32</v>
      </c>
      <c r="D25" s="60"/>
      <c r="E25" s="61">
        <v>2940</v>
      </c>
      <c r="F25" s="62"/>
      <c r="G25" s="63">
        <v>-8</v>
      </c>
      <c r="H25" s="64">
        <v>55</v>
      </c>
      <c r="I25" s="59"/>
      <c r="J25" s="65">
        <v>1533</v>
      </c>
      <c r="K25" s="66"/>
      <c r="L25" s="67">
        <v>-8.9</v>
      </c>
      <c r="M25" s="68">
        <v>42</v>
      </c>
      <c r="N25" s="69"/>
      <c r="O25" s="70">
        <v>1407</v>
      </c>
      <c r="P25" s="61"/>
      <c r="Q25" s="71">
        <v>-7</v>
      </c>
      <c r="R25" s="64">
        <v>13</v>
      </c>
      <c r="T25" s="157"/>
      <c r="U25" s="149" t="s">
        <v>66</v>
      </c>
      <c r="V25" s="148"/>
      <c r="W25" s="125">
        <v>1367</v>
      </c>
      <c r="X25" s="150"/>
      <c r="Y25" s="127">
        <v>-2.1</v>
      </c>
      <c r="Z25" s="151"/>
      <c r="AA25" s="125">
        <v>767</v>
      </c>
      <c r="AB25" s="150"/>
      <c r="AC25" s="129">
        <v>1.1</v>
      </c>
      <c r="AE25" s="152" t="s">
        <v>31</v>
      </c>
      <c r="AF25" s="153" t="s">
        <v>65</v>
      </c>
      <c r="AG25" s="123"/>
      <c r="AH25" s="201">
        <v>450</v>
      </c>
      <c r="AI25" s="202"/>
      <c r="AJ25" s="203">
        <v>36.3</v>
      </c>
      <c r="AK25" s="204"/>
      <c r="AL25" s="205">
        <v>0.6</v>
      </c>
      <c r="AM25" s="204"/>
      <c r="AN25" s="201">
        <v>48</v>
      </c>
      <c r="AO25" s="202"/>
      <c r="AP25" s="203">
        <v>6.3</v>
      </c>
      <c r="AQ25" s="204"/>
      <c r="AR25" s="206">
        <v>3.1</v>
      </c>
      <c r="AT25" s="269"/>
      <c r="AU25" s="270" t="s">
        <v>106</v>
      </c>
      <c r="AV25" s="250"/>
      <c r="AW25" s="251">
        <v>2366</v>
      </c>
      <c r="AX25" s="252"/>
      <c r="AY25" s="253">
        <v>-78</v>
      </c>
      <c r="BA25" s="148"/>
      <c r="BB25" s="311" t="s">
        <v>33</v>
      </c>
      <c r="BC25" s="312">
        <v>18041</v>
      </c>
      <c r="BD25" s="321" t="s">
        <v>124</v>
      </c>
      <c r="BE25" s="314">
        <v>11941</v>
      </c>
      <c r="BF25" s="315">
        <v>0.8</v>
      </c>
    </row>
    <row r="26" spans="2:58" ht="13.5">
      <c r="B26" s="58"/>
      <c r="C26" s="59" t="s">
        <v>33</v>
      </c>
      <c r="D26" s="60"/>
      <c r="E26" s="61">
        <v>2503</v>
      </c>
      <c r="F26" s="62"/>
      <c r="G26" s="63">
        <v>-4.2</v>
      </c>
      <c r="H26" s="64">
        <v>55</v>
      </c>
      <c r="I26" s="59"/>
      <c r="J26" s="65">
        <v>1379</v>
      </c>
      <c r="K26" s="66"/>
      <c r="L26" s="67">
        <v>-1.1</v>
      </c>
      <c r="M26" s="68">
        <v>42</v>
      </c>
      <c r="N26" s="69"/>
      <c r="O26" s="70">
        <v>1124</v>
      </c>
      <c r="P26" s="61"/>
      <c r="Q26" s="71">
        <v>-7.8</v>
      </c>
      <c r="R26" s="64">
        <v>13</v>
      </c>
      <c r="T26" s="157"/>
      <c r="U26" s="149" t="s">
        <v>67</v>
      </c>
      <c r="V26" s="157"/>
      <c r="W26" s="125">
        <v>1524</v>
      </c>
      <c r="X26" s="150"/>
      <c r="Y26" s="127">
        <v>-3.1</v>
      </c>
      <c r="Z26" s="151"/>
      <c r="AA26" s="125">
        <v>867</v>
      </c>
      <c r="AB26" s="150"/>
      <c r="AC26" s="129">
        <v>2.7</v>
      </c>
      <c r="AE26" s="157"/>
      <c r="AF26" s="149" t="s">
        <v>66</v>
      </c>
      <c r="AG26" s="124"/>
      <c r="AH26" s="194">
        <v>393</v>
      </c>
      <c r="AI26" s="195"/>
      <c r="AJ26" s="196">
        <v>28.7</v>
      </c>
      <c r="AK26" s="197"/>
      <c r="AL26" s="198">
        <v>-0.6</v>
      </c>
      <c r="AM26" s="197"/>
      <c r="AN26" s="194">
        <v>28</v>
      </c>
      <c r="AO26" s="195"/>
      <c r="AP26" s="196">
        <v>3.7</v>
      </c>
      <c r="AQ26" s="197"/>
      <c r="AR26" s="199">
        <v>0.7</v>
      </c>
      <c r="AT26" s="269"/>
      <c r="AU26" s="270" t="s">
        <v>107</v>
      </c>
      <c r="AV26" s="250"/>
      <c r="AW26" s="251">
        <v>7146</v>
      </c>
      <c r="AX26" s="252"/>
      <c r="AY26" s="253">
        <v>-4</v>
      </c>
      <c r="BA26" s="148"/>
      <c r="BB26" s="311" t="s">
        <v>34</v>
      </c>
      <c r="BC26" s="312">
        <v>18405</v>
      </c>
      <c r="BD26" s="321">
        <v>0.7</v>
      </c>
      <c r="BE26" s="314">
        <v>11967</v>
      </c>
      <c r="BF26" s="315">
        <v>2.6</v>
      </c>
    </row>
    <row r="27" spans="2:58" ht="13.5">
      <c r="B27" s="73"/>
      <c r="C27" s="74" t="s">
        <v>34</v>
      </c>
      <c r="D27" s="75"/>
      <c r="E27" s="76">
        <v>3317</v>
      </c>
      <c r="F27" s="77"/>
      <c r="G27" s="78">
        <v>-3.6</v>
      </c>
      <c r="H27" s="79">
        <v>56</v>
      </c>
      <c r="I27" s="74"/>
      <c r="J27" s="80">
        <v>1771</v>
      </c>
      <c r="K27" s="81"/>
      <c r="L27" s="82">
        <v>-2.4</v>
      </c>
      <c r="M27" s="83">
        <v>43</v>
      </c>
      <c r="N27" s="84"/>
      <c r="O27" s="85">
        <v>1545</v>
      </c>
      <c r="P27" s="76"/>
      <c r="Q27" s="86">
        <v>-4.9</v>
      </c>
      <c r="R27" s="79">
        <v>13</v>
      </c>
      <c r="T27" s="157"/>
      <c r="U27" s="149" t="s">
        <v>59</v>
      </c>
      <c r="V27" s="157"/>
      <c r="W27" s="125">
        <v>1367</v>
      </c>
      <c r="X27" s="150"/>
      <c r="Y27" s="127">
        <v>-14.8</v>
      </c>
      <c r="Z27" s="151"/>
      <c r="AA27" s="125">
        <v>753</v>
      </c>
      <c r="AB27" s="150"/>
      <c r="AC27" s="129">
        <v>-0.7</v>
      </c>
      <c r="AE27" s="157"/>
      <c r="AF27" s="149" t="s">
        <v>67</v>
      </c>
      <c r="AG27" s="124"/>
      <c r="AH27" s="194">
        <v>414</v>
      </c>
      <c r="AI27" s="195"/>
      <c r="AJ27" s="196">
        <v>27.2</v>
      </c>
      <c r="AK27" s="197"/>
      <c r="AL27" s="198">
        <v>1.1</v>
      </c>
      <c r="AM27" s="197"/>
      <c r="AN27" s="194">
        <v>23</v>
      </c>
      <c r="AO27" s="195"/>
      <c r="AP27" s="196">
        <v>2.7</v>
      </c>
      <c r="AQ27" s="197"/>
      <c r="AR27" s="199">
        <v>0.2</v>
      </c>
      <c r="AT27" s="269"/>
      <c r="AU27" s="270" t="s">
        <v>95</v>
      </c>
      <c r="AV27" s="250"/>
      <c r="AW27" s="251">
        <v>9781</v>
      </c>
      <c r="AX27" s="252"/>
      <c r="AY27" s="253">
        <v>8.1</v>
      </c>
      <c r="BA27" s="148"/>
      <c r="BB27" s="311" t="s">
        <v>22</v>
      </c>
      <c r="BC27" s="312">
        <v>18258</v>
      </c>
      <c r="BD27" s="321">
        <v>0.7</v>
      </c>
      <c r="BE27" s="314">
        <v>11665</v>
      </c>
      <c r="BF27" s="315">
        <v>3.2</v>
      </c>
    </row>
    <row r="28" spans="2:58" ht="13.5">
      <c r="B28" s="58"/>
      <c r="C28" s="59" t="s">
        <v>22</v>
      </c>
      <c r="D28" s="60"/>
      <c r="E28" s="61">
        <v>3254</v>
      </c>
      <c r="F28" s="62"/>
      <c r="G28" s="63">
        <v>-1.5</v>
      </c>
      <c r="H28" s="64">
        <v>56</v>
      </c>
      <c r="I28" s="59"/>
      <c r="J28" s="65">
        <v>2022</v>
      </c>
      <c r="K28" s="66"/>
      <c r="L28" s="67">
        <v>-3.5</v>
      </c>
      <c r="M28" s="68">
        <v>43</v>
      </c>
      <c r="N28" s="69"/>
      <c r="O28" s="70">
        <v>1232</v>
      </c>
      <c r="P28" s="61"/>
      <c r="Q28" s="71">
        <v>1.9</v>
      </c>
      <c r="R28" s="64">
        <v>13</v>
      </c>
      <c r="T28" s="157"/>
      <c r="U28" s="149" t="s">
        <v>60</v>
      </c>
      <c r="V28" s="157"/>
      <c r="W28" s="125">
        <v>1706</v>
      </c>
      <c r="X28" s="150"/>
      <c r="Y28" s="127">
        <v>-1.1</v>
      </c>
      <c r="Z28" s="151"/>
      <c r="AA28" s="125">
        <v>782</v>
      </c>
      <c r="AB28" s="150"/>
      <c r="AC28" s="129">
        <v>7.9</v>
      </c>
      <c r="AE28" s="157"/>
      <c r="AF28" s="149" t="s">
        <v>59</v>
      </c>
      <c r="AG28" s="124"/>
      <c r="AH28" s="194">
        <v>321</v>
      </c>
      <c r="AI28" s="195"/>
      <c r="AJ28" s="196">
        <v>23.5</v>
      </c>
      <c r="AK28" s="197"/>
      <c r="AL28" s="198">
        <v>-2.4</v>
      </c>
      <c r="AM28" s="197"/>
      <c r="AN28" s="194">
        <v>36</v>
      </c>
      <c r="AO28" s="195"/>
      <c r="AP28" s="196">
        <v>4.8</v>
      </c>
      <c r="AQ28" s="197"/>
      <c r="AR28" s="199">
        <v>-0.6</v>
      </c>
      <c r="AT28" s="269"/>
      <c r="AU28" s="270" t="s">
        <v>96</v>
      </c>
      <c r="AV28" s="250"/>
      <c r="AW28" s="251">
        <v>6037</v>
      </c>
      <c r="AX28" s="252"/>
      <c r="AY28" s="253">
        <v>-33.6</v>
      </c>
      <c r="BA28" s="148"/>
      <c r="BB28" s="311" t="s">
        <v>23</v>
      </c>
      <c r="BC28" s="312">
        <v>18327</v>
      </c>
      <c r="BD28" s="321">
        <v>-0.9</v>
      </c>
      <c r="BE28" s="314">
        <v>11716</v>
      </c>
      <c r="BF28" s="315">
        <v>1.1</v>
      </c>
    </row>
    <row r="29" spans="2:58" ht="13.5">
      <c r="B29" s="58"/>
      <c r="C29" s="59" t="s">
        <v>23</v>
      </c>
      <c r="D29" s="60"/>
      <c r="E29" s="61">
        <v>3207</v>
      </c>
      <c r="F29" s="62"/>
      <c r="G29" s="63">
        <v>0.4</v>
      </c>
      <c r="H29" s="64">
        <v>57</v>
      </c>
      <c r="I29" s="59"/>
      <c r="J29" s="65">
        <v>2083</v>
      </c>
      <c r="K29" s="66"/>
      <c r="L29" s="67">
        <v>2.3</v>
      </c>
      <c r="M29" s="68">
        <v>44</v>
      </c>
      <c r="N29" s="69"/>
      <c r="O29" s="70">
        <v>1124</v>
      </c>
      <c r="P29" s="61"/>
      <c r="Q29" s="71">
        <v>-3</v>
      </c>
      <c r="R29" s="64">
        <v>13</v>
      </c>
      <c r="T29" s="157"/>
      <c r="U29" s="149" t="s">
        <v>61</v>
      </c>
      <c r="V29" s="157"/>
      <c r="W29" s="125">
        <v>1598</v>
      </c>
      <c r="X29" s="150"/>
      <c r="Y29" s="127">
        <v>-10.4</v>
      </c>
      <c r="Z29" s="151"/>
      <c r="AA29" s="125">
        <v>996</v>
      </c>
      <c r="AB29" s="150"/>
      <c r="AC29" s="129">
        <v>-15.5</v>
      </c>
      <c r="AE29" s="157"/>
      <c r="AF29" s="149" t="s">
        <v>60</v>
      </c>
      <c r="AG29" s="124"/>
      <c r="AH29" s="194">
        <v>465</v>
      </c>
      <c r="AI29" s="195"/>
      <c r="AJ29" s="196">
        <v>27.3</v>
      </c>
      <c r="AK29" s="197"/>
      <c r="AL29" s="198">
        <v>-3.5</v>
      </c>
      <c r="AM29" s="197"/>
      <c r="AN29" s="194">
        <v>37</v>
      </c>
      <c r="AO29" s="195"/>
      <c r="AP29" s="196">
        <v>4.7</v>
      </c>
      <c r="AQ29" s="197"/>
      <c r="AR29" s="199">
        <v>-0.4</v>
      </c>
      <c r="AT29" s="269"/>
      <c r="AU29" s="270" t="s">
        <v>97</v>
      </c>
      <c r="AV29" s="250"/>
      <c r="AW29" s="251">
        <v>3970</v>
      </c>
      <c r="AX29" s="252"/>
      <c r="AY29" s="253">
        <v>-29.6</v>
      </c>
      <c r="BA29" s="148"/>
      <c r="BB29" s="311" t="s">
        <v>24</v>
      </c>
      <c r="BC29" s="312">
        <v>18699</v>
      </c>
      <c r="BD29" s="321">
        <v>-1.1</v>
      </c>
      <c r="BE29" s="314">
        <v>11618</v>
      </c>
      <c r="BF29" s="315">
        <v>1</v>
      </c>
    </row>
    <row r="30" spans="2:58" ht="13.5">
      <c r="B30" s="58"/>
      <c r="C30" s="59" t="s">
        <v>24</v>
      </c>
      <c r="D30" s="60"/>
      <c r="E30" s="61">
        <v>3058</v>
      </c>
      <c r="F30" s="62"/>
      <c r="G30" s="63">
        <v>-4.5</v>
      </c>
      <c r="H30" s="64">
        <v>57</v>
      </c>
      <c r="I30" s="59"/>
      <c r="J30" s="65">
        <v>1896</v>
      </c>
      <c r="K30" s="66"/>
      <c r="L30" s="87" t="s">
        <v>35</v>
      </c>
      <c r="M30" s="88">
        <v>44</v>
      </c>
      <c r="N30" s="69"/>
      <c r="O30" s="70">
        <v>1162</v>
      </c>
      <c r="P30" s="61"/>
      <c r="Q30" s="89">
        <v>-10.9</v>
      </c>
      <c r="R30" s="64">
        <v>13</v>
      </c>
      <c r="T30" s="157"/>
      <c r="U30" s="149" t="s">
        <v>62</v>
      </c>
      <c r="V30" s="157"/>
      <c r="W30" s="125">
        <v>1184</v>
      </c>
      <c r="X30" s="150"/>
      <c r="Y30" s="127">
        <v>-17.5</v>
      </c>
      <c r="Z30" s="151"/>
      <c r="AA30" s="125">
        <v>1280</v>
      </c>
      <c r="AB30" s="150"/>
      <c r="AC30" s="129">
        <v>-0.1</v>
      </c>
      <c r="AE30" s="157"/>
      <c r="AF30" s="149" t="s">
        <v>61</v>
      </c>
      <c r="AG30" s="124"/>
      <c r="AH30" s="194">
        <v>704</v>
      </c>
      <c r="AI30" s="195"/>
      <c r="AJ30" s="196">
        <v>44.1</v>
      </c>
      <c r="AK30" s="197"/>
      <c r="AL30" s="198">
        <v>3.9</v>
      </c>
      <c r="AM30" s="197"/>
      <c r="AN30" s="194">
        <v>351</v>
      </c>
      <c r="AO30" s="195"/>
      <c r="AP30" s="196">
        <v>35.2</v>
      </c>
      <c r="AQ30" s="197"/>
      <c r="AR30" s="199">
        <v>-14</v>
      </c>
      <c r="AT30" s="269"/>
      <c r="AU30" s="270" t="s">
        <v>98</v>
      </c>
      <c r="AV30" s="250"/>
      <c r="AW30" s="251">
        <v>6021</v>
      </c>
      <c r="AX30" s="252"/>
      <c r="AY30" s="253">
        <v>66.2</v>
      </c>
      <c r="BA30" s="148"/>
      <c r="BB30" s="311" t="s">
        <v>25</v>
      </c>
      <c r="BC30" s="312">
        <v>18480</v>
      </c>
      <c r="BD30" s="321">
        <v>-1.4</v>
      </c>
      <c r="BE30" s="314">
        <v>11658</v>
      </c>
      <c r="BF30" s="315">
        <v>0.8</v>
      </c>
    </row>
    <row r="31" spans="2:58" ht="13.5">
      <c r="B31" s="58"/>
      <c r="C31" s="59" t="s">
        <v>25</v>
      </c>
      <c r="D31" s="60"/>
      <c r="E31" s="61">
        <v>3762</v>
      </c>
      <c r="F31" s="62"/>
      <c r="G31" s="63">
        <v>-0.2</v>
      </c>
      <c r="H31" s="64">
        <v>57</v>
      </c>
      <c r="I31" s="59"/>
      <c r="J31" s="65">
        <v>2055</v>
      </c>
      <c r="K31" s="66"/>
      <c r="L31" s="87">
        <v>1.5</v>
      </c>
      <c r="M31" s="88">
        <v>44</v>
      </c>
      <c r="N31" s="69"/>
      <c r="O31" s="70">
        <v>1707</v>
      </c>
      <c r="P31" s="61"/>
      <c r="Q31" s="71">
        <v>-2</v>
      </c>
      <c r="R31" s="64">
        <v>13</v>
      </c>
      <c r="T31" s="157"/>
      <c r="U31" s="149" t="s">
        <v>63</v>
      </c>
      <c r="V31" s="157"/>
      <c r="W31" s="125">
        <v>1357</v>
      </c>
      <c r="X31" s="150"/>
      <c r="Y31" s="127">
        <v>-10</v>
      </c>
      <c r="Z31" s="151"/>
      <c r="AA31" s="125">
        <v>1206</v>
      </c>
      <c r="AB31" s="150"/>
      <c r="AC31" s="129">
        <v>-7</v>
      </c>
      <c r="AE31" s="157"/>
      <c r="AF31" s="149" t="s">
        <v>62</v>
      </c>
      <c r="AG31" s="124"/>
      <c r="AH31" s="194">
        <v>453</v>
      </c>
      <c r="AI31" s="195"/>
      <c r="AJ31" s="196">
        <v>38.3</v>
      </c>
      <c r="AK31" s="197"/>
      <c r="AL31" s="198">
        <v>9.4</v>
      </c>
      <c r="AM31" s="197"/>
      <c r="AN31" s="194">
        <v>803</v>
      </c>
      <c r="AO31" s="195"/>
      <c r="AP31" s="196">
        <v>62.7</v>
      </c>
      <c r="AQ31" s="197"/>
      <c r="AR31" s="199">
        <v>0.1</v>
      </c>
      <c r="AT31" s="269"/>
      <c r="AU31" s="270" t="s">
        <v>99</v>
      </c>
      <c r="AV31" s="250"/>
      <c r="AW31" s="251">
        <v>7304</v>
      </c>
      <c r="AX31" s="252"/>
      <c r="AY31" s="253">
        <v>16.7</v>
      </c>
      <c r="BA31" s="148"/>
      <c r="BB31" s="311" t="s">
        <v>26</v>
      </c>
      <c r="BC31" s="312">
        <v>18429</v>
      </c>
      <c r="BD31" s="321">
        <v>-0.4</v>
      </c>
      <c r="BE31" s="314">
        <v>11619</v>
      </c>
      <c r="BF31" s="315">
        <v>0.2</v>
      </c>
    </row>
    <row r="32" spans="2:58" ht="13.5">
      <c r="B32" s="58"/>
      <c r="C32" s="59" t="s">
        <v>26</v>
      </c>
      <c r="D32" s="60"/>
      <c r="E32" s="61">
        <v>3483</v>
      </c>
      <c r="F32" s="62"/>
      <c r="G32" s="63">
        <v>2.9</v>
      </c>
      <c r="H32" s="64">
        <v>56</v>
      </c>
      <c r="I32" s="59"/>
      <c r="J32" s="65">
        <v>2002</v>
      </c>
      <c r="K32" s="66"/>
      <c r="L32" s="87">
        <v>3.1</v>
      </c>
      <c r="M32" s="88">
        <v>43</v>
      </c>
      <c r="N32" s="69"/>
      <c r="O32" s="70">
        <v>1481</v>
      </c>
      <c r="P32" s="61"/>
      <c r="Q32" s="71">
        <v>2.5</v>
      </c>
      <c r="R32" s="64">
        <v>13</v>
      </c>
      <c r="T32" s="157"/>
      <c r="U32" s="149" t="s">
        <v>64</v>
      </c>
      <c r="V32" s="157"/>
      <c r="W32" s="125">
        <v>1595</v>
      </c>
      <c r="X32" s="150"/>
      <c r="Y32" s="127">
        <v>-3.3</v>
      </c>
      <c r="Z32" s="151"/>
      <c r="AA32" s="125">
        <v>1384</v>
      </c>
      <c r="AB32" s="150"/>
      <c r="AC32" s="129">
        <v>-9.7</v>
      </c>
      <c r="AE32" s="157"/>
      <c r="AF32" s="149" t="s">
        <v>63</v>
      </c>
      <c r="AG32" s="124"/>
      <c r="AH32" s="194">
        <v>534</v>
      </c>
      <c r="AI32" s="195"/>
      <c r="AJ32" s="196">
        <v>39.4</v>
      </c>
      <c r="AK32" s="197"/>
      <c r="AL32" s="198">
        <v>4.8</v>
      </c>
      <c r="AM32" s="197"/>
      <c r="AN32" s="194">
        <v>632</v>
      </c>
      <c r="AO32" s="195"/>
      <c r="AP32" s="196">
        <v>52.4</v>
      </c>
      <c r="AQ32" s="197"/>
      <c r="AR32" s="199">
        <v>-1.3</v>
      </c>
      <c r="AT32" s="269"/>
      <c r="AU32" s="270" t="s">
        <v>100</v>
      </c>
      <c r="AV32" s="250"/>
      <c r="AW32" s="251">
        <v>15409</v>
      </c>
      <c r="AX32" s="252"/>
      <c r="AY32" s="253">
        <v>49.4</v>
      </c>
      <c r="BA32" s="148"/>
      <c r="BB32" s="311" t="s">
        <v>27</v>
      </c>
      <c r="BC32" s="312">
        <v>18471</v>
      </c>
      <c r="BD32" s="321">
        <v>0.9</v>
      </c>
      <c r="BE32" s="314">
        <v>11654</v>
      </c>
      <c r="BF32" s="315">
        <v>-0.8</v>
      </c>
    </row>
    <row r="33" spans="2:58" ht="13.5">
      <c r="B33" s="58"/>
      <c r="C33" s="59" t="s">
        <v>27</v>
      </c>
      <c r="D33" s="60"/>
      <c r="E33" s="61">
        <v>3037</v>
      </c>
      <c r="F33" s="62"/>
      <c r="G33" s="63">
        <v>4</v>
      </c>
      <c r="H33" s="64">
        <v>56</v>
      </c>
      <c r="I33" s="59"/>
      <c r="J33" s="65">
        <v>1733</v>
      </c>
      <c r="K33" s="66"/>
      <c r="L33" s="87">
        <v>3.5</v>
      </c>
      <c r="M33" s="88">
        <v>43</v>
      </c>
      <c r="N33" s="69"/>
      <c r="O33" s="70">
        <v>1304</v>
      </c>
      <c r="P33" s="61"/>
      <c r="Q33" s="71">
        <v>4.5</v>
      </c>
      <c r="R33" s="64">
        <v>13</v>
      </c>
      <c r="T33" s="157"/>
      <c r="U33" s="149" t="s">
        <v>28</v>
      </c>
      <c r="V33" s="157"/>
      <c r="W33" s="125">
        <v>1767</v>
      </c>
      <c r="X33" s="150"/>
      <c r="Y33" s="127">
        <v>1.7</v>
      </c>
      <c r="Z33" s="151"/>
      <c r="AA33" s="125">
        <v>1075</v>
      </c>
      <c r="AB33" s="150"/>
      <c r="AC33" s="129">
        <v>-8.4</v>
      </c>
      <c r="AE33" s="157"/>
      <c r="AF33" s="149" t="s">
        <v>64</v>
      </c>
      <c r="AG33" s="124"/>
      <c r="AH33" s="194">
        <v>605</v>
      </c>
      <c r="AI33" s="195"/>
      <c r="AJ33" s="196">
        <v>37.9</v>
      </c>
      <c r="AK33" s="197"/>
      <c r="AL33" s="198">
        <v>0.5</v>
      </c>
      <c r="AM33" s="197"/>
      <c r="AN33" s="194">
        <v>818</v>
      </c>
      <c r="AO33" s="195"/>
      <c r="AP33" s="196">
        <v>59.1</v>
      </c>
      <c r="AQ33" s="197"/>
      <c r="AR33" s="199">
        <v>-3.7</v>
      </c>
      <c r="AT33" s="269"/>
      <c r="AU33" s="270" t="s">
        <v>101</v>
      </c>
      <c r="AV33" s="250"/>
      <c r="AW33" s="251">
        <v>15916</v>
      </c>
      <c r="AX33" s="252"/>
      <c r="AY33" s="253">
        <v>19.9</v>
      </c>
      <c r="BA33" s="148"/>
      <c r="BB33" s="311" t="s">
        <v>28</v>
      </c>
      <c r="BC33" s="312">
        <v>18191</v>
      </c>
      <c r="BD33" s="321">
        <v>0.2</v>
      </c>
      <c r="BE33" s="314">
        <v>11567</v>
      </c>
      <c r="BF33" s="315">
        <v>-1.5</v>
      </c>
    </row>
    <row r="34" spans="2:58" ht="13.5">
      <c r="B34" s="58"/>
      <c r="C34" s="72" t="s">
        <v>28</v>
      </c>
      <c r="D34" s="60"/>
      <c r="E34" s="61">
        <v>3064</v>
      </c>
      <c r="F34" s="62"/>
      <c r="G34" s="63">
        <v>-1</v>
      </c>
      <c r="H34" s="64">
        <v>56</v>
      </c>
      <c r="I34" s="59"/>
      <c r="J34" s="65">
        <v>1891</v>
      </c>
      <c r="K34" s="66"/>
      <c r="L34" s="87">
        <v>1</v>
      </c>
      <c r="M34" s="88">
        <v>43</v>
      </c>
      <c r="N34" s="69"/>
      <c r="O34" s="70">
        <v>1173</v>
      </c>
      <c r="P34" s="61"/>
      <c r="Q34" s="71">
        <v>-4</v>
      </c>
      <c r="R34" s="64">
        <v>13</v>
      </c>
      <c r="T34" s="157"/>
      <c r="U34" s="149" t="s">
        <v>29</v>
      </c>
      <c r="V34" s="157"/>
      <c r="W34" s="125">
        <v>1443</v>
      </c>
      <c r="X34" s="150"/>
      <c r="Y34" s="127">
        <v>-5.6</v>
      </c>
      <c r="Z34" s="151"/>
      <c r="AA34" s="125">
        <v>1032</v>
      </c>
      <c r="AB34" s="150"/>
      <c r="AC34" s="129">
        <v>-18.7</v>
      </c>
      <c r="AE34" s="157"/>
      <c r="AF34" s="149" t="s">
        <v>28</v>
      </c>
      <c r="AG34" s="124"/>
      <c r="AH34" s="194">
        <v>769</v>
      </c>
      <c r="AI34" s="195"/>
      <c r="AJ34" s="196">
        <v>43.5</v>
      </c>
      <c r="AK34" s="197"/>
      <c r="AL34" s="198">
        <v>2.9</v>
      </c>
      <c r="AM34" s="197"/>
      <c r="AN34" s="194">
        <v>378</v>
      </c>
      <c r="AO34" s="195"/>
      <c r="AP34" s="196">
        <v>35.2</v>
      </c>
      <c r="AQ34" s="197"/>
      <c r="AR34" s="199">
        <v>2.5</v>
      </c>
      <c r="AT34" s="269"/>
      <c r="AU34" s="270" t="s">
        <v>102</v>
      </c>
      <c r="AV34" s="250"/>
      <c r="AW34" s="251">
        <v>15214</v>
      </c>
      <c r="AX34" s="252"/>
      <c r="AY34" s="253">
        <v>97.9</v>
      </c>
      <c r="BA34" s="148"/>
      <c r="BB34" s="311" t="s">
        <v>29</v>
      </c>
      <c r="BC34" s="312">
        <v>18436</v>
      </c>
      <c r="BD34" s="321">
        <v>0.6</v>
      </c>
      <c r="BE34" s="314">
        <v>11538</v>
      </c>
      <c r="BF34" s="315">
        <v>-2.4</v>
      </c>
    </row>
    <row r="35" spans="2:58" ht="13.5">
      <c r="B35" s="58"/>
      <c r="C35" s="72" t="s">
        <v>29</v>
      </c>
      <c r="D35" s="60"/>
      <c r="E35" s="61">
        <v>3267</v>
      </c>
      <c r="F35" s="62"/>
      <c r="G35" s="63">
        <v>3.9</v>
      </c>
      <c r="H35" s="64">
        <v>55</v>
      </c>
      <c r="I35" s="59"/>
      <c r="J35" s="65">
        <v>1964</v>
      </c>
      <c r="K35" s="66"/>
      <c r="L35" s="87">
        <v>4</v>
      </c>
      <c r="M35" s="88">
        <v>42</v>
      </c>
      <c r="N35" s="69"/>
      <c r="O35" s="70">
        <v>1303</v>
      </c>
      <c r="P35" s="61"/>
      <c r="Q35" s="71">
        <v>3.6</v>
      </c>
      <c r="R35" s="64">
        <v>13</v>
      </c>
      <c r="T35" s="157"/>
      <c r="U35" s="149" t="s">
        <v>30</v>
      </c>
      <c r="V35" s="157"/>
      <c r="W35" s="125">
        <v>1435</v>
      </c>
      <c r="X35" s="150"/>
      <c r="Y35" s="127">
        <v>0.2</v>
      </c>
      <c r="Z35" s="151"/>
      <c r="AA35" s="125">
        <v>1093</v>
      </c>
      <c r="AB35" s="150"/>
      <c r="AC35" s="129">
        <v>-22.3</v>
      </c>
      <c r="AE35" s="157"/>
      <c r="AF35" s="149" t="s">
        <v>29</v>
      </c>
      <c r="AG35" s="124"/>
      <c r="AH35" s="194">
        <v>716</v>
      </c>
      <c r="AI35" s="195"/>
      <c r="AJ35" s="196">
        <v>49.6</v>
      </c>
      <c r="AK35" s="197"/>
      <c r="AL35" s="198">
        <v>-1.7</v>
      </c>
      <c r="AM35" s="197"/>
      <c r="AN35" s="194">
        <v>346</v>
      </c>
      <c r="AO35" s="195"/>
      <c r="AP35" s="196">
        <v>33.5</v>
      </c>
      <c r="AQ35" s="197"/>
      <c r="AR35" s="199">
        <v>4.1</v>
      </c>
      <c r="AT35" s="271" t="s">
        <v>108</v>
      </c>
      <c r="AU35" s="254" t="s">
        <v>104</v>
      </c>
      <c r="AV35" s="255"/>
      <c r="AW35" s="256">
        <v>12885</v>
      </c>
      <c r="AX35" s="257"/>
      <c r="AY35" s="258">
        <v>44.6</v>
      </c>
      <c r="BA35" s="322"/>
      <c r="BB35" s="323" t="s">
        <v>30</v>
      </c>
      <c r="BC35" s="316">
        <v>18524</v>
      </c>
      <c r="BD35" s="324">
        <v>0.7</v>
      </c>
      <c r="BE35" s="318">
        <v>11590</v>
      </c>
      <c r="BF35" s="319">
        <v>-3</v>
      </c>
    </row>
    <row r="36" spans="2:58" ht="13.5">
      <c r="B36" s="58"/>
      <c r="C36" s="72" t="s">
        <v>30</v>
      </c>
      <c r="D36" s="60"/>
      <c r="E36" s="61">
        <v>4671</v>
      </c>
      <c r="F36" s="62"/>
      <c r="G36" s="63">
        <v>1.5</v>
      </c>
      <c r="H36" s="64">
        <v>55</v>
      </c>
      <c r="I36" s="59"/>
      <c r="J36" s="65">
        <v>2574</v>
      </c>
      <c r="K36" s="66"/>
      <c r="L36" s="87">
        <v>1.4</v>
      </c>
      <c r="M36" s="88">
        <v>42</v>
      </c>
      <c r="N36" s="69"/>
      <c r="O36" s="70">
        <v>2097</v>
      </c>
      <c r="P36" s="61"/>
      <c r="Q36" s="71">
        <v>1.7</v>
      </c>
      <c r="R36" s="64">
        <v>13</v>
      </c>
      <c r="T36" s="152" t="s">
        <v>36</v>
      </c>
      <c r="U36" s="153" t="s">
        <v>65</v>
      </c>
      <c r="V36" s="154"/>
      <c r="W36" s="130">
        <v>1275</v>
      </c>
      <c r="X36" s="155"/>
      <c r="Y36" s="132">
        <v>2.7</v>
      </c>
      <c r="Z36" s="156"/>
      <c r="AA36" s="130">
        <v>685</v>
      </c>
      <c r="AB36" s="155"/>
      <c r="AC36" s="134">
        <v>-9.6</v>
      </c>
      <c r="AE36" s="221"/>
      <c r="AF36" s="222" t="s">
        <v>30</v>
      </c>
      <c r="AG36" s="223"/>
      <c r="AH36" s="224">
        <v>711</v>
      </c>
      <c r="AI36" s="225"/>
      <c r="AJ36" s="226">
        <v>49.5</v>
      </c>
      <c r="AK36" s="227"/>
      <c r="AL36" s="228">
        <v>7.9</v>
      </c>
      <c r="AM36" s="227"/>
      <c r="AN36" s="224">
        <v>169</v>
      </c>
      <c r="AO36" s="225"/>
      <c r="AP36" s="226">
        <v>15.5</v>
      </c>
      <c r="AQ36" s="227"/>
      <c r="AR36" s="229">
        <v>0.6</v>
      </c>
      <c r="AT36" s="269"/>
      <c r="AU36" s="270" t="s">
        <v>105</v>
      </c>
      <c r="AV36" s="250"/>
      <c r="AW36" s="251">
        <v>8016</v>
      </c>
      <c r="AX36" s="252"/>
      <c r="AY36" s="253">
        <v>58</v>
      </c>
      <c r="BA36" s="148" t="s">
        <v>36</v>
      </c>
      <c r="BB36" s="311" t="s">
        <v>32</v>
      </c>
      <c r="BC36" s="312">
        <v>18394</v>
      </c>
      <c r="BD36" s="321">
        <v>1.6</v>
      </c>
      <c r="BE36" s="314">
        <v>11611</v>
      </c>
      <c r="BF36" s="315">
        <v>-2.5</v>
      </c>
    </row>
    <row r="37" spans="2:58" ht="13.5">
      <c r="B37" s="58" t="s">
        <v>36</v>
      </c>
      <c r="C37" s="59" t="s">
        <v>32</v>
      </c>
      <c r="D37" s="60"/>
      <c r="E37" s="61">
        <v>3085</v>
      </c>
      <c r="F37" s="62"/>
      <c r="G37" s="63">
        <v>4.9</v>
      </c>
      <c r="H37" s="64">
        <v>56</v>
      </c>
      <c r="I37" s="59"/>
      <c r="J37" s="65">
        <v>1625</v>
      </c>
      <c r="K37" s="66"/>
      <c r="L37" s="87">
        <v>6</v>
      </c>
      <c r="M37" s="88">
        <v>43</v>
      </c>
      <c r="N37" s="69"/>
      <c r="O37" s="70">
        <v>1459</v>
      </c>
      <c r="P37" s="61"/>
      <c r="Q37" s="71">
        <v>3.7</v>
      </c>
      <c r="R37" s="64">
        <v>13</v>
      </c>
      <c r="T37" s="148"/>
      <c r="U37" s="149" t="s">
        <v>66</v>
      </c>
      <c r="V37" s="157"/>
      <c r="W37" s="125">
        <v>1247</v>
      </c>
      <c r="X37" s="150"/>
      <c r="Y37" s="127">
        <v>-8.8</v>
      </c>
      <c r="Z37" s="151"/>
      <c r="AA37" s="125">
        <v>673</v>
      </c>
      <c r="AB37" s="150"/>
      <c r="AC37" s="129">
        <v>-12.3</v>
      </c>
      <c r="AE37" s="148" t="s">
        <v>36</v>
      </c>
      <c r="AF37" s="149" t="s">
        <v>65</v>
      </c>
      <c r="AG37" s="124"/>
      <c r="AH37" s="194">
        <v>510</v>
      </c>
      <c r="AI37" s="195"/>
      <c r="AJ37" s="196">
        <v>40</v>
      </c>
      <c r="AK37" s="197"/>
      <c r="AL37" s="198">
        <v>3.7</v>
      </c>
      <c r="AM37" s="197"/>
      <c r="AN37" s="194">
        <v>27</v>
      </c>
      <c r="AO37" s="195"/>
      <c r="AP37" s="196">
        <v>3.9</v>
      </c>
      <c r="AQ37" s="197"/>
      <c r="AR37" s="199">
        <v>-2.4</v>
      </c>
      <c r="AT37" s="269"/>
      <c r="AU37" s="270" t="s">
        <v>106</v>
      </c>
      <c r="AV37" s="250"/>
      <c r="AW37" s="251">
        <v>12275</v>
      </c>
      <c r="AX37" s="252"/>
      <c r="AY37" s="253">
        <v>418.8</v>
      </c>
      <c r="BA37" s="148"/>
      <c r="BB37" s="311" t="s">
        <v>33</v>
      </c>
      <c r="BC37" s="312">
        <v>18343</v>
      </c>
      <c r="BD37" s="321">
        <v>1.7</v>
      </c>
      <c r="BE37" s="314">
        <v>11644</v>
      </c>
      <c r="BF37" s="315">
        <v>-2.5</v>
      </c>
    </row>
    <row r="38" spans="2:58" ht="13.5">
      <c r="B38" s="58"/>
      <c r="C38" s="59" t="s">
        <v>33</v>
      </c>
      <c r="D38" s="60"/>
      <c r="E38" s="61">
        <v>2720</v>
      </c>
      <c r="F38" s="62"/>
      <c r="G38" s="63">
        <v>8.7</v>
      </c>
      <c r="H38" s="64">
        <v>55</v>
      </c>
      <c r="I38" s="59"/>
      <c r="J38" s="65">
        <v>1475</v>
      </c>
      <c r="K38" s="66"/>
      <c r="L38" s="87">
        <v>6.9</v>
      </c>
      <c r="M38" s="88">
        <v>42</v>
      </c>
      <c r="N38" s="69"/>
      <c r="O38" s="70">
        <v>1245</v>
      </c>
      <c r="P38" s="61"/>
      <c r="Q38" s="71">
        <v>10.8</v>
      </c>
      <c r="R38" s="64">
        <v>13</v>
      </c>
      <c r="T38" s="148"/>
      <c r="U38" s="149" t="s">
        <v>67</v>
      </c>
      <c r="V38" s="157"/>
      <c r="W38" s="125">
        <v>1454</v>
      </c>
      <c r="X38" s="150"/>
      <c r="Y38" s="127">
        <v>-4.6</v>
      </c>
      <c r="Z38" s="151"/>
      <c r="AA38" s="125">
        <v>764</v>
      </c>
      <c r="AB38" s="150"/>
      <c r="AC38" s="129">
        <v>-11.9</v>
      </c>
      <c r="AE38" s="148"/>
      <c r="AF38" s="149" t="s">
        <v>66</v>
      </c>
      <c r="AG38" s="124"/>
      <c r="AH38" s="194">
        <v>490</v>
      </c>
      <c r="AI38" s="195"/>
      <c r="AJ38" s="196">
        <v>39.3</v>
      </c>
      <c r="AK38" s="197"/>
      <c r="AL38" s="198">
        <v>10.6</v>
      </c>
      <c r="AM38" s="197"/>
      <c r="AN38" s="194">
        <v>21</v>
      </c>
      <c r="AO38" s="195"/>
      <c r="AP38" s="196">
        <v>3.1</v>
      </c>
      <c r="AQ38" s="197"/>
      <c r="AR38" s="199">
        <v>-0.6</v>
      </c>
      <c r="AT38" s="269"/>
      <c r="AU38" s="270" t="s">
        <v>107</v>
      </c>
      <c r="AV38" s="250"/>
      <c r="AW38" s="251">
        <v>11573</v>
      </c>
      <c r="AX38" s="252"/>
      <c r="AY38" s="253">
        <v>62</v>
      </c>
      <c r="BA38" s="148"/>
      <c r="BB38" s="311" t="s">
        <v>34</v>
      </c>
      <c r="BC38" s="312">
        <v>18587</v>
      </c>
      <c r="BD38" s="321">
        <v>1</v>
      </c>
      <c r="BE38" s="314">
        <v>11615</v>
      </c>
      <c r="BF38" s="315">
        <v>-2.9</v>
      </c>
    </row>
    <row r="39" spans="2:58" ht="13.5">
      <c r="B39" s="73"/>
      <c r="C39" s="74" t="s">
        <v>34</v>
      </c>
      <c r="D39" s="75"/>
      <c r="E39" s="76">
        <v>3594</v>
      </c>
      <c r="F39" s="77"/>
      <c r="G39" s="78">
        <v>8.4</v>
      </c>
      <c r="H39" s="79">
        <v>55</v>
      </c>
      <c r="I39" s="74"/>
      <c r="J39" s="80">
        <v>1901</v>
      </c>
      <c r="K39" s="81"/>
      <c r="L39" s="90">
        <v>7.3</v>
      </c>
      <c r="M39" s="91">
        <v>42</v>
      </c>
      <c r="N39" s="84"/>
      <c r="O39" s="85">
        <v>1693</v>
      </c>
      <c r="P39" s="76"/>
      <c r="Q39" s="86">
        <v>9.6</v>
      </c>
      <c r="R39" s="79">
        <v>13</v>
      </c>
      <c r="T39" s="148"/>
      <c r="U39" s="149" t="s">
        <v>59</v>
      </c>
      <c r="V39" s="157"/>
      <c r="W39" s="125">
        <v>1369</v>
      </c>
      <c r="X39" s="150"/>
      <c r="Y39" s="127">
        <v>0.1</v>
      </c>
      <c r="Z39" s="151"/>
      <c r="AA39" s="125">
        <v>655</v>
      </c>
      <c r="AB39" s="150"/>
      <c r="AC39" s="129">
        <v>-13</v>
      </c>
      <c r="AE39" s="148"/>
      <c r="AF39" s="149" t="s">
        <v>67</v>
      </c>
      <c r="AG39" s="124"/>
      <c r="AH39" s="194">
        <v>462</v>
      </c>
      <c r="AI39" s="195"/>
      <c r="AJ39" s="196">
        <v>31.8</v>
      </c>
      <c r="AK39" s="197"/>
      <c r="AL39" s="198">
        <v>4.6</v>
      </c>
      <c r="AM39" s="197"/>
      <c r="AN39" s="194">
        <v>29</v>
      </c>
      <c r="AO39" s="195"/>
      <c r="AP39" s="196">
        <v>3.8</v>
      </c>
      <c r="AQ39" s="197"/>
      <c r="AR39" s="199">
        <v>1.1</v>
      </c>
      <c r="AT39" s="269"/>
      <c r="AU39" s="270" t="s">
        <v>95</v>
      </c>
      <c r="AV39" s="250"/>
      <c r="AW39" s="251">
        <v>7253</v>
      </c>
      <c r="AX39" s="252"/>
      <c r="AY39" s="253">
        <v>-25.8</v>
      </c>
      <c r="BA39" s="148"/>
      <c r="BB39" s="311" t="s">
        <v>22</v>
      </c>
      <c r="BC39" s="312">
        <v>18558</v>
      </c>
      <c r="BD39" s="321">
        <v>1.6</v>
      </c>
      <c r="BE39" s="314">
        <v>11479</v>
      </c>
      <c r="BF39" s="315">
        <v>-1.6</v>
      </c>
    </row>
    <row r="40" spans="2:58" ht="13.5">
      <c r="B40" s="58"/>
      <c r="C40" s="59" t="s">
        <v>22</v>
      </c>
      <c r="D40" s="60" t="s">
        <v>37</v>
      </c>
      <c r="E40" s="61">
        <v>3248</v>
      </c>
      <c r="F40" s="62" t="s">
        <v>38</v>
      </c>
      <c r="G40" s="63">
        <v>-0.2</v>
      </c>
      <c r="H40" s="64">
        <v>56</v>
      </c>
      <c r="I40" s="59"/>
      <c r="J40" s="65">
        <v>2091</v>
      </c>
      <c r="K40" s="66"/>
      <c r="L40" s="87">
        <v>3.4</v>
      </c>
      <c r="M40" s="88">
        <v>43</v>
      </c>
      <c r="N40" s="69" t="s">
        <v>38</v>
      </c>
      <c r="O40" s="70">
        <v>1157</v>
      </c>
      <c r="P40" s="61" t="s">
        <v>38</v>
      </c>
      <c r="Q40" s="71">
        <v>-6.1</v>
      </c>
      <c r="R40" s="64">
        <v>13</v>
      </c>
      <c r="T40" s="148"/>
      <c r="U40" s="149" t="s">
        <v>60</v>
      </c>
      <c r="V40" s="157"/>
      <c r="W40" s="125">
        <v>1722</v>
      </c>
      <c r="X40" s="150"/>
      <c r="Y40" s="127">
        <v>0.9</v>
      </c>
      <c r="Z40" s="151"/>
      <c r="AA40" s="125">
        <v>708</v>
      </c>
      <c r="AB40" s="150"/>
      <c r="AC40" s="129">
        <v>-9.5</v>
      </c>
      <c r="AE40" s="148"/>
      <c r="AF40" s="149" t="s">
        <v>59</v>
      </c>
      <c r="AG40" s="124"/>
      <c r="AH40" s="194">
        <v>320</v>
      </c>
      <c r="AI40" s="195"/>
      <c r="AJ40" s="196">
        <v>23.4</v>
      </c>
      <c r="AK40" s="197"/>
      <c r="AL40" s="198">
        <v>-0.1</v>
      </c>
      <c r="AM40" s="197"/>
      <c r="AN40" s="194">
        <v>37</v>
      </c>
      <c r="AO40" s="195"/>
      <c r="AP40" s="196">
        <v>5.6</v>
      </c>
      <c r="AQ40" s="197"/>
      <c r="AR40" s="199">
        <v>0.8</v>
      </c>
      <c r="AT40" s="269"/>
      <c r="AU40" s="270" t="s">
        <v>96</v>
      </c>
      <c r="AV40" s="250"/>
      <c r="AW40" s="251">
        <v>7901</v>
      </c>
      <c r="AX40" s="252"/>
      <c r="AY40" s="253">
        <v>30.9</v>
      </c>
      <c r="BA40" s="148"/>
      <c r="BB40" s="311" t="s">
        <v>23</v>
      </c>
      <c r="BC40" s="312">
        <v>18491</v>
      </c>
      <c r="BD40" s="321">
        <v>0.9</v>
      </c>
      <c r="BE40" s="314">
        <v>11411</v>
      </c>
      <c r="BF40" s="315">
        <v>-2.6</v>
      </c>
    </row>
    <row r="41" spans="2:58" ht="13.5">
      <c r="B41" s="58"/>
      <c r="C41" s="59" t="s">
        <v>23</v>
      </c>
      <c r="D41" s="60"/>
      <c r="E41" s="61">
        <v>3068</v>
      </c>
      <c r="F41" s="62"/>
      <c r="G41" s="63">
        <v>-4.4</v>
      </c>
      <c r="H41" s="64">
        <v>56</v>
      </c>
      <c r="I41" s="59"/>
      <c r="J41" s="65">
        <v>1980</v>
      </c>
      <c r="K41" s="66"/>
      <c r="L41" s="87">
        <v>-4.9</v>
      </c>
      <c r="M41" s="88">
        <v>43</v>
      </c>
      <c r="N41" s="69"/>
      <c r="O41" s="70">
        <v>1088</v>
      </c>
      <c r="P41" s="61"/>
      <c r="Q41" s="71">
        <v>-3.3</v>
      </c>
      <c r="R41" s="64">
        <v>13</v>
      </c>
      <c r="T41" s="148"/>
      <c r="U41" s="149" t="s">
        <v>61</v>
      </c>
      <c r="V41" s="157"/>
      <c r="W41" s="125">
        <v>1592</v>
      </c>
      <c r="X41" s="150"/>
      <c r="Y41" s="127">
        <v>-0.4</v>
      </c>
      <c r="Z41" s="151"/>
      <c r="AA41" s="125">
        <v>1026</v>
      </c>
      <c r="AB41" s="150"/>
      <c r="AC41" s="129">
        <v>3</v>
      </c>
      <c r="AE41" s="148"/>
      <c r="AF41" s="149" t="s">
        <v>60</v>
      </c>
      <c r="AG41" s="124"/>
      <c r="AH41" s="194">
        <v>484</v>
      </c>
      <c r="AI41" s="195"/>
      <c r="AJ41" s="196">
        <v>28.1</v>
      </c>
      <c r="AK41" s="197"/>
      <c r="AL41" s="198">
        <v>0.8</v>
      </c>
      <c r="AM41" s="197"/>
      <c r="AN41" s="194">
        <v>44</v>
      </c>
      <c r="AO41" s="195"/>
      <c r="AP41" s="196">
        <v>6.2</v>
      </c>
      <c r="AQ41" s="197"/>
      <c r="AR41" s="199">
        <v>1.5</v>
      </c>
      <c r="AT41" s="269"/>
      <c r="AU41" s="270" t="s">
        <v>97</v>
      </c>
      <c r="AV41" s="250"/>
      <c r="AW41" s="251">
        <v>7921</v>
      </c>
      <c r="AX41" s="252"/>
      <c r="AY41" s="253">
        <v>99.5</v>
      </c>
      <c r="BA41" s="148"/>
      <c r="BB41" s="311" t="s">
        <v>24</v>
      </c>
      <c r="BC41" s="312">
        <v>19088</v>
      </c>
      <c r="BD41" s="321">
        <v>2.1</v>
      </c>
      <c r="BE41" s="314">
        <v>11370</v>
      </c>
      <c r="BF41" s="315">
        <v>-2.1</v>
      </c>
    </row>
    <row r="42" spans="2:58" ht="13.5">
      <c r="B42" s="58"/>
      <c r="C42" s="59" t="s">
        <v>24</v>
      </c>
      <c r="D42" s="60"/>
      <c r="E42" s="61">
        <v>3041</v>
      </c>
      <c r="F42" s="62"/>
      <c r="G42" s="63">
        <v>-0.6</v>
      </c>
      <c r="H42" s="64">
        <v>55</v>
      </c>
      <c r="I42" s="59"/>
      <c r="J42" s="65">
        <v>1857</v>
      </c>
      <c r="K42" s="66"/>
      <c r="L42" s="87">
        <v>-2.1</v>
      </c>
      <c r="M42" s="88">
        <v>42</v>
      </c>
      <c r="N42" s="69"/>
      <c r="O42" s="70">
        <v>1184</v>
      </c>
      <c r="P42" s="61"/>
      <c r="Q42" s="71">
        <v>1.9</v>
      </c>
      <c r="R42" s="64">
        <v>13</v>
      </c>
      <c r="T42" s="148"/>
      <c r="U42" s="149" t="s">
        <v>62</v>
      </c>
      <c r="V42" s="157"/>
      <c r="W42" s="125">
        <v>1251</v>
      </c>
      <c r="X42" s="150"/>
      <c r="Y42" s="127">
        <v>5.7</v>
      </c>
      <c r="Z42" s="151"/>
      <c r="AA42" s="125">
        <v>1043</v>
      </c>
      <c r="AB42" s="150"/>
      <c r="AC42" s="129">
        <v>-18.5</v>
      </c>
      <c r="AE42" s="148"/>
      <c r="AF42" s="149" t="s">
        <v>61</v>
      </c>
      <c r="AG42" s="124"/>
      <c r="AH42" s="194">
        <v>578</v>
      </c>
      <c r="AI42" s="195"/>
      <c r="AJ42" s="196">
        <v>36.3</v>
      </c>
      <c r="AK42" s="197"/>
      <c r="AL42" s="198">
        <v>-7.8</v>
      </c>
      <c r="AM42" s="197"/>
      <c r="AN42" s="194">
        <v>524</v>
      </c>
      <c r="AO42" s="195"/>
      <c r="AP42" s="196">
        <v>51.1</v>
      </c>
      <c r="AQ42" s="197"/>
      <c r="AR42" s="199">
        <v>15.9</v>
      </c>
      <c r="AT42" s="269"/>
      <c r="AU42" s="270" t="s">
        <v>98</v>
      </c>
      <c r="AV42" s="272"/>
      <c r="AW42" s="251">
        <v>5234</v>
      </c>
      <c r="AX42" s="252"/>
      <c r="AY42" s="253">
        <v>-13.1</v>
      </c>
      <c r="BA42" s="148"/>
      <c r="BB42" s="311" t="s">
        <v>25</v>
      </c>
      <c r="BC42" s="312">
        <v>18910</v>
      </c>
      <c r="BD42" s="321">
        <v>2.3</v>
      </c>
      <c r="BE42" s="314">
        <v>11419</v>
      </c>
      <c r="BF42" s="315">
        <v>-2.1</v>
      </c>
    </row>
    <row r="43" spans="2:58" ht="13.5">
      <c r="B43" s="58"/>
      <c r="C43" s="59" t="s">
        <v>25</v>
      </c>
      <c r="D43" s="60"/>
      <c r="E43" s="61">
        <v>3522</v>
      </c>
      <c r="F43" s="62"/>
      <c r="G43" s="63">
        <v>-6.4</v>
      </c>
      <c r="H43" s="64">
        <v>55</v>
      </c>
      <c r="I43" s="59"/>
      <c r="J43" s="65">
        <v>1972</v>
      </c>
      <c r="K43" s="66"/>
      <c r="L43" s="87">
        <v>-4</v>
      </c>
      <c r="M43" s="88">
        <v>42</v>
      </c>
      <c r="N43" s="69"/>
      <c r="O43" s="70">
        <v>1549</v>
      </c>
      <c r="P43" s="61"/>
      <c r="Q43" s="71">
        <v>-9.2</v>
      </c>
      <c r="R43" s="64">
        <v>13</v>
      </c>
      <c r="T43" s="148"/>
      <c r="U43" s="149" t="s">
        <v>63</v>
      </c>
      <c r="V43" s="157"/>
      <c r="W43" s="125">
        <v>1397</v>
      </c>
      <c r="X43" s="150"/>
      <c r="Y43" s="127">
        <v>2.9</v>
      </c>
      <c r="Z43" s="151"/>
      <c r="AA43" s="125">
        <v>1122</v>
      </c>
      <c r="AB43" s="150"/>
      <c r="AC43" s="129">
        <v>-7</v>
      </c>
      <c r="AE43" s="148"/>
      <c r="AF43" s="149" t="s">
        <v>62</v>
      </c>
      <c r="AG43" s="124"/>
      <c r="AH43" s="194">
        <v>352</v>
      </c>
      <c r="AI43" s="195"/>
      <c r="AJ43" s="196">
        <v>28.1</v>
      </c>
      <c r="AK43" s="197"/>
      <c r="AL43" s="198">
        <v>-10.2</v>
      </c>
      <c r="AM43" s="197"/>
      <c r="AN43" s="194">
        <v>605</v>
      </c>
      <c r="AO43" s="195"/>
      <c r="AP43" s="196">
        <v>58</v>
      </c>
      <c r="AQ43" s="197"/>
      <c r="AR43" s="199">
        <v>-4.7</v>
      </c>
      <c r="AT43" s="269"/>
      <c r="AU43" s="270" t="s">
        <v>99</v>
      </c>
      <c r="AV43" s="250"/>
      <c r="AW43" s="251">
        <v>8148</v>
      </c>
      <c r="AX43" s="252"/>
      <c r="AY43" s="253">
        <v>11.6</v>
      </c>
      <c r="BA43" s="148"/>
      <c r="BB43" s="311" t="s">
        <v>26</v>
      </c>
      <c r="BC43" s="312">
        <v>18795</v>
      </c>
      <c r="BD43" s="321">
        <v>2</v>
      </c>
      <c r="BE43" s="314">
        <v>11401</v>
      </c>
      <c r="BF43" s="315">
        <v>-1.9</v>
      </c>
    </row>
    <row r="44" spans="2:58" ht="13.5">
      <c r="B44" s="58"/>
      <c r="C44" s="59" t="s">
        <v>26</v>
      </c>
      <c r="D44" s="60"/>
      <c r="E44" s="61">
        <v>3521</v>
      </c>
      <c r="F44" s="62"/>
      <c r="G44" s="63">
        <v>1.1</v>
      </c>
      <c r="H44" s="64">
        <v>56</v>
      </c>
      <c r="I44" s="59"/>
      <c r="J44" s="65">
        <v>2025</v>
      </c>
      <c r="K44" s="66"/>
      <c r="L44" s="87">
        <v>1.1</v>
      </c>
      <c r="M44" s="88">
        <v>43</v>
      </c>
      <c r="N44" s="69"/>
      <c r="O44" s="70">
        <v>1496</v>
      </c>
      <c r="P44" s="61"/>
      <c r="Q44" s="71">
        <v>1</v>
      </c>
      <c r="R44" s="64">
        <v>13</v>
      </c>
      <c r="T44" s="148"/>
      <c r="U44" s="149" t="s">
        <v>64</v>
      </c>
      <c r="V44" s="157"/>
      <c r="W44" s="125">
        <v>1513</v>
      </c>
      <c r="X44" s="150"/>
      <c r="Y44" s="127">
        <v>-5.1</v>
      </c>
      <c r="Z44" s="151"/>
      <c r="AA44" s="125">
        <v>1275</v>
      </c>
      <c r="AB44" s="150"/>
      <c r="AC44" s="129">
        <v>-7.9</v>
      </c>
      <c r="AE44" s="148"/>
      <c r="AF44" s="149" t="s">
        <v>63</v>
      </c>
      <c r="AG44" s="124"/>
      <c r="AH44" s="194">
        <v>456</v>
      </c>
      <c r="AI44" s="195"/>
      <c r="AJ44" s="196">
        <v>32.6</v>
      </c>
      <c r="AK44" s="197"/>
      <c r="AL44" s="198">
        <v>-6.8</v>
      </c>
      <c r="AM44" s="197"/>
      <c r="AN44" s="194">
        <v>551</v>
      </c>
      <c r="AO44" s="195"/>
      <c r="AP44" s="196">
        <v>49.1</v>
      </c>
      <c r="AQ44" s="197"/>
      <c r="AR44" s="199">
        <v>-3.3</v>
      </c>
      <c r="AT44" s="269"/>
      <c r="AU44" s="270" t="s">
        <v>100</v>
      </c>
      <c r="AV44" s="250"/>
      <c r="AW44" s="251">
        <v>12785</v>
      </c>
      <c r="AX44" s="252"/>
      <c r="AY44" s="253">
        <v>-17</v>
      </c>
      <c r="BA44" s="148"/>
      <c r="BB44" s="311" t="s">
        <v>27</v>
      </c>
      <c r="BC44" s="312">
        <v>18785</v>
      </c>
      <c r="BD44" s="321">
        <v>1.7</v>
      </c>
      <c r="BE44" s="314">
        <v>11461</v>
      </c>
      <c r="BF44" s="315">
        <v>-1.7</v>
      </c>
    </row>
    <row r="45" spans="2:58" ht="13.5">
      <c r="B45" s="58"/>
      <c r="C45" s="59" t="s">
        <v>27</v>
      </c>
      <c r="D45" s="60"/>
      <c r="E45" s="61">
        <v>2929</v>
      </c>
      <c r="F45" s="62"/>
      <c r="G45" s="63">
        <v>-3.6</v>
      </c>
      <c r="H45" s="64">
        <v>56</v>
      </c>
      <c r="I45" s="59"/>
      <c r="J45" s="65">
        <v>1725</v>
      </c>
      <c r="K45" s="66"/>
      <c r="L45" s="87">
        <v>-0.4</v>
      </c>
      <c r="M45" s="88">
        <v>43</v>
      </c>
      <c r="N45" s="69"/>
      <c r="O45" s="70">
        <v>1204</v>
      </c>
      <c r="P45" s="61"/>
      <c r="Q45" s="71">
        <v>-7.7</v>
      </c>
      <c r="R45" s="64">
        <v>13</v>
      </c>
      <c r="T45" s="148"/>
      <c r="U45" s="149" t="s">
        <v>28</v>
      </c>
      <c r="V45" s="157"/>
      <c r="W45" s="125">
        <v>1702</v>
      </c>
      <c r="X45" s="150"/>
      <c r="Y45" s="127">
        <v>-3.7</v>
      </c>
      <c r="Z45" s="151"/>
      <c r="AA45" s="125">
        <v>1002</v>
      </c>
      <c r="AB45" s="150"/>
      <c r="AC45" s="129">
        <v>-6.8</v>
      </c>
      <c r="AE45" s="148"/>
      <c r="AF45" s="149" t="s">
        <v>64</v>
      </c>
      <c r="AG45" s="124"/>
      <c r="AH45" s="194">
        <v>505</v>
      </c>
      <c r="AI45" s="195"/>
      <c r="AJ45" s="196">
        <v>33.4</v>
      </c>
      <c r="AK45" s="197"/>
      <c r="AL45" s="198">
        <v>-4.5</v>
      </c>
      <c r="AM45" s="197"/>
      <c r="AN45" s="194">
        <v>729</v>
      </c>
      <c r="AO45" s="195"/>
      <c r="AP45" s="196">
        <v>57.2</v>
      </c>
      <c r="AQ45" s="197"/>
      <c r="AR45" s="199">
        <v>-1.9</v>
      </c>
      <c r="AT45" s="269"/>
      <c r="AU45" s="270" t="s">
        <v>101</v>
      </c>
      <c r="AV45" s="250"/>
      <c r="AW45" s="251">
        <v>12072</v>
      </c>
      <c r="AX45" s="252"/>
      <c r="AY45" s="253">
        <v>-24.2</v>
      </c>
      <c r="BA45" s="148"/>
      <c r="BB45" s="311" t="s">
        <v>28</v>
      </c>
      <c r="BC45" s="312">
        <v>18446</v>
      </c>
      <c r="BD45" s="321">
        <v>1.4</v>
      </c>
      <c r="BE45" s="314">
        <v>11386</v>
      </c>
      <c r="BF45" s="315">
        <v>-1.6</v>
      </c>
    </row>
    <row r="46" spans="2:58" ht="13.5">
      <c r="B46" s="58"/>
      <c r="C46" s="72" t="s">
        <v>28</v>
      </c>
      <c r="D46" s="60"/>
      <c r="E46" s="61">
        <v>3240</v>
      </c>
      <c r="F46" s="62"/>
      <c r="G46" s="63">
        <v>5.7</v>
      </c>
      <c r="H46" s="64">
        <v>57</v>
      </c>
      <c r="I46" s="59"/>
      <c r="J46" s="65">
        <v>1883</v>
      </c>
      <c r="K46" s="66"/>
      <c r="L46" s="87">
        <v>-0.5</v>
      </c>
      <c r="M46" s="88">
        <v>43</v>
      </c>
      <c r="N46" s="69"/>
      <c r="O46" s="70">
        <v>1357</v>
      </c>
      <c r="P46" s="61"/>
      <c r="Q46" s="71">
        <v>15.8</v>
      </c>
      <c r="R46" s="64">
        <v>14</v>
      </c>
      <c r="T46" s="148"/>
      <c r="U46" s="149" t="s">
        <v>29</v>
      </c>
      <c r="V46" s="157"/>
      <c r="W46" s="125">
        <v>1413</v>
      </c>
      <c r="X46" s="150"/>
      <c r="Y46" s="127">
        <v>-2.1</v>
      </c>
      <c r="Z46" s="151"/>
      <c r="AA46" s="125">
        <v>1087</v>
      </c>
      <c r="AB46" s="150"/>
      <c r="AC46" s="129">
        <v>5.3</v>
      </c>
      <c r="AE46" s="148"/>
      <c r="AF46" s="149" t="s">
        <v>28</v>
      </c>
      <c r="AG46" s="124"/>
      <c r="AH46" s="194">
        <v>586</v>
      </c>
      <c r="AI46" s="195"/>
      <c r="AJ46" s="196">
        <v>34.4</v>
      </c>
      <c r="AK46" s="197"/>
      <c r="AL46" s="198">
        <v>-9.1</v>
      </c>
      <c r="AM46" s="197"/>
      <c r="AN46" s="194">
        <v>284</v>
      </c>
      <c r="AO46" s="195"/>
      <c r="AP46" s="196">
        <v>28.3</v>
      </c>
      <c r="AQ46" s="197"/>
      <c r="AR46" s="199">
        <v>-6.9</v>
      </c>
      <c r="AT46" s="269"/>
      <c r="AU46" s="270" t="s">
        <v>102</v>
      </c>
      <c r="AV46" s="250"/>
      <c r="AW46" s="251">
        <v>11114</v>
      </c>
      <c r="AX46" s="252"/>
      <c r="AY46" s="253">
        <v>-26.9</v>
      </c>
      <c r="BA46" s="148"/>
      <c r="BB46" s="311" t="s">
        <v>29</v>
      </c>
      <c r="BC46" s="312">
        <v>18643</v>
      </c>
      <c r="BD46" s="321">
        <v>1.1</v>
      </c>
      <c r="BE46" s="314">
        <v>11373</v>
      </c>
      <c r="BF46" s="315">
        <v>-1.4</v>
      </c>
    </row>
    <row r="47" spans="2:58" ht="13.5">
      <c r="B47" s="58"/>
      <c r="C47" s="72" t="s">
        <v>29</v>
      </c>
      <c r="D47" s="60"/>
      <c r="E47" s="61">
        <v>3586</v>
      </c>
      <c r="F47" s="62"/>
      <c r="G47" s="63">
        <v>9.8</v>
      </c>
      <c r="H47" s="64">
        <v>57</v>
      </c>
      <c r="I47" s="59"/>
      <c r="J47" s="65">
        <v>1978</v>
      </c>
      <c r="K47" s="66"/>
      <c r="L47" s="87">
        <v>0.7</v>
      </c>
      <c r="M47" s="88">
        <v>43</v>
      </c>
      <c r="N47" s="69"/>
      <c r="O47" s="70">
        <v>1608</v>
      </c>
      <c r="P47" s="61"/>
      <c r="Q47" s="71">
        <v>23.4</v>
      </c>
      <c r="R47" s="64">
        <v>14</v>
      </c>
      <c r="T47" s="148"/>
      <c r="U47" s="149" t="s">
        <v>30</v>
      </c>
      <c r="V47" s="157"/>
      <c r="W47" s="125">
        <v>1482</v>
      </c>
      <c r="X47" s="150"/>
      <c r="Y47" s="127">
        <v>3.3</v>
      </c>
      <c r="Z47" s="151"/>
      <c r="AA47" s="125">
        <v>1274</v>
      </c>
      <c r="AB47" s="150"/>
      <c r="AC47" s="129">
        <v>16.6</v>
      </c>
      <c r="AE47" s="148"/>
      <c r="AF47" s="149" t="s">
        <v>29</v>
      </c>
      <c r="AG47" s="124"/>
      <c r="AH47" s="194">
        <v>667</v>
      </c>
      <c r="AI47" s="195"/>
      <c r="AJ47" s="196">
        <v>47.2</v>
      </c>
      <c r="AK47" s="197"/>
      <c r="AL47" s="198">
        <v>-2.4</v>
      </c>
      <c r="AM47" s="197"/>
      <c r="AN47" s="194">
        <v>302</v>
      </c>
      <c r="AO47" s="195"/>
      <c r="AP47" s="196">
        <v>27.8</v>
      </c>
      <c r="AQ47" s="197"/>
      <c r="AR47" s="199">
        <v>-5.7</v>
      </c>
      <c r="AT47" s="271" t="s">
        <v>109</v>
      </c>
      <c r="AU47" s="254" t="s">
        <v>104</v>
      </c>
      <c r="AV47" s="255"/>
      <c r="AW47" s="256">
        <v>5657</v>
      </c>
      <c r="AX47" s="257"/>
      <c r="AY47" s="258">
        <v>-56.1</v>
      </c>
      <c r="BA47" s="322"/>
      <c r="BB47" s="323" t="s">
        <v>30</v>
      </c>
      <c r="BC47" s="316">
        <v>18919</v>
      </c>
      <c r="BD47" s="324">
        <v>2.1</v>
      </c>
      <c r="BE47" s="318">
        <v>11543</v>
      </c>
      <c r="BF47" s="319">
        <v>-0.4</v>
      </c>
    </row>
    <row r="48" spans="2:58" ht="13.5">
      <c r="B48" s="58"/>
      <c r="C48" s="72" t="s">
        <v>30</v>
      </c>
      <c r="D48" s="60"/>
      <c r="E48" s="61">
        <v>4679</v>
      </c>
      <c r="F48" s="62"/>
      <c r="G48" s="63">
        <v>0.2</v>
      </c>
      <c r="H48" s="64">
        <v>57</v>
      </c>
      <c r="I48" s="59"/>
      <c r="J48" s="65">
        <v>2445</v>
      </c>
      <c r="K48" s="66"/>
      <c r="L48" s="87">
        <v>-5</v>
      </c>
      <c r="M48" s="88">
        <v>43</v>
      </c>
      <c r="N48" s="69"/>
      <c r="O48" s="70">
        <v>2234</v>
      </c>
      <c r="P48" s="61"/>
      <c r="Q48" s="71">
        <v>6.5</v>
      </c>
      <c r="R48" s="64">
        <v>14</v>
      </c>
      <c r="T48" s="152" t="s">
        <v>39</v>
      </c>
      <c r="U48" s="153" t="s">
        <v>65</v>
      </c>
      <c r="V48" s="154"/>
      <c r="W48" s="130">
        <v>1225</v>
      </c>
      <c r="X48" s="155"/>
      <c r="Y48" s="132">
        <v>-3.9</v>
      </c>
      <c r="Z48" s="156"/>
      <c r="AA48" s="130">
        <v>695</v>
      </c>
      <c r="AB48" s="155"/>
      <c r="AC48" s="134">
        <v>1.5</v>
      </c>
      <c r="AE48" s="148"/>
      <c r="AF48" s="149" t="s">
        <v>30</v>
      </c>
      <c r="AG48" s="124"/>
      <c r="AH48" s="194">
        <v>658</v>
      </c>
      <c r="AI48" s="195"/>
      <c r="AJ48" s="196">
        <v>44.4</v>
      </c>
      <c r="AK48" s="197"/>
      <c r="AL48" s="198">
        <v>-5.1</v>
      </c>
      <c r="AM48" s="197"/>
      <c r="AN48" s="194">
        <v>206</v>
      </c>
      <c r="AO48" s="195"/>
      <c r="AP48" s="196">
        <v>16.2</v>
      </c>
      <c r="AQ48" s="197"/>
      <c r="AR48" s="199">
        <v>0.7</v>
      </c>
      <c r="AT48" s="269"/>
      <c r="AU48" s="270" t="s">
        <v>105</v>
      </c>
      <c r="AV48" s="250"/>
      <c r="AW48" s="251">
        <v>8149</v>
      </c>
      <c r="AX48" s="252"/>
      <c r="AY48" s="253">
        <v>1.7</v>
      </c>
      <c r="BA48" s="148" t="s">
        <v>39</v>
      </c>
      <c r="BB48" s="311" t="s">
        <v>65</v>
      </c>
      <c r="BC48" s="312">
        <v>18710</v>
      </c>
      <c r="BD48" s="321">
        <v>1.7</v>
      </c>
      <c r="BE48" s="314">
        <v>11433</v>
      </c>
      <c r="BF48" s="315">
        <v>-1.5</v>
      </c>
    </row>
    <row r="49" spans="2:58" ht="13.5">
      <c r="B49" s="58" t="s">
        <v>39</v>
      </c>
      <c r="C49" s="72" t="s">
        <v>32</v>
      </c>
      <c r="D49" s="60"/>
      <c r="E49" s="61">
        <v>3070</v>
      </c>
      <c r="F49" s="62"/>
      <c r="G49" s="63">
        <v>-0.5</v>
      </c>
      <c r="H49" s="64">
        <v>57</v>
      </c>
      <c r="I49" s="59"/>
      <c r="J49" s="65">
        <v>1569</v>
      </c>
      <c r="K49" s="66"/>
      <c r="L49" s="87">
        <v>-3.5</v>
      </c>
      <c r="M49" s="88">
        <v>43</v>
      </c>
      <c r="N49" s="69"/>
      <c r="O49" s="70">
        <v>1501</v>
      </c>
      <c r="P49" s="61"/>
      <c r="Q49" s="71">
        <v>2.9</v>
      </c>
      <c r="R49" s="64">
        <v>14</v>
      </c>
      <c r="T49" s="148"/>
      <c r="U49" s="149" t="s">
        <v>66</v>
      </c>
      <c r="V49" s="157"/>
      <c r="W49" s="125">
        <v>1337</v>
      </c>
      <c r="X49" s="150"/>
      <c r="Y49" s="127">
        <v>7.2</v>
      </c>
      <c r="Z49" s="151"/>
      <c r="AA49" s="125">
        <v>769</v>
      </c>
      <c r="AB49" s="150"/>
      <c r="AC49" s="129">
        <v>14.3</v>
      </c>
      <c r="AE49" s="152" t="s">
        <v>39</v>
      </c>
      <c r="AF49" s="153" t="s">
        <v>65</v>
      </c>
      <c r="AG49" s="123"/>
      <c r="AH49" s="201">
        <v>454</v>
      </c>
      <c r="AI49" s="202"/>
      <c r="AJ49" s="203">
        <v>37.1</v>
      </c>
      <c r="AK49" s="204"/>
      <c r="AL49" s="205">
        <v>-2.9</v>
      </c>
      <c r="AM49" s="204"/>
      <c r="AN49" s="201">
        <v>23</v>
      </c>
      <c r="AO49" s="202"/>
      <c r="AP49" s="203">
        <v>3.3</v>
      </c>
      <c r="AQ49" s="204"/>
      <c r="AR49" s="206">
        <v>-0.6</v>
      </c>
      <c r="AT49" s="269"/>
      <c r="AU49" s="270" t="s">
        <v>106</v>
      </c>
      <c r="AV49" s="250"/>
      <c r="AW49" s="251">
        <v>14742</v>
      </c>
      <c r="AX49" s="252"/>
      <c r="AY49" s="253">
        <v>20.1</v>
      </c>
      <c r="BA49" s="148"/>
      <c r="BB49" s="311" t="s">
        <v>66</v>
      </c>
      <c r="BC49" s="312">
        <v>18660</v>
      </c>
      <c r="BD49" s="321">
        <v>1.7</v>
      </c>
      <c r="BE49" s="314">
        <v>11426</v>
      </c>
      <c r="BF49" s="315">
        <v>-1.9</v>
      </c>
    </row>
    <row r="50" spans="2:58" ht="13.5">
      <c r="B50" s="58"/>
      <c r="C50" s="72" t="s">
        <v>33</v>
      </c>
      <c r="D50" s="60"/>
      <c r="E50" s="61">
        <v>2657</v>
      </c>
      <c r="F50" s="62"/>
      <c r="G50" s="63">
        <v>-2.3</v>
      </c>
      <c r="H50" s="64">
        <v>57</v>
      </c>
      <c r="I50" s="59"/>
      <c r="J50" s="65">
        <v>1441</v>
      </c>
      <c r="K50" s="66"/>
      <c r="L50" s="87">
        <v>-2.3</v>
      </c>
      <c r="M50" s="88">
        <v>43</v>
      </c>
      <c r="N50" s="69"/>
      <c r="O50" s="70">
        <v>1215</v>
      </c>
      <c r="P50" s="61"/>
      <c r="Q50" s="71">
        <v>-2.4</v>
      </c>
      <c r="R50" s="64">
        <v>14</v>
      </c>
      <c r="T50" s="148"/>
      <c r="U50" s="149" t="s">
        <v>67</v>
      </c>
      <c r="V50" s="157"/>
      <c r="W50" s="125">
        <v>1450</v>
      </c>
      <c r="X50" s="150"/>
      <c r="Y50" s="127">
        <v>-0.3</v>
      </c>
      <c r="Z50" s="151"/>
      <c r="AA50" s="125">
        <v>805</v>
      </c>
      <c r="AB50" s="150"/>
      <c r="AC50" s="129">
        <v>5.4</v>
      </c>
      <c r="AE50" s="148"/>
      <c r="AF50" s="149" t="s">
        <v>66</v>
      </c>
      <c r="AG50" s="124"/>
      <c r="AH50" s="194">
        <v>364</v>
      </c>
      <c r="AI50" s="195"/>
      <c r="AJ50" s="196">
        <v>27.2</v>
      </c>
      <c r="AK50" s="197"/>
      <c r="AL50" s="198">
        <v>-12.1</v>
      </c>
      <c r="AM50" s="197"/>
      <c r="AN50" s="194">
        <v>19</v>
      </c>
      <c r="AO50" s="195"/>
      <c r="AP50" s="196">
        <v>2.5</v>
      </c>
      <c r="AQ50" s="197"/>
      <c r="AR50" s="199">
        <v>-0.6</v>
      </c>
      <c r="AT50" s="269"/>
      <c r="AU50" s="270" t="s">
        <v>107</v>
      </c>
      <c r="AV50" s="250"/>
      <c r="AW50" s="251">
        <v>9681</v>
      </c>
      <c r="AX50" s="252"/>
      <c r="AY50" s="253">
        <v>-16.3</v>
      </c>
      <c r="BA50" s="148"/>
      <c r="BB50" s="311" t="s">
        <v>67</v>
      </c>
      <c r="BC50" s="312">
        <v>18727</v>
      </c>
      <c r="BD50" s="321">
        <v>0.8</v>
      </c>
      <c r="BE50" s="314">
        <v>11495</v>
      </c>
      <c r="BF50" s="315">
        <v>-1</v>
      </c>
    </row>
    <row r="51" spans="2:58" ht="13.5">
      <c r="B51" s="58"/>
      <c r="C51" s="72" t="s">
        <v>34</v>
      </c>
      <c r="D51" s="60"/>
      <c r="E51" s="61">
        <v>3693</v>
      </c>
      <c r="F51" s="62"/>
      <c r="G51" s="63">
        <v>2.8</v>
      </c>
      <c r="H51" s="64">
        <v>57</v>
      </c>
      <c r="I51" s="59"/>
      <c r="J51" s="65">
        <v>1884</v>
      </c>
      <c r="K51" s="66"/>
      <c r="L51" s="87">
        <v>-0.9</v>
      </c>
      <c r="M51" s="88">
        <v>43</v>
      </c>
      <c r="N51" s="69"/>
      <c r="O51" s="70">
        <v>1809</v>
      </c>
      <c r="P51" s="61"/>
      <c r="Q51" s="71">
        <v>6.9</v>
      </c>
      <c r="R51" s="64">
        <v>14</v>
      </c>
      <c r="T51" s="148"/>
      <c r="U51" s="149" t="s">
        <v>59</v>
      </c>
      <c r="V51" s="157"/>
      <c r="W51" s="125">
        <v>1498</v>
      </c>
      <c r="X51" s="150"/>
      <c r="Y51" s="127">
        <v>9.4</v>
      </c>
      <c r="Z51" s="151"/>
      <c r="AA51" s="125">
        <v>707</v>
      </c>
      <c r="AB51" s="150"/>
      <c r="AC51" s="129">
        <v>7.9</v>
      </c>
      <c r="AE51" s="148"/>
      <c r="AF51" s="149" t="s">
        <v>67</v>
      </c>
      <c r="AG51" s="124"/>
      <c r="AH51" s="194">
        <v>390</v>
      </c>
      <c r="AI51" s="195"/>
      <c r="AJ51" s="196">
        <v>26.9</v>
      </c>
      <c r="AK51" s="197"/>
      <c r="AL51" s="198">
        <v>-4.9</v>
      </c>
      <c r="AM51" s="197"/>
      <c r="AN51" s="194">
        <v>28</v>
      </c>
      <c r="AO51" s="195"/>
      <c r="AP51" s="196">
        <v>3.5</v>
      </c>
      <c r="AQ51" s="197"/>
      <c r="AR51" s="199">
        <v>-0.3</v>
      </c>
      <c r="AT51" s="273"/>
      <c r="AU51" s="274" t="s">
        <v>95</v>
      </c>
      <c r="AV51" s="275"/>
      <c r="AW51" s="276">
        <v>8933</v>
      </c>
      <c r="AX51" s="277"/>
      <c r="AY51" s="278">
        <v>23.2</v>
      </c>
      <c r="BA51" s="158"/>
      <c r="BB51" s="325" t="s">
        <v>59</v>
      </c>
      <c r="BC51" s="326">
        <v>18502</v>
      </c>
      <c r="BD51" s="327">
        <v>-0.3</v>
      </c>
      <c r="BE51" s="328">
        <v>11363</v>
      </c>
      <c r="BF51" s="329">
        <v>-1</v>
      </c>
    </row>
    <row r="52" spans="2:58" ht="13.5">
      <c r="B52" s="92"/>
      <c r="C52" s="93" t="s">
        <v>22</v>
      </c>
      <c r="D52" s="94"/>
      <c r="E52" s="95">
        <v>3291</v>
      </c>
      <c r="F52" s="96"/>
      <c r="G52" s="97">
        <v>1.3</v>
      </c>
      <c r="H52" s="98">
        <v>57</v>
      </c>
      <c r="I52" s="99"/>
      <c r="J52" s="100">
        <v>2011</v>
      </c>
      <c r="K52" s="101"/>
      <c r="L52" s="102">
        <v>-3.8</v>
      </c>
      <c r="M52" s="103">
        <v>43</v>
      </c>
      <c r="N52" s="104"/>
      <c r="O52" s="105">
        <v>1280</v>
      </c>
      <c r="P52" s="95"/>
      <c r="Q52" s="106">
        <v>10.7</v>
      </c>
      <c r="R52" s="98">
        <v>14</v>
      </c>
      <c r="T52" s="158"/>
      <c r="U52" s="159" t="s">
        <v>60</v>
      </c>
      <c r="V52" s="160"/>
      <c r="W52" s="161">
        <v>1725</v>
      </c>
      <c r="X52" s="162"/>
      <c r="Y52" s="163">
        <v>0.2</v>
      </c>
      <c r="Z52" s="164"/>
      <c r="AA52" s="161">
        <v>749</v>
      </c>
      <c r="AB52" s="162"/>
      <c r="AC52" s="165">
        <v>5.8</v>
      </c>
      <c r="AE52" s="148"/>
      <c r="AF52" s="149" t="s">
        <v>59</v>
      </c>
      <c r="AG52" s="124"/>
      <c r="AH52" s="194">
        <v>298</v>
      </c>
      <c r="AI52" s="195"/>
      <c r="AJ52" s="196">
        <v>19.9</v>
      </c>
      <c r="AK52" s="197"/>
      <c r="AL52" s="198">
        <v>-3.5</v>
      </c>
      <c r="AM52" s="197"/>
      <c r="AN52" s="194">
        <v>29</v>
      </c>
      <c r="AO52" s="195"/>
      <c r="AP52" s="196">
        <v>4.1</v>
      </c>
      <c r="AQ52" s="197"/>
      <c r="AR52" s="199">
        <v>-1.5</v>
      </c>
      <c r="AT52" s="279" t="s">
        <v>110</v>
      </c>
      <c r="AU52" s="279"/>
      <c r="AV52" s="279"/>
      <c r="AW52" s="280"/>
      <c r="AX52" s="280"/>
      <c r="AY52" s="280"/>
      <c r="BA52" s="108"/>
      <c r="BB52" s="108"/>
      <c r="BC52" s="108"/>
      <c r="BD52" s="108"/>
      <c r="BE52" s="108"/>
      <c r="BF52" s="108"/>
    </row>
    <row r="53" spans="2:58" ht="14.25">
      <c r="B53" s="4" t="s">
        <v>40</v>
      </c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T53" s="166" t="s">
        <v>68</v>
      </c>
      <c r="U53" s="166"/>
      <c r="V53" s="167"/>
      <c r="W53" s="167"/>
      <c r="X53" s="167"/>
      <c r="Y53" s="108"/>
      <c r="Z53" s="168"/>
      <c r="AA53" s="108"/>
      <c r="AB53" s="108"/>
      <c r="AC53" s="108"/>
      <c r="AE53" s="158"/>
      <c r="AF53" s="159" t="s">
        <v>60</v>
      </c>
      <c r="AG53" s="230"/>
      <c r="AH53" s="231">
        <v>427</v>
      </c>
      <c r="AI53" s="232"/>
      <c r="AJ53" s="233">
        <v>24.8</v>
      </c>
      <c r="AK53" s="234"/>
      <c r="AL53" s="235">
        <v>-3.3</v>
      </c>
      <c r="AM53" s="234"/>
      <c r="AN53" s="231">
        <v>38</v>
      </c>
      <c r="AO53" s="232"/>
      <c r="AP53" s="233">
        <v>5.1</v>
      </c>
      <c r="AQ53" s="234"/>
      <c r="AR53" s="236">
        <v>-1.1</v>
      </c>
      <c r="AT53" s="281"/>
      <c r="AU53" s="239"/>
      <c r="AV53" s="281"/>
      <c r="AW53" s="280"/>
      <c r="AX53" s="280"/>
      <c r="AY53" s="280"/>
      <c r="BA53" s="108" t="s">
        <v>125</v>
      </c>
      <c r="BB53" s="108"/>
      <c r="BC53" s="108"/>
      <c r="BD53" s="108"/>
      <c r="BE53" s="108"/>
      <c r="BF53" s="108"/>
    </row>
    <row r="54" spans="2:51" ht="14.25">
      <c r="B54" s="4" t="s">
        <v>41</v>
      </c>
      <c r="C54" s="4"/>
      <c r="D54" s="4"/>
      <c r="E54" s="4"/>
      <c r="F54" s="4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T54" s="108"/>
      <c r="U54" s="168" t="s">
        <v>69</v>
      </c>
      <c r="V54" s="108"/>
      <c r="W54" s="108"/>
      <c r="X54" s="108"/>
      <c r="Y54" s="108"/>
      <c r="Z54" s="108"/>
      <c r="AA54" s="108"/>
      <c r="AB54" s="108"/>
      <c r="AC54" s="108"/>
      <c r="AE54" s="166" t="s">
        <v>68</v>
      </c>
      <c r="AF54" s="166"/>
      <c r="AG54" s="166"/>
      <c r="AH54" s="167"/>
      <c r="AI54" s="167"/>
      <c r="AJ54" s="167"/>
      <c r="AK54" s="167"/>
      <c r="AL54" s="167"/>
      <c r="AM54" s="167"/>
      <c r="AN54" s="108"/>
      <c r="AO54" s="108"/>
      <c r="AP54" s="168"/>
      <c r="AQ54" s="168"/>
      <c r="AR54" s="108"/>
      <c r="AT54" s="239"/>
      <c r="AU54" s="281" t="s">
        <v>111</v>
      </c>
      <c r="AV54" s="239"/>
      <c r="AW54" s="239"/>
      <c r="AX54" s="239"/>
      <c r="AY54" s="239"/>
    </row>
    <row r="55" spans="2:44" ht="13.5">
      <c r="B55" s="4" t="s">
        <v>42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T55" s="168" t="s">
        <v>70</v>
      </c>
      <c r="U55" s="108"/>
      <c r="V55" s="108"/>
      <c r="W55" s="108"/>
      <c r="X55" s="108"/>
      <c r="Y55" s="108"/>
      <c r="Z55" s="108"/>
      <c r="AA55" s="108"/>
      <c r="AB55" s="108"/>
      <c r="AC55" s="108"/>
      <c r="AE55" s="108"/>
      <c r="AF55" s="168" t="s">
        <v>69</v>
      </c>
      <c r="AG55" s="108"/>
      <c r="AH55" s="108"/>
      <c r="AI55" s="108"/>
      <c r="AJ55" s="108"/>
      <c r="AK55" s="108"/>
      <c r="AL55" s="170"/>
      <c r="AM55" s="168"/>
      <c r="AN55" s="170"/>
      <c r="AO55" s="170"/>
      <c r="AP55" s="170"/>
      <c r="AQ55" s="170"/>
      <c r="AR55" s="170"/>
    </row>
    <row r="56" spans="31:44" ht="13.5">
      <c r="AE56" s="168" t="s">
        <v>70</v>
      </c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</row>
  </sheetData>
  <mergeCells count="72">
    <mergeCell ref="BA12:BB12"/>
    <mergeCell ref="BA13:BB13"/>
    <mergeCell ref="BA14:BB14"/>
    <mergeCell ref="BA8:BB8"/>
    <mergeCell ref="BA9:BB9"/>
    <mergeCell ref="BA10:BB10"/>
    <mergeCell ref="BA11:BB11"/>
    <mergeCell ref="BA4:BB6"/>
    <mergeCell ref="BC4:BD4"/>
    <mergeCell ref="BE4:BF4"/>
    <mergeCell ref="BA7:BB7"/>
    <mergeCell ref="AE15:AF15"/>
    <mergeCell ref="AE11:AF11"/>
    <mergeCell ref="AE12:AF12"/>
    <mergeCell ref="AE13:AF13"/>
    <mergeCell ref="AE14:AF14"/>
    <mergeCell ref="AG4:AL4"/>
    <mergeCell ref="AM4:AR4"/>
    <mergeCell ref="AG5:AH7"/>
    <mergeCell ref="AI5:AL5"/>
    <mergeCell ref="AM5:AN7"/>
    <mergeCell ref="AO5:AR5"/>
    <mergeCell ref="AK6:AL6"/>
    <mergeCell ref="AQ6:AR6"/>
    <mergeCell ref="AK7:AL7"/>
    <mergeCell ref="AQ7:AR7"/>
    <mergeCell ref="AE8:AF8"/>
    <mergeCell ref="AE9:AF9"/>
    <mergeCell ref="AE10:AF10"/>
    <mergeCell ref="AE4:AF7"/>
    <mergeCell ref="T11:U11"/>
    <mergeCell ref="T12:U12"/>
    <mergeCell ref="T13:U13"/>
    <mergeCell ref="T14:U14"/>
    <mergeCell ref="T7:U7"/>
    <mergeCell ref="T8:U8"/>
    <mergeCell ref="T9:U9"/>
    <mergeCell ref="T10:U10"/>
    <mergeCell ref="T4:U6"/>
    <mergeCell ref="V4:Y4"/>
    <mergeCell ref="Z4:AC4"/>
    <mergeCell ref="V5:W6"/>
    <mergeCell ref="X5:Y5"/>
    <mergeCell ref="Z5:AA6"/>
    <mergeCell ref="AB5:AC5"/>
    <mergeCell ref="X6:Y6"/>
    <mergeCell ref="AB6:AC6"/>
    <mergeCell ref="B4:C7"/>
    <mergeCell ref="I5:J7"/>
    <mergeCell ref="D5:E7"/>
    <mergeCell ref="D4:H4"/>
    <mergeCell ref="F5:G7"/>
    <mergeCell ref="H5:H7"/>
    <mergeCell ref="M5:M7"/>
    <mergeCell ref="I4:M4"/>
    <mergeCell ref="R5:R7"/>
    <mergeCell ref="N4:R4"/>
    <mergeCell ref="K5:L7"/>
    <mergeCell ref="P5:Q7"/>
    <mergeCell ref="N5:O7"/>
    <mergeCell ref="AT5:AU6"/>
    <mergeCell ref="AV5:AW6"/>
    <mergeCell ref="AX5:AY5"/>
    <mergeCell ref="AX6:AY6"/>
    <mergeCell ref="AT7:AU7"/>
    <mergeCell ref="AT8:AU8"/>
    <mergeCell ref="AT9:AU9"/>
    <mergeCell ref="AT10:AU10"/>
    <mergeCell ref="AT11:AU11"/>
    <mergeCell ref="AT12:AU12"/>
    <mergeCell ref="AT13:AU13"/>
    <mergeCell ref="AT14:AU1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2008-06-27T00:49:03Z</dcterms:created>
  <dcterms:modified xsi:type="dcterms:W3CDTF">2008-07-29T07:18:03Z</dcterms:modified>
  <cp:category/>
  <cp:version/>
  <cp:contentType/>
  <cp:contentStatus/>
</cp:coreProperties>
</file>