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0" yWindow="0" windowWidth="16170" windowHeight="7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7" i="1" l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06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55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4" i="1"/>
</calcChain>
</file>

<file path=xl/sharedStrings.xml><?xml version="1.0" encoding="utf-8"?>
<sst xmlns="http://schemas.openxmlformats.org/spreadsheetml/2006/main" count="42" uniqueCount="40">
  <si>
    <t>年</t>
    <rPh sb="0" eb="1">
      <t>ネン</t>
    </rPh>
    <phoneticPr fontId="1"/>
  </si>
  <si>
    <t>1月漁獲量</t>
    <rPh sb="1" eb="2">
      <t>ガツ</t>
    </rPh>
    <rPh sb="2" eb="5">
      <t>ギョカクリョウ</t>
    </rPh>
    <phoneticPr fontId="1"/>
  </si>
  <si>
    <t>2月漁獲量</t>
    <rPh sb="1" eb="2">
      <t>ガツ</t>
    </rPh>
    <rPh sb="2" eb="5">
      <t>ギョカクリョウ</t>
    </rPh>
    <phoneticPr fontId="1"/>
  </si>
  <si>
    <t>3月漁獲量</t>
    <rPh sb="1" eb="2">
      <t>ガツ</t>
    </rPh>
    <rPh sb="2" eb="5">
      <t>ギョカクリョウ</t>
    </rPh>
    <phoneticPr fontId="1"/>
  </si>
  <si>
    <t>4月漁獲量</t>
    <rPh sb="1" eb="2">
      <t>ガツ</t>
    </rPh>
    <rPh sb="2" eb="5">
      <t>ギョカクリョウ</t>
    </rPh>
    <phoneticPr fontId="1"/>
  </si>
  <si>
    <t>5月漁獲量</t>
    <rPh sb="1" eb="2">
      <t>ガツ</t>
    </rPh>
    <rPh sb="2" eb="5">
      <t>ギョカクリョウ</t>
    </rPh>
    <phoneticPr fontId="1"/>
  </si>
  <si>
    <t>6月漁獲量</t>
    <rPh sb="1" eb="2">
      <t>ガツ</t>
    </rPh>
    <rPh sb="2" eb="5">
      <t>ギョカクリョウ</t>
    </rPh>
    <phoneticPr fontId="1"/>
  </si>
  <si>
    <t>9月漁獲量</t>
    <rPh sb="1" eb="2">
      <t>ガツ</t>
    </rPh>
    <rPh sb="2" eb="5">
      <t>ギョカクリョウ</t>
    </rPh>
    <phoneticPr fontId="1"/>
  </si>
  <si>
    <t>10月漁獲量</t>
    <rPh sb="2" eb="3">
      <t>ガツ</t>
    </rPh>
    <rPh sb="3" eb="6">
      <t>ギョカクリョウ</t>
    </rPh>
    <phoneticPr fontId="1"/>
  </si>
  <si>
    <t>11月漁獲量</t>
    <rPh sb="2" eb="3">
      <t>ガツ</t>
    </rPh>
    <rPh sb="3" eb="6">
      <t>ギョカクリョウ</t>
    </rPh>
    <phoneticPr fontId="1"/>
  </si>
  <si>
    <t>12月漁獲量</t>
    <rPh sb="2" eb="3">
      <t>ガツ</t>
    </rPh>
    <rPh sb="3" eb="6">
      <t>ギョカクリョウ</t>
    </rPh>
    <phoneticPr fontId="1"/>
  </si>
  <si>
    <t>単位：ｔ</t>
    <rPh sb="0" eb="2">
      <t>タンイ</t>
    </rPh>
    <phoneticPr fontId="1"/>
  </si>
  <si>
    <t>1月漁獲金額</t>
    <rPh sb="1" eb="2">
      <t>ガツ</t>
    </rPh>
    <rPh sb="2" eb="4">
      <t>ギョカク</t>
    </rPh>
    <rPh sb="4" eb="6">
      <t>キンガク</t>
    </rPh>
    <phoneticPr fontId="1"/>
  </si>
  <si>
    <t>【漁獲量】</t>
    <rPh sb="1" eb="4">
      <t>ギョカクリョウ</t>
    </rPh>
    <phoneticPr fontId="1"/>
  </si>
  <si>
    <t>2月漁獲金額</t>
    <rPh sb="1" eb="2">
      <t>ガツ</t>
    </rPh>
    <rPh sb="2" eb="4">
      <t>ギョカク</t>
    </rPh>
    <rPh sb="4" eb="6">
      <t>キンガク</t>
    </rPh>
    <phoneticPr fontId="1"/>
  </si>
  <si>
    <t>3月漁獲金額</t>
    <rPh sb="1" eb="2">
      <t>ガツ</t>
    </rPh>
    <rPh sb="2" eb="4">
      <t>ギョカク</t>
    </rPh>
    <rPh sb="4" eb="6">
      <t>キンガク</t>
    </rPh>
    <phoneticPr fontId="1"/>
  </si>
  <si>
    <t>4月漁獲金額</t>
    <rPh sb="1" eb="2">
      <t>ガツ</t>
    </rPh>
    <rPh sb="2" eb="4">
      <t>ギョカク</t>
    </rPh>
    <rPh sb="4" eb="6">
      <t>キンガク</t>
    </rPh>
    <phoneticPr fontId="1"/>
  </si>
  <si>
    <t>5月漁獲金額</t>
    <rPh sb="1" eb="2">
      <t>ガツ</t>
    </rPh>
    <rPh sb="2" eb="4">
      <t>ギョカク</t>
    </rPh>
    <rPh sb="4" eb="6">
      <t>キンガク</t>
    </rPh>
    <phoneticPr fontId="1"/>
  </si>
  <si>
    <t>6月漁獲金額</t>
    <rPh sb="1" eb="2">
      <t>ガツ</t>
    </rPh>
    <rPh sb="2" eb="4">
      <t>ギョカク</t>
    </rPh>
    <rPh sb="4" eb="6">
      <t>キンガク</t>
    </rPh>
    <phoneticPr fontId="1"/>
  </si>
  <si>
    <t>9月漁獲金額</t>
    <rPh sb="1" eb="2">
      <t>ガツ</t>
    </rPh>
    <rPh sb="2" eb="4">
      <t>ギョカク</t>
    </rPh>
    <rPh sb="4" eb="6">
      <t>キンガク</t>
    </rPh>
    <phoneticPr fontId="1"/>
  </si>
  <si>
    <t>10月漁獲金額</t>
    <rPh sb="2" eb="3">
      <t>ガツ</t>
    </rPh>
    <rPh sb="3" eb="5">
      <t>ギョカク</t>
    </rPh>
    <rPh sb="5" eb="7">
      <t>キンガク</t>
    </rPh>
    <phoneticPr fontId="1"/>
  </si>
  <si>
    <t>11月漁獲金額</t>
    <rPh sb="2" eb="3">
      <t>ガツ</t>
    </rPh>
    <rPh sb="3" eb="5">
      <t>ギョカク</t>
    </rPh>
    <rPh sb="5" eb="7">
      <t>キンガク</t>
    </rPh>
    <phoneticPr fontId="1"/>
  </si>
  <si>
    <t>12月漁獲金額</t>
    <rPh sb="2" eb="3">
      <t>ガツ</t>
    </rPh>
    <rPh sb="3" eb="5">
      <t>ギョカク</t>
    </rPh>
    <rPh sb="5" eb="7">
      <t>キンガク</t>
    </rPh>
    <phoneticPr fontId="1"/>
  </si>
  <si>
    <t>単位：百万円</t>
    <rPh sb="0" eb="2">
      <t>タンイ</t>
    </rPh>
    <rPh sb="3" eb="6">
      <t>ヒャクマンエン</t>
    </rPh>
    <phoneticPr fontId="1"/>
  </si>
  <si>
    <t>【漁獲金額】</t>
    <rPh sb="1" eb="3">
      <t>ギョカク</t>
    </rPh>
    <rPh sb="3" eb="5">
      <t>キンガク</t>
    </rPh>
    <phoneticPr fontId="1"/>
  </si>
  <si>
    <t>1月単価</t>
    <rPh sb="1" eb="2">
      <t>ガツ</t>
    </rPh>
    <rPh sb="2" eb="4">
      <t>タンカ</t>
    </rPh>
    <phoneticPr fontId="1"/>
  </si>
  <si>
    <t>2月単価</t>
    <rPh sb="1" eb="2">
      <t>ガツ</t>
    </rPh>
    <rPh sb="2" eb="4">
      <t>タンカ</t>
    </rPh>
    <phoneticPr fontId="1"/>
  </si>
  <si>
    <t>3月単価</t>
    <rPh sb="1" eb="2">
      <t>ガツ</t>
    </rPh>
    <rPh sb="2" eb="4">
      <t>タンカ</t>
    </rPh>
    <phoneticPr fontId="1"/>
  </si>
  <si>
    <t>4月単価</t>
    <rPh sb="1" eb="2">
      <t>ガツ</t>
    </rPh>
    <rPh sb="2" eb="4">
      <t>タンカ</t>
    </rPh>
    <phoneticPr fontId="1"/>
  </si>
  <si>
    <t>5月単価</t>
    <rPh sb="1" eb="2">
      <t>ガツ</t>
    </rPh>
    <rPh sb="2" eb="4">
      <t>タンカ</t>
    </rPh>
    <phoneticPr fontId="1"/>
  </si>
  <si>
    <t>6月単価</t>
    <rPh sb="1" eb="2">
      <t>ガツ</t>
    </rPh>
    <rPh sb="2" eb="4">
      <t>タンカ</t>
    </rPh>
    <phoneticPr fontId="1"/>
  </si>
  <si>
    <t>9月単価</t>
    <rPh sb="1" eb="2">
      <t>ガツ</t>
    </rPh>
    <rPh sb="2" eb="4">
      <t>タンカ</t>
    </rPh>
    <phoneticPr fontId="1"/>
  </si>
  <si>
    <t>10月単価</t>
    <rPh sb="2" eb="3">
      <t>ガツ</t>
    </rPh>
    <rPh sb="3" eb="5">
      <t>タンカ</t>
    </rPh>
    <phoneticPr fontId="1"/>
  </si>
  <si>
    <t>11月単価</t>
    <rPh sb="2" eb="3">
      <t>ガツ</t>
    </rPh>
    <rPh sb="3" eb="5">
      <t>タンカ</t>
    </rPh>
    <phoneticPr fontId="1"/>
  </si>
  <si>
    <t>12月単価</t>
    <rPh sb="2" eb="3">
      <t>ガツ</t>
    </rPh>
    <rPh sb="3" eb="5">
      <t>タンカ</t>
    </rPh>
    <phoneticPr fontId="1"/>
  </si>
  <si>
    <t>単位：円/㎏</t>
    <rPh sb="0" eb="2">
      <t>タンイ</t>
    </rPh>
    <rPh sb="3" eb="4">
      <t>エン</t>
    </rPh>
    <phoneticPr fontId="1"/>
  </si>
  <si>
    <t>年計漁獲量</t>
    <rPh sb="0" eb="1">
      <t>ネン</t>
    </rPh>
    <rPh sb="1" eb="2">
      <t>ケイ</t>
    </rPh>
    <rPh sb="2" eb="5">
      <t>ギョカクリョウ</t>
    </rPh>
    <phoneticPr fontId="1"/>
  </si>
  <si>
    <t>年計金額</t>
    <rPh sb="0" eb="1">
      <t>ネン</t>
    </rPh>
    <rPh sb="1" eb="2">
      <t>ケイ</t>
    </rPh>
    <rPh sb="2" eb="4">
      <t>キンガク</t>
    </rPh>
    <phoneticPr fontId="1"/>
  </si>
  <si>
    <t>年平均単価</t>
    <rPh sb="0" eb="1">
      <t>ネン</t>
    </rPh>
    <rPh sb="1" eb="5">
      <t>ヘイキンタンカ</t>
    </rPh>
    <phoneticPr fontId="1"/>
  </si>
  <si>
    <t>鳥取県沖合底曳き網漁のハタハタの漁獲量と金額</t>
    <rPh sb="0" eb="3">
      <t>トットリケン</t>
    </rPh>
    <rPh sb="3" eb="5">
      <t>オキアイ</t>
    </rPh>
    <rPh sb="5" eb="7">
      <t>ソコビ</t>
    </rPh>
    <rPh sb="8" eb="9">
      <t>アミ</t>
    </rPh>
    <rPh sb="9" eb="10">
      <t>リョウ</t>
    </rPh>
    <rPh sb="16" eb="18">
      <t>ギョカク</t>
    </rPh>
    <rPh sb="18" eb="19">
      <t>リョウ</t>
    </rPh>
    <rPh sb="20" eb="22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</si>
</sst>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Sheet1!$M$3</c:f>
              <c:strCache>
                <c:ptCount val="1"/>
                <c:pt idx="0">
                  <c:v>年計漁獲量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Sheet1!$B$4:$B$51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Sheet1!$M$4:$M$51</c:f>
              <c:numCache>
                <c:formatCode>0.0_ </c:formatCode>
                <c:ptCount val="48"/>
                <c:pt idx="0">
                  <c:v>2398.88</c:v>
                </c:pt>
                <c:pt idx="1">
                  <c:v>2488.1670000000004</c:v>
                </c:pt>
                <c:pt idx="2">
                  <c:v>1728.971</c:v>
                </c:pt>
                <c:pt idx="3">
                  <c:v>942.07400000000007</c:v>
                </c:pt>
                <c:pt idx="4">
                  <c:v>1011.8509999999999</c:v>
                </c:pt>
                <c:pt idx="5">
                  <c:v>2033.4209999999998</c:v>
                </c:pt>
                <c:pt idx="6">
                  <c:v>1103.9079999999999</c:v>
                </c:pt>
                <c:pt idx="7">
                  <c:v>2210.6120000000001</c:v>
                </c:pt>
                <c:pt idx="8">
                  <c:v>2648.1510000000003</c:v>
                </c:pt>
                <c:pt idx="9">
                  <c:v>2229.48</c:v>
                </c:pt>
                <c:pt idx="10">
                  <c:v>1979.3249999999998</c:v>
                </c:pt>
                <c:pt idx="11">
                  <c:v>3261.6820000000002</c:v>
                </c:pt>
                <c:pt idx="12">
                  <c:v>2410.4749999999999</c:v>
                </c:pt>
                <c:pt idx="13">
                  <c:v>2428.13</c:v>
                </c:pt>
                <c:pt idx="14">
                  <c:v>1356.615</c:v>
                </c:pt>
                <c:pt idx="15">
                  <c:v>1326.5481</c:v>
                </c:pt>
                <c:pt idx="16">
                  <c:v>3194.6060000000002</c:v>
                </c:pt>
                <c:pt idx="17">
                  <c:v>2098.6759999999999</c:v>
                </c:pt>
                <c:pt idx="18">
                  <c:v>1254.8410000000003</c:v>
                </c:pt>
                <c:pt idx="19">
                  <c:v>1403.7560000000001</c:v>
                </c:pt>
                <c:pt idx="20">
                  <c:v>1143.6479999999999</c:v>
                </c:pt>
                <c:pt idx="21">
                  <c:v>2303.4370000000004</c:v>
                </c:pt>
                <c:pt idx="22">
                  <c:v>1387.865</c:v>
                </c:pt>
                <c:pt idx="23">
                  <c:v>1212.8529999999998</c:v>
                </c:pt>
                <c:pt idx="24">
                  <c:v>1645.8429999999998</c:v>
                </c:pt>
                <c:pt idx="25">
                  <c:v>1535.8711000000003</c:v>
                </c:pt>
                <c:pt idx="26">
                  <c:v>1757.5670000000002</c:v>
                </c:pt>
                <c:pt idx="27">
                  <c:v>1592.777</c:v>
                </c:pt>
                <c:pt idx="28">
                  <c:v>2295.8130000000001</c:v>
                </c:pt>
                <c:pt idx="29">
                  <c:v>1272.9397999999999</c:v>
                </c:pt>
                <c:pt idx="30">
                  <c:v>2646.7669000000001</c:v>
                </c:pt>
                <c:pt idx="31">
                  <c:v>2361.2743</c:v>
                </c:pt>
                <c:pt idx="32">
                  <c:v>1214.0156999999999</c:v>
                </c:pt>
                <c:pt idx="33">
                  <c:v>2880.0090000000005</c:v>
                </c:pt>
                <c:pt idx="34">
                  <c:v>1207.6488000000002</c:v>
                </c:pt>
                <c:pt idx="35">
                  <c:v>1042.9469000000001</c:v>
                </c:pt>
                <c:pt idx="36">
                  <c:v>859.03640000000007</c:v>
                </c:pt>
                <c:pt idx="37">
                  <c:v>1634.8019000000002</c:v>
                </c:pt>
                <c:pt idx="38">
                  <c:v>1321.4157999999998</c:v>
                </c:pt>
                <c:pt idx="39">
                  <c:v>1286.2837</c:v>
                </c:pt>
                <c:pt idx="40">
                  <c:v>1646.6387000000002</c:v>
                </c:pt>
                <c:pt idx="41">
                  <c:v>2014.0103999999999</c:v>
                </c:pt>
                <c:pt idx="42">
                  <c:v>1691.0861</c:v>
                </c:pt>
                <c:pt idx="43">
                  <c:v>940.98249999999996</c:v>
                </c:pt>
                <c:pt idx="44">
                  <c:v>1259.4647000000002</c:v>
                </c:pt>
                <c:pt idx="45">
                  <c:v>1293.7261000000001</c:v>
                </c:pt>
                <c:pt idx="46">
                  <c:v>1413.2986999999998</c:v>
                </c:pt>
                <c:pt idx="47">
                  <c:v>1334.4051000000002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D-44FB-9278-B953B5347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597656"/>
        <c:axId val="453595688"/>
      </c:barChart>
      <c:catAx>
        <c:axId val="45359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3595688"/>
        <c:crosses val="autoZero"/>
        <c:auto val="1"/>
        <c:lblAlgn val="ctr"/>
        <c:lblOffset val="100"/>
        <c:noMultiLvlLbl val="0"/>
      </c:catAx>
      <c:valAx>
        <c:axId val="45359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3597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Sheet1!$M$54</c:f>
              <c:strCache>
                <c:ptCount val="1"/>
                <c:pt idx="0">
                  <c:v>年計金額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Sheet1!$B$55:$B$102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Sheet1!$M$55:$M$102</c:f>
              <c:numCache>
                <c:formatCode>0.0_ </c:formatCode>
                <c:ptCount val="48"/>
                <c:pt idx="0">
                  <c:v>137.66200000000001</c:v>
                </c:pt>
                <c:pt idx="1">
                  <c:v>119.94000000000001</c:v>
                </c:pt>
                <c:pt idx="2">
                  <c:v>333.09499999999997</c:v>
                </c:pt>
                <c:pt idx="3">
                  <c:v>310.92599999999999</c:v>
                </c:pt>
                <c:pt idx="4">
                  <c:v>315.29000000000002</c:v>
                </c:pt>
                <c:pt idx="5">
                  <c:v>480.74599999999998</c:v>
                </c:pt>
                <c:pt idx="6">
                  <c:v>329.3189999999999</c:v>
                </c:pt>
                <c:pt idx="7">
                  <c:v>479.78700000000003</c:v>
                </c:pt>
                <c:pt idx="8">
                  <c:v>557.274</c:v>
                </c:pt>
                <c:pt idx="9">
                  <c:v>647.14300000000003</c:v>
                </c:pt>
                <c:pt idx="10">
                  <c:v>721.65200000000004</c:v>
                </c:pt>
                <c:pt idx="11">
                  <c:v>813.07199999999989</c:v>
                </c:pt>
                <c:pt idx="12">
                  <c:v>834.95099999999991</c:v>
                </c:pt>
                <c:pt idx="13">
                  <c:v>905.59700000000009</c:v>
                </c:pt>
                <c:pt idx="14">
                  <c:v>774.25599999999986</c:v>
                </c:pt>
                <c:pt idx="15">
                  <c:v>830.67700000000013</c:v>
                </c:pt>
                <c:pt idx="16">
                  <c:v>1616.9449999999997</c:v>
                </c:pt>
                <c:pt idx="17">
                  <c:v>1325.182</c:v>
                </c:pt>
                <c:pt idx="18">
                  <c:v>850.71199999999999</c:v>
                </c:pt>
                <c:pt idx="19">
                  <c:v>924.46100000000001</c:v>
                </c:pt>
                <c:pt idx="20">
                  <c:v>910.88000000000011</c:v>
                </c:pt>
                <c:pt idx="21">
                  <c:v>1677.6586</c:v>
                </c:pt>
                <c:pt idx="22">
                  <c:v>985.10025500000006</c:v>
                </c:pt>
                <c:pt idx="23">
                  <c:v>929.66700000000003</c:v>
                </c:pt>
                <c:pt idx="24">
                  <c:v>1101.9649999999999</c:v>
                </c:pt>
                <c:pt idx="25">
                  <c:v>957.67046000000005</c:v>
                </c:pt>
                <c:pt idx="26">
                  <c:v>726.99511100000007</c:v>
                </c:pt>
                <c:pt idx="27">
                  <c:v>687.45035500000006</c:v>
                </c:pt>
                <c:pt idx="28">
                  <c:v>765.03098</c:v>
                </c:pt>
                <c:pt idx="29">
                  <c:v>451.18201300000004</c:v>
                </c:pt>
                <c:pt idx="30">
                  <c:v>667.04043499999977</c:v>
                </c:pt>
                <c:pt idx="31">
                  <c:v>636.59577699999988</c:v>
                </c:pt>
                <c:pt idx="32">
                  <c:v>521.67080800000008</c:v>
                </c:pt>
                <c:pt idx="33">
                  <c:v>691.28901199999996</c:v>
                </c:pt>
                <c:pt idx="34">
                  <c:v>384.74603200000007</c:v>
                </c:pt>
                <c:pt idx="35">
                  <c:v>344.98063599999995</c:v>
                </c:pt>
                <c:pt idx="36">
                  <c:v>349.89485299999996</c:v>
                </c:pt>
                <c:pt idx="37">
                  <c:v>357.11455600000005</c:v>
                </c:pt>
                <c:pt idx="38">
                  <c:v>322.71190799999999</c:v>
                </c:pt>
                <c:pt idx="39">
                  <c:v>369.95010600000001</c:v>
                </c:pt>
                <c:pt idx="40">
                  <c:v>374.69865300000004</c:v>
                </c:pt>
                <c:pt idx="41">
                  <c:v>449.42995999999994</c:v>
                </c:pt>
                <c:pt idx="42">
                  <c:v>335.398527</c:v>
                </c:pt>
                <c:pt idx="43">
                  <c:v>352.23635300000007</c:v>
                </c:pt>
                <c:pt idx="44">
                  <c:v>393.40297400000003</c:v>
                </c:pt>
                <c:pt idx="45">
                  <c:v>356.34692899999999</c:v>
                </c:pt>
                <c:pt idx="46">
                  <c:v>318.00178900000009</c:v>
                </c:pt>
                <c:pt idx="47">
                  <c:v>361.93662600000005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F-4088-96B4-C4680E692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597656"/>
        <c:axId val="453595688"/>
      </c:barChart>
      <c:catAx>
        <c:axId val="45359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3595688"/>
        <c:crosses val="autoZero"/>
        <c:auto val="1"/>
        <c:lblAlgn val="ctr"/>
        <c:lblOffset val="100"/>
        <c:noMultiLvlLbl val="0"/>
      </c:catAx>
      <c:valAx>
        <c:axId val="45359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3597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Sheet1!$M$105</c:f>
              <c:strCache>
                <c:ptCount val="1"/>
                <c:pt idx="0">
                  <c:v>年平均単価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Sheet1!$B$106:$B$153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Sheet1!$M$106:$M$153</c:f>
              <c:numCache>
                <c:formatCode>0.0_ </c:formatCode>
                <c:ptCount val="48"/>
                <c:pt idx="0">
                  <c:v>68.193580143809797</c:v>
                </c:pt>
                <c:pt idx="1">
                  <c:v>91.716114285467569</c:v>
                </c:pt>
                <c:pt idx="2">
                  <c:v>217.94009205539265</c:v>
                </c:pt>
                <c:pt idx="3">
                  <c:v>357.80630138825319</c:v>
                </c:pt>
                <c:pt idx="4">
                  <c:v>315.63958463749321</c:v>
                </c:pt>
                <c:pt idx="5">
                  <c:v>333.83613649079462</c:v>
                </c:pt>
                <c:pt idx="6">
                  <c:v>366.00789429344701</c:v>
                </c:pt>
                <c:pt idx="7">
                  <c:v>260.94208176461541</c:v>
                </c:pt>
                <c:pt idx="8">
                  <c:v>241.80366847422093</c:v>
                </c:pt>
                <c:pt idx="9">
                  <c:v>332.87015162392765</c:v>
                </c:pt>
                <c:pt idx="10">
                  <c:v>389.05802479180193</c:v>
                </c:pt>
                <c:pt idx="11">
                  <c:v>281.58591582380689</c:v>
                </c:pt>
                <c:pt idx="12">
                  <c:v>371.79414424067596</c:v>
                </c:pt>
                <c:pt idx="13">
                  <c:v>470.36480174338249</c:v>
                </c:pt>
                <c:pt idx="14">
                  <c:v>733.7339960468131</c:v>
                </c:pt>
                <c:pt idx="15">
                  <c:v>748.36020129827159</c:v>
                </c:pt>
                <c:pt idx="16">
                  <c:v>591.59463011313323</c:v>
                </c:pt>
                <c:pt idx="17">
                  <c:v>928.31398391434652</c:v>
                </c:pt>
                <c:pt idx="18">
                  <c:v>1174.6902287884473</c:v>
                </c:pt>
                <c:pt idx="19">
                  <c:v>1126.9431712545502</c:v>
                </c:pt>
                <c:pt idx="20">
                  <c:v>1212.6943020208596</c:v>
                </c:pt>
                <c:pt idx="21">
                  <c:v>1153.5224787768282</c:v>
                </c:pt>
                <c:pt idx="22">
                  <c:v>1136.4002833001089</c:v>
                </c:pt>
                <c:pt idx="23">
                  <c:v>991.25975597164927</c:v>
                </c:pt>
                <c:pt idx="24">
                  <c:v>987.90742623768449</c:v>
                </c:pt>
                <c:pt idx="25">
                  <c:v>1042.5239299337127</c:v>
                </c:pt>
                <c:pt idx="26">
                  <c:v>807.04087322613589</c:v>
                </c:pt>
                <c:pt idx="27">
                  <c:v>688.54539592794583</c:v>
                </c:pt>
                <c:pt idx="28">
                  <c:v>571.4541144441489</c:v>
                </c:pt>
                <c:pt idx="29">
                  <c:v>538.64064004304237</c:v>
                </c:pt>
                <c:pt idx="30">
                  <c:v>339.83272503381653</c:v>
                </c:pt>
                <c:pt idx="31">
                  <c:v>346.65104625161996</c:v>
                </c:pt>
                <c:pt idx="32">
                  <c:v>536.45215026761264</c:v>
                </c:pt>
                <c:pt idx="33">
                  <c:v>384.02127367081903</c:v>
                </c:pt>
                <c:pt idx="34">
                  <c:v>419.81067475374425</c:v>
                </c:pt>
                <c:pt idx="35">
                  <c:v>561.43728657373174</c:v>
                </c:pt>
                <c:pt idx="36">
                  <c:v>421.43215135960008</c:v>
                </c:pt>
                <c:pt idx="37">
                  <c:v>308.1073878057735</c:v>
                </c:pt>
                <c:pt idx="38">
                  <c:v>323.04607883732484</c:v>
                </c:pt>
                <c:pt idx="39">
                  <c:v>385.40806461531554</c:v>
                </c:pt>
                <c:pt idx="40">
                  <c:v>379.04614561085464</c:v>
                </c:pt>
                <c:pt idx="41">
                  <c:v>310.922824870917</c:v>
                </c:pt>
                <c:pt idx="42">
                  <c:v>373.1677430722367</c:v>
                </c:pt>
                <c:pt idx="43">
                  <c:v>427.75441041710769</c:v>
                </c:pt>
                <c:pt idx="44">
                  <c:v>435.49143123602835</c:v>
                </c:pt>
                <c:pt idx="45">
                  <c:v>377.83804863220996</c:v>
                </c:pt>
                <c:pt idx="46">
                  <c:v>408.38317439166389</c:v>
                </c:pt>
                <c:pt idx="47">
                  <c:v>652.68240271142224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7-44D4-9E47-BF58A107A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597656"/>
        <c:axId val="453595688"/>
      </c:barChart>
      <c:catAx>
        <c:axId val="45359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3595688"/>
        <c:crosses val="autoZero"/>
        <c:auto val="1"/>
        <c:lblAlgn val="ctr"/>
        <c:lblOffset val="100"/>
        <c:noMultiLvlLbl val="0"/>
      </c:catAx>
      <c:valAx>
        <c:axId val="45359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3597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623454</xdr:colOff>
      <xdr:row>9</xdr:row>
      <xdr:rowOff>36945</xdr:rowOff>
    </xdr:from>
    <xdr:to>
      <xdr:col>21</xdr:col>
      <xdr:colOff>588818</xdr:colOff>
      <xdr:row>21</xdr:row>
      <xdr:rowOff>9236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67</xdr:row>
      <xdr:rowOff>0</xdr:rowOff>
    </xdr:from>
    <xdr:to>
      <xdr:col>21</xdr:col>
      <xdr:colOff>623455</xdr:colOff>
      <xdr:row>78</xdr:row>
      <xdr:rowOff>203200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129</xdr:row>
      <xdr:rowOff>0</xdr:rowOff>
    </xdr:from>
    <xdr:to>
      <xdr:col>20</xdr:col>
      <xdr:colOff>623455</xdr:colOff>
      <xdr:row>140</xdr:row>
      <xdr:rowOff>203200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3"/>
  <sheetViews>
    <sheetView tabSelected="1" zoomScale="40" zoomScaleNormal="40" workbookViewId="0">
      <selection activeCell="P7" sqref="P7"/>
    </sheetView>
  </sheetViews>
  <sheetFormatPr defaultRowHeight="18" x14ac:dyDescent="0.55000000000000004"/>
  <sheetData>
    <row r="1" spans="2:13" x14ac:dyDescent="0.55000000000000004">
      <c r="B1" t="s">
        <v>39</v>
      </c>
    </row>
    <row r="2" spans="2:13" x14ac:dyDescent="0.55000000000000004">
      <c r="B2" t="s">
        <v>13</v>
      </c>
      <c r="L2" t="s">
        <v>11</v>
      </c>
    </row>
    <row r="3" spans="2:13" x14ac:dyDescent="0.55000000000000004">
      <c r="B3" s="2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36</v>
      </c>
    </row>
    <row r="4" spans="2:13" x14ac:dyDescent="0.55000000000000004">
      <c r="B4">
        <v>1975</v>
      </c>
      <c r="C4" s="1">
        <v>131.12200000000001</v>
      </c>
      <c r="D4" s="1">
        <v>300.57600000000002</v>
      </c>
      <c r="E4" s="1">
        <v>463.303</v>
      </c>
      <c r="F4" s="1">
        <v>347.24700000000001</v>
      </c>
      <c r="G4" s="1">
        <v>529.75699999999995</v>
      </c>
      <c r="H4" s="1">
        <v>35.119999999999997</v>
      </c>
      <c r="I4" s="1">
        <v>5.8250000000000002</v>
      </c>
      <c r="J4" s="1">
        <v>145.38999999999999</v>
      </c>
      <c r="K4" s="1">
        <v>179.50800000000001</v>
      </c>
      <c r="L4" s="1">
        <v>261.03199999999998</v>
      </c>
      <c r="M4" s="1">
        <f>SUM(C4:L4)</f>
        <v>2398.88</v>
      </c>
    </row>
    <row r="5" spans="2:13" x14ac:dyDescent="0.55000000000000004">
      <c r="B5">
        <v>1976</v>
      </c>
      <c r="C5" s="1">
        <v>281.55799999999999</v>
      </c>
      <c r="D5" s="1">
        <v>708.09400000000005</v>
      </c>
      <c r="E5" s="1">
        <v>530.09199999999998</v>
      </c>
      <c r="F5" s="1">
        <v>350.15899999999999</v>
      </c>
      <c r="G5" s="1">
        <v>407.03300000000002</v>
      </c>
      <c r="H5" s="1">
        <v>16.899999999999999</v>
      </c>
      <c r="I5" s="1">
        <v>16.077999999999999</v>
      </c>
      <c r="J5" s="1">
        <v>73.771000000000001</v>
      </c>
      <c r="K5" s="1">
        <v>20.239999999999998</v>
      </c>
      <c r="L5" s="1">
        <v>84.242000000000004</v>
      </c>
      <c r="M5" s="1">
        <f t="shared" ref="M5:M51" si="0">SUM(C5:L5)</f>
        <v>2488.1670000000004</v>
      </c>
    </row>
    <row r="6" spans="2:13" x14ac:dyDescent="0.55000000000000004">
      <c r="B6">
        <v>1977</v>
      </c>
      <c r="C6" s="1">
        <v>122.449</v>
      </c>
      <c r="D6" s="1">
        <v>271.26299999999998</v>
      </c>
      <c r="E6" s="1">
        <v>469.13</v>
      </c>
      <c r="F6" s="1">
        <v>111.988</v>
      </c>
      <c r="G6" s="1">
        <v>309.57400000000001</v>
      </c>
      <c r="H6" s="1">
        <v>28.78</v>
      </c>
      <c r="I6" s="1">
        <v>94.266999999999996</v>
      </c>
      <c r="J6" s="1">
        <v>160.02699999999999</v>
      </c>
      <c r="K6" s="1">
        <v>68.346999999999994</v>
      </c>
      <c r="L6" s="1">
        <v>93.146000000000001</v>
      </c>
      <c r="M6" s="1">
        <f t="shared" si="0"/>
        <v>1728.971</v>
      </c>
    </row>
    <row r="7" spans="2:13" x14ac:dyDescent="0.55000000000000004">
      <c r="B7">
        <v>1978</v>
      </c>
      <c r="C7" s="1">
        <v>73.66</v>
      </c>
      <c r="D7" s="1">
        <v>105.28100000000001</v>
      </c>
      <c r="E7" s="1">
        <v>217.93299999999999</v>
      </c>
      <c r="F7" s="1">
        <v>101.63</v>
      </c>
      <c r="G7" s="1">
        <v>94.441000000000003</v>
      </c>
      <c r="H7" s="1">
        <v>11.115</v>
      </c>
      <c r="I7" s="1">
        <v>87.546000000000006</v>
      </c>
      <c r="J7" s="1">
        <v>149.61000000000001</v>
      </c>
      <c r="K7" s="1">
        <v>42.072000000000003</v>
      </c>
      <c r="L7" s="1">
        <v>58.786000000000001</v>
      </c>
      <c r="M7" s="1">
        <f t="shared" si="0"/>
        <v>942.07400000000007</v>
      </c>
    </row>
    <row r="8" spans="2:13" x14ac:dyDescent="0.55000000000000004">
      <c r="B8">
        <v>1979</v>
      </c>
      <c r="C8" s="1">
        <v>87.68</v>
      </c>
      <c r="D8" s="1">
        <v>136.36199999999999</v>
      </c>
      <c r="E8" s="1">
        <v>91.375</v>
      </c>
      <c r="F8" s="1">
        <v>54.997999999999998</v>
      </c>
      <c r="G8" s="1">
        <v>155.50700000000001</v>
      </c>
      <c r="H8" s="1">
        <v>32.715000000000003</v>
      </c>
      <c r="I8" s="1">
        <v>72.266999999999996</v>
      </c>
      <c r="J8" s="1">
        <v>130.798</v>
      </c>
      <c r="K8" s="1">
        <v>91.944999999999993</v>
      </c>
      <c r="L8" s="1">
        <v>158.20400000000001</v>
      </c>
      <c r="M8" s="1">
        <f t="shared" si="0"/>
        <v>1011.8509999999999</v>
      </c>
    </row>
    <row r="9" spans="2:13" x14ac:dyDescent="0.55000000000000004">
      <c r="B9">
        <v>1980</v>
      </c>
      <c r="C9" s="1">
        <v>205.065</v>
      </c>
      <c r="D9" s="1">
        <v>389.62799999999999</v>
      </c>
      <c r="E9" s="1">
        <v>503.81299999999999</v>
      </c>
      <c r="F9" s="1">
        <v>298.10599999999999</v>
      </c>
      <c r="G9" s="1">
        <v>333.77699999999999</v>
      </c>
      <c r="H9" s="1">
        <v>78.510000000000005</v>
      </c>
      <c r="I9" s="1">
        <v>147.202</v>
      </c>
      <c r="J9" s="1">
        <v>62.136000000000003</v>
      </c>
      <c r="K9" s="1">
        <v>4.22</v>
      </c>
      <c r="L9" s="1">
        <v>10.964</v>
      </c>
      <c r="M9" s="1">
        <f t="shared" si="0"/>
        <v>2033.4209999999998</v>
      </c>
    </row>
    <row r="10" spans="2:13" x14ac:dyDescent="0.55000000000000004">
      <c r="B10">
        <v>1981</v>
      </c>
      <c r="C10" s="1">
        <v>45.011000000000003</v>
      </c>
      <c r="D10" s="1">
        <v>108.01300000000001</v>
      </c>
      <c r="E10" s="1">
        <v>211.48400000000001</v>
      </c>
      <c r="F10" s="1">
        <v>83.85</v>
      </c>
      <c r="G10" s="1">
        <v>600.01599999999996</v>
      </c>
      <c r="H10" s="1">
        <v>8.24</v>
      </c>
      <c r="I10" s="1">
        <v>22.925999999999998</v>
      </c>
      <c r="J10" s="1">
        <v>5.3440000000000003</v>
      </c>
      <c r="K10" s="1">
        <v>2.1179999999999999</v>
      </c>
      <c r="L10" s="1">
        <v>16.905999999999999</v>
      </c>
      <c r="M10" s="1">
        <f t="shared" si="0"/>
        <v>1103.9079999999999</v>
      </c>
    </row>
    <row r="11" spans="2:13" x14ac:dyDescent="0.55000000000000004">
      <c r="B11">
        <v>1982</v>
      </c>
      <c r="C11" s="1">
        <v>134.14500000000001</v>
      </c>
      <c r="D11" s="1">
        <v>265.10000000000002</v>
      </c>
      <c r="E11" s="1">
        <v>201.874</v>
      </c>
      <c r="F11" s="1">
        <v>116.265</v>
      </c>
      <c r="G11" s="1">
        <v>1134.721</v>
      </c>
      <c r="H11" s="1">
        <v>47.3</v>
      </c>
      <c r="I11" s="1">
        <v>71.275000000000006</v>
      </c>
      <c r="J11" s="1">
        <v>73.405000000000001</v>
      </c>
      <c r="K11" s="1">
        <v>69.197000000000003</v>
      </c>
      <c r="L11" s="1">
        <v>97.33</v>
      </c>
      <c r="M11" s="1">
        <f t="shared" si="0"/>
        <v>2210.6120000000001</v>
      </c>
    </row>
    <row r="12" spans="2:13" x14ac:dyDescent="0.55000000000000004">
      <c r="B12">
        <v>1983</v>
      </c>
      <c r="C12" s="1">
        <v>240.18700000000001</v>
      </c>
      <c r="D12" s="1">
        <v>411.96100000000001</v>
      </c>
      <c r="E12" s="1">
        <v>486.42700000000002</v>
      </c>
      <c r="F12" s="1">
        <v>352.03100000000001</v>
      </c>
      <c r="G12" s="1">
        <v>444.798</v>
      </c>
      <c r="H12" s="1">
        <v>11.8</v>
      </c>
      <c r="I12" s="1">
        <v>306.84500000000003</v>
      </c>
      <c r="J12" s="1">
        <v>226.786</v>
      </c>
      <c r="K12" s="1">
        <v>91.073999999999998</v>
      </c>
      <c r="L12" s="1">
        <v>76.242000000000004</v>
      </c>
      <c r="M12" s="1">
        <f t="shared" si="0"/>
        <v>2648.1510000000003</v>
      </c>
    </row>
    <row r="13" spans="2:13" x14ac:dyDescent="0.55000000000000004">
      <c r="B13">
        <v>1984</v>
      </c>
      <c r="C13" s="1">
        <v>187.91</v>
      </c>
      <c r="D13" s="1">
        <v>212.833</v>
      </c>
      <c r="E13" s="1">
        <v>291.85899999999998</v>
      </c>
      <c r="F13" s="1">
        <v>308.96800000000002</v>
      </c>
      <c r="G13" s="1">
        <v>472.97500000000002</v>
      </c>
      <c r="H13" s="1">
        <v>41.7</v>
      </c>
      <c r="I13" s="1">
        <v>489.529</v>
      </c>
      <c r="J13" s="1">
        <v>80.14</v>
      </c>
      <c r="K13" s="1">
        <v>12.2</v>
      </c>
      <c r="L13" s="1">
        <v>131.36600000000001</v>
      </c>
      <c r="M13" s="1">
        <f t="shared" si="0"/>
        <v>2229.48</v>
      </c>
    </row>
    <row r="14" spans="2:13" x14ac:dyDescent="0.55000000000000004">
      <c r="B14">
        <v>1985</v>
      </c>
      <c r="C14" s="1">
        <v>258.03300000000002</v>
      </c>
      <c r="D14" s="1">
        <v>250.28100000000001</v>
      </c>
      <c r="E14" s="1">
        <v>250.602</v>
      </c>
      <c r="F14" s="1">
        <v>89.495999999999995</v>
      </c>
      <c r="G14" s="1">
        <v>142.858</v>
      </c>
      <c r="H14" s="1">
        <v>37.719000000000001</v>
      </c>
      <c r="I14" s="1">
        <v>471.84100000000001</v>
      </c>
      <c r="J14" s="1">
        <v>196.68600000000001</v>
      </c>
      <c r="K14" s="1">
        <v>69.739000000000004</v>
      </c>
      <c r="L14" s="1">
        <v>212.07</v>
      </c>
      <c r="M14" s="1">
        <f t="shared" si="0"/>
        <v>1979.3249999999998</v>
      </c>
    </row>
    <row r="15" spans="2:13" x14ac:dyDescent="0.55000000000000004">
      <c r="B15">
        <v>1986</v>
      </c>
      <c r="C15" s="1">
        <v>456.73200000000003</v>
      </c>
      <c r="D15" s="1">
        <v>437.81299999999999</v>
      </c>
      <c r="E15" s="1">
        <v>626.77099999999996</v>
      </c>
      <c r="F15" s="1">
        <v>427.47899999999998</v>
      </c>
      <c r="G15" s="1">
        <v>556.53099999999995</v>
      </c>
      <c r="H15" s="1">
        <v>37.655000000000001</v>
      </c>
      <c r="I15" s="1">
        <v>373.27300000000002</v>
      </c>
      <c r="J15" s="1">
        <v>125.887</v>
      </c>
      <c r="K15" s="1">
        <v>49.835999999999999</v>
      </c>
      <c r="L15" s="1">
        <v>169.70500000000001</v>
      </c>
      <c r="M15" s="1">
        <f t="shared" si="0"/>
        <v>3261.6820000000002</v>
      </c>
    </row>
    <row r="16" spans="2:13" x14ac:dyDescent="0.55000000000000004">
      <c r="B16">
        <v>1987</v>
      </c>
      <c r="C16" s="1">
        <v>219.018</v>
      </c>
      <c r="D16" s="1">
        <v>269.16800000000001</v>
      </c>
      <c r="E16" s="1">
        <v>268.89699999999999</v>
      </c>
      <c r="F16" s="1">
        <v>165.994</v>
      </c>
      <c r="G16" s="1">
        <v>568.17999999999995</v>
      </c>
      <c r="H16" s="1"/>
      <c r="I16" s="1">
        <v>215.48099999999999</v>
      </c>
      <c r="J16" s="1">
        <v>291.93099999999998</v>
      </c>
      <c r="K16" s="1">
        <v>162.411</v>
      </c>
      <c r="L16" s="1">
        <v>249.39500000000001</v>
      </c>
      <c r="M16" s="1">
        <f t="shared" si="0"/>
        <v>2410.4749999999999</v>
      </c>
    </row>
    <row r="17" spans="2:13" x14ac:dyDescent="0.55000000000000004">
      <c r="B17">
        <v>1988</v>
      </c>
      <c r="C17" s="1">
        <v>492.90899999999999</v>
      </c>
      <c r="D17" s="1">
        <v>396.17599999999999</v>
      </c>
      <c r="E17" s="1">
        <v>378.73099999999999</v>
      </c>
      <c r="F17" s="1">
        <v>241.822</v>
      </c>
      <c r="G17" s="1">
        <v>259.32600000000002</v>
      </c>
      <c r="H17" s="1"/>
      <c r="I17" s="1">
        <v>470.21199999999999</v>
      </c>
      <c r="J17" s="1">
        <v>93.742999999999995</v>
      </c>
      <c r="K17" s="1">
        <v>19.172000000000001</v>
      </c>
      <c r="L17" s="1">
        <v>76.039000000000001</v>
      </c>
      <c r="M17" s="1">
        <f t="shared" si="0"/>
        <v>2428.13</v>
      </c>
    </row>
    <row r="18" spans="2:13" x14ac:dyDescent="0.55000000000000004">
      <c r="B18">
        <v>1989</v>
      </c>
      <c r="C18" s="1">
        <v>244.256</v>
      </c>
      <c r="D18" s="1">
        <v>207.96</v>
      </c>
      <c r="E18" s="1">
        <v>195.30199999999999</v>
      </c>
      <c r="F18" s="1">
        <v>247.34</v>
      </c>
      <c r="G18" s="1">
        <v>291.33</v>
      </c>
      <c r="H18" s="1">
        <v>16.71</v>
      </c>
      <c r="I18" s="1">
        <v>127.833</v>
      </c>
      <c r="J18" s="1">
        <v>20.542999999999999</v>
      </c>
      <c r="K18" s="1">
        <v>1.3779999999999999</v>
      </c>
      <c r="L18" s="1">
        <v>3.9630000000000001</v>
      </c>
      <c r="M18" s="1">
        <f t="shared" si="0"/>
        <v>1356.615</v>
      </c>
    </row>
    <row r="19" spans="2:13" x14ac:dyDescent="0.55000000000000004">
      <c r="B19">
        <v>1990</v>
      </c>
      <c r="C19" s="1">
        <v>40.442999999999998</v>
      </c>
      <c r="D19" s="1">
        <v>103.426</v>
      </c>
      <c r="E19" s="1">
        <v>135.44900000000001</v>
      </c>
      <c r="F19" s="1">
        <v>163.86699999999999</v>
      </c>
      <c r="G19" s="1">
        <v>325.52499999999998</v>
      </c>
      <c r="H19" s="1">
        <v>34.770000000000003</v>
      </c>
      <c r="I19" s="1">
        <v>310.18400000000003</v>
      </c>
      <c r="J19" s="1">
        <v>140.06710000000001</v>
      </c>
      <c r="K19" s="1">
        <v>47.17</v>
      </c>
      <c r="L19" s="1">
        <v>25.646999999999998</v>
      </c>
      <c r="M19" s="1">
        <f t="shared" si="0"/>
        <v>1326.5481</v>
      </c>
    </row>
    <row r="20" spans="2:13" x14ac:dyDescent="0.55000000000000004">
      <c r="B20">
        <v>1991</v>
      </c>
      <c r="C20" s="1">
        <v>292.95499999999998</v>
      </c>
      <c r="D20" s="1">
        <v>276.54599999999999</v>
      </c>
      <c r="E20" s="1">
        <v>350.48899999999998</v>
      </c>
      <c r="F20" s="1">
        <v>338.72199999999998</v>
      </c>
      <c r="G20" s="1">
        <v>705.82100000000003</v>
      </c>
      <c r="H20" s="1">
        <v>45.854999999999997</v>
      </c>
      <c r="I20" s="1">
        <v>747.67200000000003</v>
      </c>
      <c r="J20" s="1">
        <v>252.88399999999999</v>
      </c>
      <c r="K20" s="1">
        <v>47.389000000000003</v>
      </c>
      <c r="L20" s="1">
        <v>136.273</v>
      </c>
      <c r="M20" s="1">
        <f t="shared" si="0"/>
        <v>3194.6060000000002</v>
      </c>
    </row>
    <row r="21" spans="2:13" x14ac:dyDescent="0.55000000000000004">
      <c r="B21">
        <v>1992</v>
      </c>
      <c r="C21" s="1">
        <v>211.952</v>
      </c>
      <c r="D21" s="1">
        <v>206.94499999999999</v>
      </c>
      <c r="E21" s="1">
        <v>159.96100000000001</v>
      </c>
      <c r="F21" s="1">
        <v>310.358</v>
      </c>
      <c r="G21" s="1">
        <v>655.21500000000003</v>
      </c>
      <c r="H21" s="1">
        <v>57.634999999999998</v>
      </c>
      <c r="I21" s="1">
        <v>448.20699999999999</v>
      </c>
      <c r="J21" s="1">
        <v>44.511000000000003</v>
      </c>
      <c r="K21" s="1">
        <v>3.1379999999999999</v>
      </c>
      <c r="L21" s="1">
        <v>0.754</v>
      </c>
      <c r="M21" s="1">
        <f t="shared" si="0"/>
        <v>2098.6759999999999</v>
      </c>
    </row>
    <row r="22" spans="2:13" x14ac:dyDescent="0.55000000000000004">
      <c r="B22">
        <v>1993</v>
      </c>
      <c r="C22" s="1">
        <v>6.2530000000000001</v>
      </c>
      <c r="D22" s="1">
        <v>48.868000000000002</v>
      </c>
      <c r="E22" s="1">
        <v>144.31399999999999</v>
      </c>
      <c r="F22" s="1">
        <v>454.642</v>
      </c>
      <c r="G22" s="1">
        <v>442.39100000000002</v>
      </c>
      <c r="H22" s="1">
        <v>13.355</v>
      </c>
      <c r="I22" s="1">
        <v>135.43700000000001</v>
      </c>
      <c r="J22" s="1">
        <v>7.1980000000000004</v>
      </c>
      <c r="K22" s="1">
        <v>1.3460000000000001</v>
      </c>
      <c r="L22" s="1">
        <v>1.0369999999999999</v>
      </c>
      <c r="M22" s="1">
        <f t="shared" si="0"/>
        <v>1254.8410000000003</v>
      </c>
    </row>
    <row r="23" spans="2:13" x14ac:dyDescent="0.55000000000000004">
      <c r="B23">
        <v>1994</v>
      </c>
      <c r="C23" s="1">
        <v>32.085999999999999</v>
      </c>
      <c r="D23" s="1">
        <v>76.847999999999999</v>
      </c>
      <c r="E23" s="1">
        <v>219.84899999999999</v>
      </c>
      <c r="F23" s="1">
        <v>450.76600000000002</v>
      </c>
      <c r="G23" s="1">
        <v>403.78500000000003</v>
      </c>
      <c r="H23" s="1">
        <v>2.52</v>
      </c>
      <c r="I23" s="1">
        <v>202.09800000000001</v>
      </c>
      <c r="J23" s="1">
        <v>14.367000000000001</v>
      </c>
      <c r="K23" s="1">
        <v>0.56299999999999994</v>
      </c>
      <c r="L23" s="1">
        <v>0.874</v>
      </c>
      <c r="M23" s="1">
        <f t="shared" si="0"/>
        <v>1403.7560000000001</v>
      </c>
    </row>
    <row r="24" spans="2:13" x14ac:dyDescent="0.55000000000000004">
      <c r="B24">
        <v>1995</v>
      </c>
      <c r="C24" s="1">
        <v>19.408000000000001</v>
      </c>
      <c r="D24" s="1">
        <v>38.901000000000003</v>
      </c>
      <c r="E24" s="1">
        <v>190.92500000000001</v>
      </c>
      <c r="F24" s="1">
        <v>347.61799999999999</v>
      </c>
      <c r="G24" s="1">
        <v>287.45600000000002</v>
      </c>
      <c r="H24" s="1">
        <v>1.38</v>
      </c>
      <c r="I24" s="1">
        <v>221.411</v>
      </c>
      <c r="J24" s="1">
        <v>35.622999999999998</v>
      </c>
      <c r="K24" s="1">
        <v>0.501</v>
      </c>
      <c r="L24" s="1">
        <v>0.42499999999999999</v>
      </c>
      <c r="M24" s="1">
        <f t="shared" si="0"/>
        <v>1143.6479999999999</v>
      </c>
    </row>
    <row r="25" spans="2:13" x14ac:dyDescent="0.55000000000000004">
      <c r="B25">
        <v>1996</v>
      </c>
      <c r="C25" s="1">
        <v>51.085000000000001</v>
      </c>
      <c r="D25" s="1">
        <v>237.32599999999999</v>
      </c>
      <c r="E25" s="1">
        <v>360.27600000000001</v>
      </c>
      <c r="F25" s="1">
        <v>570.27200000000005</v>
      </c>
      <c r="G25" s="1">
        <v>533.81799999999998</v>
      </c>
      <c r="H25" s="1"/>
      <c r="I25" s="1">
        <v>507.976</v>
      </c>
      <c r="J25" s="1">
        <v>42.371000000000002</v>
      </c>
      <c r="K25" s="1">
        <v>0.156</v>
      </c>
      <c r="L25" s="1">
        <v>0.157</v>
      </c>
      <c r="M25" s="1">
        <f t="shared" si="0"/>
        <v>2303.4370000000004</v>
      </c>
    </row>
    <row r="26" spans="2:13" x14ac:dyDescent="0.55000000000000004">
      <c r="B26">
        <v>1997</v>
      </c>
      <c r="C26" s="1">
        <v>3.7229999999999999</v>
      </c>
      <c r="D26" s="1">
        <v>43.956000000000003</v>
      </c>
      <c r="E26" s="1">
        <v>216.55799999999999</v>
      </c>
      <c r="F26" s="1">
        <v>378.012</v>
      </c>
      <c r="G26" s="1">
        <v>326.79899999999998</v>
      </c>
      <c r="H26" s="1"/>
      <c r="I26" s="1">
        <v>334.738</v>
      </c>
      <c r="J26" s="1">
        <v>54.905000000000001</v>
      </c>
      <c r="K26" s="1">
        <v>14.461</v>
      </c>
      <c r="L26" s="1">
        <v>14.712999999999999</v>
      </c>
      <c r="M26" s="1">
        <f t="shared" si="0"/>
        <v>1387.865</v>
      </c>
    </row>
    <row r="27" spans="2:13" x14ac:dyDescent="0.55000000000000004">
      <c r="B27">
        <v>1998</v>
      </c>
      <c r="C27" s="1">
        <v>13.577999999999999</v>
      </c>
      <c r="D27" s="1">
        <v>81.171999999999997</v>
      </c>
      <c r="E27" s="1">
        <v>145.67500000000001</v>
      </c>
      <c r="F27" s="1">
        <v>266.68799999999999</v>
      </c>
      <c r="G27" s="1">
        <v>354.38499999999999</v>
      </c>
      <c r="H27" s="1"/>
      <c r="I27" s="1">
        <v>258.41699999999997</v>
      </c>
      <c r="J27" s="1">
        <v>26.01</v>
      </c>
      <c r="K27" s="1">
        <v>10.561</v>
      </c>
      <c r="L27" s="1">
        <v>56.366999999999997</v>
      </c>
      <c r="M27" s="1">
        <f t="shared" si="0"/>
        <v>1212.8529999999998</v>
      </c>
    </row>
    <row r="28" spans="2:13" x14ac:dyDescent="0.55000000000000004">
      <c r="B28">
        <v>1999</v>
      </c>
      <c r="C28" s="1">
        <v>167.40199999999999</v>
      </c>
      <c r="D28" s="1">
        <v>157.75700000000001</v>
      </c>
      <c r="E28" s="1">
        <v>253.01499999999999</v>
      </c>
      <c r="F28" s="1">
        <v>343.03500000000003</v>
      </c>
      <c r="G28" s="1">
        <v>437.70299999999997</v>
      </c>
      <c r="H28" s="1"/>
      <c r="I28" s="1">
        <v>258.19200000000001</v>
      </c>
      <c r="J28" s="1">
        <v>27.721</v>
      </c>
      <c r="K28" s="1">
        <v>0.495</v>
      </c>
      <c r="L28" s="1">
        <v>0.52300000000000002</v>
      </c>
      <c r="M28" s="1">
        <f t="shared" si="0"/>
        <v>1645.8429999999998</v>
      </c>
    </row>
    <row r="29" spans="2:13" x14ac:dyDescent="0.55000000000000004">
      <c r="B29">
        <v>2000</v>
      </c>
      <c r="C29" s="1">
        <v>20.934999999999999</v>
      </c>
      <c r="D29" s="1">
        <v>44.499000000000002</v>
      </c>
      <c r="E29" s="1">
        <v>164.30099999999999</v>
      </c>
      <c r="F29" s="1">
        <v>200.53299999999999</v>
      </c>
      <c r="G29" s="1">
        <v>622.596</v>
      </c>
      <c r="H29" s="1"/>
      <c r="I29" s="1">
        <v>416.58209999999997</v>
      </c>
      <c r="J29" s="1">
        <v>64.855000000000004</v>
      </c>
      <c r="K29" s="1">
        <v>1.0069999999999999</v>
      </c>
      <c r="L29" s="1">
        <v>0.56299999999999994</v>
      </c>
      <c r="M29" s="1">
        <f t="shared" si="0"/>
        <v>1535.8711000000003</v>
      </c>
    </row>
    <row r="30" spans="2:13" x14ac:dyDescent="0.55000000000000004">
      <c r="B30">
        <v>2001</v>
      </c>
      <c r="C30" s="1">
        <v>26.227</v>
      </c>
      <c r="D30" s="1">
        <v>87.501000000000005</v>
      </c>
      <c r="E30" s="1">
        <v>138.58500000000001</v>
      </c>
      <c r="F30" s="1">
        <v>375.54</v>
      </c>
      <c r="G30" s="1">
        <v>642.375</v>
      </c>
      <c r="H30" s="1"/>
      <c r="I30" s="1">
        <v>468.50799999999998</v>
      </c>
      <c r="J30" s="1">
        <v>13.13</v>
      </c>
      <c r="K30" s="1">
        <v>1.4790000000000001</v>
      </c>
      <c r="L30" s="1">
        <v>4.2220000000000004</v>
      </c>
      <c r="M30" s="1">
        <f t="shared" si="0"/>
        <v>1757.5670000000002</v>
      </c>
    </row>
    <row r="31" spans="2:13" x14ac:dyDescent="0.55000000000000004">
      <c r="B31">
        <v>2002</v>
      </c>
      <c r="C31" s="1">
        <v>7.1970000000000001</v>
      </c>
      <c r="D31" s="1">
        <v>51.500999999999998</v>
      </c>
      <c r="E31" s="1">
        <v>131.01300000000001</v>
      </c>
      <c r="F31" s="1">
        <v>260.54500000000002</v>
      </c>
      <c r="G31" s="1">
        <v>574.75099999999998</v>
      </c>
      <c r="H31" s="1"/>
      <c r="I31" s="1">
        <v>451.37599999999998</v>
      </c>
      <c r="J31" s="1">
        <v>38.777999999999999</v>
      </c>
      <c r="K31" s="1">
        <v>6.0709999999999997</v>
      </c>
      <c r="L31" s="1">
        <v>71.545000000000002</v>
      </c>
      <c r="M31" s="1">
        <f t="shared" si="0"/>
        <v>1592.777</v>
      </c>
    </row>
    <row r="32" spans="2:13" x14ac:dyDescent="0.55000000000000004">
      <c r="B32">
        <v>2003</v>
      </c>
      <c r="C32" s="1">
        <v>246.03700000000001</v>
      </c>
      <c r="D32" s="1">
        <v>455.983</v>
      </c>
      <c r="E32" s="1">
        <v>410.91699999999997</v>
      </c>
      <c r="F32" s="1">
        <v>310.10500000000002</v>
      </c>
      <c r="G32" s="1">
        <v>660.13599999999997</v>
      </c>
      <c r="H32" s="1"/>
      <c r="I32" s="1">
        <v>177.489</v>
      </c>
      <c r="J32" s="1">
        <v>33.491999999999997</v>
      </c>
      <c r="K32" s="1">
        <v>1.3720000000000001</v>
      </c>
      <c r="L32" s="1">
        <v>0.28199999999999997</v>
      </c>
      <c r="M32" s="1">
        <f t="shared" si="0"/>
        <v>2295.8130000000001</v>
      </c>
    </row>
    <row r="33" spans="2:13" x14ac:dyDescent="0.55000000000000004">
      <c r="B33">
        <v>2004</v>
      </c>
      <c r="C33" s="1">
        <v>57.349299999999999</v>
      </c>
      <c r="D33" s="1">
        <v>125.35299999999999</v>
      </c>
      <c r="E33" s="1">
        <v>266.34199999999998</v>
      </c>
      <c r="F33" s="1">
        <v>231.52500000000001</v>
      </c>
      <c r="G33" s="1">
        <v>497.702</v>
      </c>
      <c r="H33" s="1"/>
      <c r="I33" s="1">
        <v>53.837499999999999</v>
      </c>
      <c r="J33" s="1">
        <v>0.64500000000000002</v>
      </c>
      <c r="K33" s="1">
        <v>0.36599999999999999</v>
      </c>
      <c r="L33" s="1">
        <v>39.82</v>
      </c>
      <c r="M33" s="1">
        <f t="shared" si="0"/>
        <v>1272.9397999999999</v>
      </c>
    </row>
    <row r="34" spans="2:13" x14ac:dyDescent="0.55000000000000004">
      <c r="B34">
        <v>2005</v>
      </c>
      <c r="C34" s="1">
        <v>251.80850000000001</v>
      </c>
      <c r="D34" s="1">
        <v>336.84879999999998</v>
      </c>
      <c r="E34" s="1">
        <v>423.19059999999996</v>
      </c>
      <c r="F34" s="1">
        <v>389.32850000000002</v>
      </c>
      <c r="G34" s="1">
        <v>842.11030000000005</v>
      </c>
      <c r="H34" s="1"/>
      <c r="I34" s="1">
        <v>318.98649999999998</v>
      </c>
      <c r="J34" s="1">
        <v>64.5167</v>
      </c>
      <c r="K34" s="1">
        <v>7.5644999999999998</v>
      </c>
      <c r="L34" s="1">
        <v>12.4125</v>
      </c>
      <c r="M34" s="1">
        <f t="shared" si="0"/>
        <v>2646.7669000000001</v>
      </c>
    </row>
    <row r="35" spans="2:13" x14ac:dyDescent="0.55000000000000004">
      <c r="B35">
        <v>2006</v>
      </c>
      <c r="C35" s="1">
        <v>272.18900000000002</v>
      </c>
      <c r="D35" s="1">
        <v>309.9905</v>
      </c>
      <c r="E35" s="1">
        <v>365.00700000000001</v>
      </c>
      <c r="F35" s="1">
        <v>348.17849999999999</v>
      </c>
      <c r="G35" s="1">
        <v>641.21600000000001</v>
      </c>
      <c r="H35" s="1"/>
      <c r="I35" s="1">
        <v>319.50529999999998</v>
      </c>
      <c r="J35" s="1">
        <v>60.417999999999999</v>
      </c>
      <c r="K35" s="1">
        <v>2.8570000000000002</v>
      </c>
      <c r="L35" s="1">
        <v>41.912999999999997</v>
      </c>
      <c r="M35" s="1">
        <f t="shared" si="0"/>
        <v>2361.2743</v>
      </c>
    </row>
    <row r="36" spans="2:13" x14ac:dyDescent="0.55000000000000004">
      <c r="B36">
        <v>2007</v>
      </c>
      <c r="C36" s="1">
        <v>207.298</v>
      </c>
      <c r="D36" s="1">
        <v>170.86320000000001</v>
      </c>
      <c r="E36" s="1">
        <v>174.71350000000001</v>
      </c>
      <c r="F36" s="1">
        <v>57.552</v>
      </c>
      <c r="G36" s="1">
        <v>91.454999999999998</v>
      </c>
      <c r="H36" s="1"/>
      <c r="I36" s="1">
        <v>398.58550000000002</v>
      </c>
      <c r="J36" s="1">
        <v>107.0365</v>
      </c>
      <c r="K36" s="1">
        <v>3.2229999999999999</v>
      </c>
      <c r="L36" s="1">
        <v>3.2890000000000001</v>
      </c>
      <c r="M36" s="1">
        <f t="shared" si="0"/>
        <v>1214.0156999999999</v>
      </c>
    </row>
    <row r="37" spans="2:13" x14ac:dyDescent="0.55000000000000004">
      <c r="B37">
        <v>2008</v>
      </c>
      <c r="C37" s="1">
        <v>170.697</v>
      </c>
      <c r="D37" s="1">
        <v>435.30700000000002</v>
      </c>
      <c r="E37" s="1">
        <v>654.45349999999996</v>
      </c>
      <c r="F37" s="1">
        <v>802.83050000000003</v>
      </c>
      <c r="G37" s="1">
        <v>483.21499999999997</v>
      </c>
      <c r="H37" s="1"/>
      <c r="I37" s="1">
        <v>279.63</v>
      </c>
      <c r="J37" s="1">
        <v>41.63</v>
      </c>
      <c r="K37" s="1">
        <v>10.199</v>
      </c>
      <c r="L37" s="1">
        <v>2.0470000000000002</v>
      </c>
      <c r="M37" s="1">
        <f t="shared" si="0"/>
        <v>2880.0090000000005</v>
      </c>
    </row>
    <row r="38" spans="2:13" x14ac:dyDescent="0.55000000000000004">
      <c r="B38">
        <v>2009</v>
      </c>
      <c r="C38" s="1">
        <v>58.131500000000003</v>
      </c>
      <c r="D38" s="1">
        <v>178.27250000000001</v>
      </c>
      <c r="E38" s="1">
        <v>282.084</v>
      </c>
      <c r="F38" s="1">
        <v>235.34049999999999</v>
      </c>
      <c r="G38" s="1">
        <v>233.55850000000001</v>
      </c>
      <c r="H38" s="1"/>
      <c r="I38" s="1">
        <v>191.49250000000001</v>
      </c>
      <c r="J38" s="1">
        <v>21.629300000000001</v>
      </c>
      <c r="K38" s="1">
        <v>7.0369999999999999</v>
      </c>
      <c r="L38" s="1">
        <v>0.10299999999999999</v>
      </c>
      <c r="M38" s="1">
        <f t="shared" si="0"/>
        <v>1207.6488000000002</v>
      </c>
    </row>
    <row r="39" spans="2:13" x14ac:dyDescent="0.55000000000000004">
      <c r="B39">
        <v>2010</v>
      </c>
      <c r="C39" s="1">
        <v>29.811</v>
      </c>
      <c r="D39" s="1">
        <v>73.452699999999993</v>
      </c>
      <c r="E39" s="1">
        <v>173.07660000000001</v>
      </c>
      <c r="F39" s="1">
        <v>236.96620000000001</v>
      </c>
      <c r="G39" s="1">
        <v>317.92270000000002</v>
      </c>
      <c r="H39" s="1"/>
      <c r="I39" s="1">
        <v>201.71170000000001</v>
      </c>
      <c r="J39" s="1">
        <v>9.7334999999999994</v>
      </c>
      <c r="K39" s="1">
        <v>0.13500000000000001</v>
      </c>
      <c r="L39" s="1">
        <v>0.13750000000000001</v>
      </c>
      <c r="M39" s="1">
        <f t="shared" si="0"/>
        <v>1042.9469000000001</v>
      </c>
    </row>
    <row r="40" spans="2:13" x14ac:dyDescent="0.55000000000000004">
      <c r="B40">
        <v>2011</v>
      </c>
      <c r="C40" s="1">
        <v>23.901</v>
      </c>
      <c r="D40" s="1">
        <v>102.8309</v>
      </c>
      <c r="E40" s="1">
        <v>138.74029999999999</v>
      </c>
      <c r="F40" s="1">
        <v>98.783000000000001</v>
      </c>
      <c r="G40" s="1">
        <v>223.8665</v>
      </c>
      <c r="H40" s="1"/>
      <c r="I40" s="1">
        <v>188.43100000000001</v>
      </c>
      <c r="J40" s="1">
        <v>42.849499999999999</v>
      </c>
      <c r="K40" s="1">
        <v>7.4711999999999996</v>
      </c>
      <c r="L40" s="1">
        <v>32.162999999999997</v>
      </c>
      <c r="M40" s="1">
        <f t="shared" si="0"/>
        <v>859.03640000000007</v>
      </c>
    </row>
    <row r="41" spans="2:13" x14ac:dyDescent="0.55000000000000004">
      <c r="B41">
        <v>2012</v>
      </c>
      <c r="C41" s="1">
        <v>214.34</v>
      </c>
      <c r="D41" s="1">
        <v>136.03029999999998</v>
      </c>
      <c r="E41" s="1">
        <v>269.85140000000001</v>
      </c>
      <c r="F41" s="1">
        <v>256.74079999999998</v>
      </c>
      <c r="G41" s="1">
        <v>503.11259999999999</v>
      </c>
      <c r="H41" s="1"/>
      <c r="I41" s="1">
        <v>177.63379999999998</v>
      </c>
      <c r="J41" s="1">
        <v>55.494</v>
      </c>
      <c r="K41" s="1">
        <v>1.43</v>
      </c>
      <c r="L41" s="1">
        <v>20.169</v>
      </c>
      <c r="M41" s="1">
        <f t="shared" si="0"/>
        <v>1634.8019000000002</v>
      </c>
    </row>
    <row r="42" spans="2:13" x14ac:dyDescent="0.55000000000000004">
      <c r="B42">
        <v>2013</v>
      </c>
      <c r="C42" s="1">
        <v>95.658699999999996</v>
      </c>
      <c r="D42" s="1">
        <v>154.95150000000001</v>
      </c>
      <c r="E42" s="1">
        <v>335.46019999999999</v>
      </c>
      <c r="F42" s="1">
        <v>260.80900000000003</v>
      </c>
      <c r="G42" s="1">
        <v>239.58070000000001</v>
      </c>
      <c r="H42" s="1"/>
      <c r="I42" s="1">
        <v>188.80199999999999</v>
      </c>
      <c r="J42" s="1">
        <v>41.140699999999995</v>
      </c>
      <c r="K42" s="1">
        <v>4.32</v>
      </c>
      <c r="L42" s="1">
        <v>0.69299999999999995</v>
      </c>
      <c r="M42" s="1">
        <f t="shared" si="0"/>
        <v>1321.4157999999998</v>
      </c>
    </row>
    <row r="43" spans="2:13" x14ac:dyDescent="0.55000000000000004">
      <c r="B43">
        <v>2014</v>
      </c>
      <c r="C43" s="1">
        <v>69.412199999999999</v>
      </c>
      <c r="D43" s="1">
        <v>121.6995</v>
      </c>
      <c r="E43" s="1">
        <v>327.88069999999999</v>
      </c>
      <c r="F43" s="1">
        <v>263.90679999999998</v>
      </c>
      <c r="G43" s="1">
        <v>233.55199999999999</v>
      </c>
      <c r="H43" s="1"/>
      <c r="I43" s="1">
        <v>256.14510000000001</v>
      </c>
      <c r="J43" s="1">
        <v>12.9694</v>
      </c>
      <c r="K43" s="1">
        <v>0.56499999999999995</v>
      </c>
      <c r="L43" s="1">
        <v>0.153</v>
      </c>
      <c r="M43" s="1">
        <f t="shared" si="0"/>
        <v>1286.2837</v>
      </c>
    </row>
    <row r="44" spans="2:13" x14ac:dyDescent="0.55000000000000004">
      <c r="B44">
        <v>2015</v>
      </c>
      <c r="C44" s="1">
        <v>6.7972999999999999</v>
      </c>
      <c r="D44" s="1">
        <v>40.650199999999998</v>
      </c>
      <c r="E44" s="1">
        <v>359.50759999999997</v>
      </c>
      <c r="F44" s="1">
        <v>548.83190000000002</v>
      </c>
      <c r="G44" s="1">
        <v>505.01650000000001</v>
      </c>
      <c r="H44" s="1"/>
      <c r="I44" s="1">
        <v>163.8142</v>
      </c>
      <c r="J44" s="1">
        <v>20.658999999999999</v>
      </c>
      <c r="K44" s="1">
        <v>0.49099999999999999</v>
      </c>
      <c r="L44" s="1">
        <v>0.871</v>
      </c>
      <c r="M44" s="1">
        <f t="shared" si="0"/>
        <v>1646.6387000000002</v>
      </c>
    </row>
    <row r="45" spans="2:13" x14ac:dyDescent="0.55000000000000004">
      <c r="B45">
        <v>2016</v>
      </c>
      <c r="C45" s="1">
        <v>41.256500000000003</v>
      </c>
      <c r="D45" s="1">
        <v>155.059</v>
      </c>
      <c r="E45" s="1">
        <v>633.57319999999993</v>
      </c>
      <c r="F45" s="1">
        <v>325.76130000000001</v>
      </c>
      <c r="G45" s="1">
        <v>419.84059999999999</v>
      </c>
      <c r="H45" s="1"/>
      <c r="I45" s="1">
        <v>358.15229999999997</v>
      </c>
      <c r="J45" s="1">
        <v>77.142499999999998</v>
      </c>
      <c r="K45" s="1">
        <v>0.05</v>
      </c>
      <c r="L45" s="1">
        <v>3.1749999999999998</v>
      </c>
      <c r="M45" s="1">
        <f t="shared" si="0"/>
        <v>2014.0103999999999</v>
      </c>
    </row>
    <row r="46" spans="2:13" x14ac:dyDescent="0.55000000000000004">
      <c r="B46">
        <v>2017</v>
      </c>
      <c r="C46" s="1">
        <v>65.403199999999998</v>
      </c>
      <c r="D46" s="1">
        <v>141.631</v>
      </c>
      <c r="E46" s="1">
        <v>342.65550000000002</v>
      </c>
      <c r="F46" s="1">
        <v>397.2715</v>
      </c>
      <c r="G46" s="1">
        <v>480.5249</v>
      </c>
      <c r="H46" s="1"/>
      <c r="I46" s="1">
        <v>257.93049999999999</v>
      </c>
      <c r="J46" s="1">
        <v>4.7934999999999999</v>
      </c>
      <c r="K46" s="1">
        <v>0.59699999999999998</v>
      </c>
      <c r="L46" s="1">
        <v>0.27900000000000003</v>
      </c>
      <c r="M46" s="1">
        <f t="shared" si="0"/>
        <v>1691.0861</v>
      </c>
    </row>
    <row r="47" spans="2:13" x14ac:dyDescent="0.55000000000000004">
      <c r="B47">
        <v>2018</v>
      </c>
      <c r="C47" s="1">
        <v>58.487000000000002</v>
      </c>
      <c r="D47" s="1">
        <v>139.00450000000001</v>
      </c>
      <c r="E47" s="1">
        <v>136.97999999999999</v>
      </c>
      <c r="F47" s="1">
        <v>70.319000000000003</v>
      </c>
      <c r="G47" s="1">
        <v>319.83100000000002</v>
      </c>
      <c r="H47" s="1"/>
      <c r="I47" s="1">
        <v>194.05600000000001</v>
      </c>
      <c r="J47" s="1">
        <v>6.6795</v>
      </c>
      <c r="K47" s="1">
        <v>1.4330000000000001</v>
      </c>
      <c r="L47" s="1">
        <v>14.192500000000001</v>
      </c>
      <c r="M47" s="1">
        <f t="shared" si="0"/>
        <v>940.98249999999996</v>
      </c>
    </row>
    <row r="48" spans="2:13" x14ac:dyDescent="0.55000000000000004">
      <c r="B48">
        <v>2019</v>
      </c>
      <c r="C48" s="1">
        <v>155.07550000000001</v>
      </c>
      <c r="D48" s="1">
        <v>301.11599999999999</v>
      </c>
      <c r="E48" s="1">
        <v>356.62870000000004</v>
      </c>
      <c r="F48" s="1">
        <v>85.839500000000001</v>
      </c>
      <c r="G48" s="1">
        <v>194.8135</v>
      </c>
      <c r="H48" s="1"/>
      <c r="I48" s="1">
        <v>163.82249999999999</v>
      </c>
      <c r="J48" s="1">
        <v>1.5249999999999999</v>
      </c>
      <c r="K48" s="1">
        <v>5.0999999999999997E-2</v>
      </c>
      <c r="L48" s="1">
        <v>0.59299999999999997</v>
      </c>
      <c r="M48" s="1">
        <f t="shared" si="0"/>
        <v>1259.4647000000002</v>
      </c>
    </row>
    <row r="49" spans="2:13" x14ac:dyDescent="0.55000000000000004">
      <c r="B49">
        <v>2020</v>
      </c>
      <c r="C49" s="1">
        <v>40.465000000000003</v>
      </c>
      <c r="D49" s="1">
        <v>140.77500000000001</v>
      </c>
      <c r="E49" s="1">
        <v>416.55450000000002</v>
      </c>
      <c r="F49" s="1">
        <v>128.09</v>
      </c>
      <c r="G49" s="1">
        <v>326.6635</v>
      </c>
      <c r="H49" s="1"/>
      <c r="I49" s="1">
        <v>233.71449999999999</v>
      </c>
      <c r="J49" s="1">
        <v>7.0075000000000003</v>
      </c>
      <c r="K49" s="1">
        <v>0.4511</v>
      </c>
      <c r="L49" s="1">
        <v>5.0000000000000001E-3</v>
      </c>
      <c r="M49" s="1">
        <f t="shared" si="0"/>
        <v>1293.7261000000001</v>
      </c>
    </row>
    <row r="50" spans="2:13" x14ac:dyDescent="0.55000000000000004">
      <c r="B50">
        <v>2021</v>
      </c>
      <c r="C50" s="1">
        <v>100.747</v>
      </c>
      <c r="D50" s="1">
        <v>91.609499999999997</v>
      </c>
      <c r="E50" s="1">
        <v>236.55020000000002</v>
      </c>
      <c r="F50" s="1">
        <v>523.83500000000004</v>
      </c>
      <c r="G50" s="1">
        <v>400.85199999999998</v>
      </c>
      <c r="H50" s="1"/>
      <c r="I50" s="1">
        <v>58.458500000000001</v>
      </c>
      <c r="J50" s="1">
        <v>0.85350000000000004</v>
      </c>
      <c r="K50" s="1">
        <v>0.157</v>
      </c>
      <c r="L50" s="1">
        <v>0.23599999999999999</v>
      </c>
      <c r="M50" s="1">
        <f t="shared" si="0"/>
        <v>1413.2986999999998</v>
      </c>
    </row>
    <row r="51" spans="2:13" x14ac:dyDescent="0.55000000000000004">
      <c r="B51">
        <v>2022</v>
      </c>
      <c r="C51" s="1">
        <v>30.034800000000001</v>
      </c>
      <c r="D51" s="1">
        <v>71.19</v>
      </c>
      <c r="E51" s="1">
        <v>148.80000000000001</v>
      </c>
      <c r="F51" s="1">
        <v>482.84009999999995</v>
      </c>
      <c r="G51" s="1">
        <v>559.12950000000001</v>
      </c>
      <c r="H51" s="1"/>
      <c r="I51" s="1">
        <v>40.875</v>
      </c>
      <c r="J51" s="1">
        <v>1.3260000000000001</v>
      </c>
      <c r="K51" s="1">
        <v>0.159</v>
      </c>
      <c r="L51" s="1">
        <v>5.0700000000000002E-2</v>
      </c>
      <c r="M51" s="1">
        <f t="shared" si="0"/>
        <v>1334.4051000000002</v>
      </c>
    </row>
    <row r="52" spans="2:13" x14ac:dyDescent="0.55000000000000004"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3" x14ac:dyDescent="0.55000000000000004">
      <c r="B53" t="s">
        <v>24</v>
      </c>
      <c r="L53" t="s">
        <v>23</v>
      </c>
    </row>
    <row r="54" spans="2:13" x14ac:dyDescent="0.55000000000000004">
      <c r="B54" s="2" t="s">
        <v>0</v>
      </c>
      <c r="C54" t="s">
        <v>12</v>
      </c>
      <c r="D54" t="s">
        <v>14</v>
      </c>
      <c r="E54" t="s">
        <v>15</v>
      </c>
      <c r="F54" t="s">
        <v>16</v>
      </c>
      <c r="G54" t="s">
        <v>17</v>
      </c>
      <c r="H54" t="s">
        <v>18</v>
      </c>
      <c r="I54" t="s">
        <v>19</v>
      </c>
      <c r="J54" t="s">
        <v>20</v>
      </c>
      <c r="K54" t="s">
        <v>21</v>
      </c>
      <c r="L54" t="s">
        <v>22</v>
      </c>
      <c r="M54" t="s">
        <v>37</v>
      </c>
    </row>
    <row r="55" spans="2:13" x14ac:dyDescent="0.55000000000000004">
      <c r="B55">
        <v>1975</v>
      </c>
      <c r="C55" s="1">
        <v>8.9849999999999994</v>
      </c>
      <c r="D55" s="1">
        <v>17.257000000000001</v>
      </c>
      <c r="E55" s="1">
        <v>19.437999999999999</v>
      </c>
      <c r="F55" s="1">
        <v>14.468</v>
      </c>
      <c r="G55" s="1">
        <v>30.05</v>
      </c>
      <c r="H55" s="1">
        <v>2.4129999999999998</v>
      </c>
      <c r="I55" s="1">
        <v>0.65400000000000003</v>
      </c>
      <c r="J55" s="1">
        <v>11.028</v>
      </c>
      <c r="K55" s="1">
        <v>17.809999999999999</v>
      </c>
      <c r="L55" s="1">
        <v>15.558999999999999</v>
      </c>
      <c r="M55" s="1">
        <f>SUM(C55:L55)</f>
        <v>137.66200000000001</v>
      </c>
    </row>
    <row r="56" spans="2:13" x14ac:dyDescent="0.55000000000000004">
      <c r="B56">
        <v>1976</v>
      </c>
      <c r="C56" s="1">
        <v>13.382</v>
      </c>
      <c r="D56" s="1">
        <v>24.266999999999999</v>
      </c>
      <c r="E56" s="1">
        <v>18.151</v>
      </c>
      <c r="F56" s="1">
        <v>12.769</v>
      </c>
      <c r="G56" s="1">
        <v>18.533000000000001</v>
      </c>
      <c r="H56" s="1">
        <v>0.77800000000000002</v>
      </c>
      <c r="I56" s="1">
        <v>2.016</v>
      </c>
      <c r="J56" s="1">
        <v>11.227</v>
      </c>
      <c r="K56" s="1">
        <v>4.5860000000000003</v>
      </c>
      <c r="L56" s="1">
        <v>14.231</v>
      </c>
      <c r="M56" s="1">
        <f t="shared" ref="M56:M102" si="1">SUM(C56:L56)</f>
        <v>119.94000000000001</v>
      </c>
    </row>
    <row r="57" spans="2:13" x14ac:dyDescent="0.55000000000000004">
      <c r="B57">
        <v>1977</v>
      </c>
      <c r="C57" s="1">
        <v>22.003</v>
      </c>
      <c r="D57" s="1">
        <v>40.962000000000003</v>
      </c>
      <c r="E57" s="1">
        <v>55.183999999999997</v>
      </c>
      <c r="F57" s="1">
        <v>18.390999999999998</v>
      </c>
      <c r="G57" s="1">
        <v>75.724999999999994</v>
      </c>
      <c r="H57" s="1">
        <v>6.6470000000000002</v>
      </c>
      <c r="I57" s="1">
        <v>15.869</v>
      </c>
      <c r="J57" s="1">
        <v>48.465000000000003</v>
      </c>
      <c r="K57" s="1">
        <v>21.798999999999999</v>
      </c>
      <c r="L57" s="1">
        <v>28.05</v>
      </c>
      <c r="M57" s="1">
        <f t="shared" si="1"/>
        <v>333.09499999999997</v>
      </c>
    </row>
    <row r="58" spans="2:13" x14ac:dyDescent="0.55000000000000004">
      <c r="B58">
        <v>1978</v>
      </c>
      <c r="C58" s="1">
        <v>23.39</v>
      </c>
      <c r="D58" s="1">
        <v>31.986000000000001</v>
      </c>
      <c r="E58" s="1">
        <v>43.597000000000001</v>
      </c>
      <c r="F58" s="1">
        <v>26.082999999999998</v>
      </c>
      <c r="G58" s="1">
        <v>28.975000000000001</v>
      </c>
      <c r="H58" s="1">
        <v>3.6480000000000001</v>
      </c>
      <c r="I58" s="1">
        <v>37.045000000000002</v>
      </c>
      <c r="J58" s="1">
        <v>64.897999999999996</v>
      </c>
      <c r="K58" s="1">
        <v>20.027999999999999</v>
      </c>
      <c r="L58" s="1">
        <v>31.276</v>
      </c>
      <c r="M58" s="1">
        <f t="shared" si="1"/>
        <v>310.92599999999999</v>
      </c>
    </row>
    <row r="59" spans="2:13" x14ac:dyDescent="0.55000000000000004">
      <c r="B59">
        <v>1979</v>
      </c>
      <c r="C59" s="1">
        <v>44.289000000000001</v>
      </c>
      <c r="D59" s="1">
        <v>53.462000000000003</v>
      </c>
      <c r="E59" s="1">
        <v>41.323</v>
      </c>
      <c r="F59" s="1">
        <v>21.748999999999999</v>
      </c>
      <c r="G59" s="1">
        <v>29.338000000000001</v>
      </c>
      <c r="H59" s="1">
        <v>5.827</v>
      </c>
      <c r="I59" s="1">
        <v>15.567</v>
      </c>
      <c r="J59" s="1">
        <v>32.250999999999998</v>
      </c>
      <c r="K59" s="1">
        <v>28.742999999999999</v>
      </c>
      <c r="L59" s="1">
        <v>42.741</v>
      </c>
      <c r="M59" s="1">
        <f t="shared" si="1"/>
        <v>315.29000000000002</v>
      </c>
    </row>
    <row r="60" spans="2:13" x14ac:dyDescent="0.55000000000000004">
      <c r="B60">
        <v>1980</v>
      </c>
      <c r="C60" s="1">
        <v>55.05</v>
      </c>
      <c r="D60" s="1">
        <v>78.043000000000006</v>
      </c>
      <c r="E60" s="1">
        <v>93.63</v>
      </c>
      <c r="F60" s="1">
        <v>75.222999999999999</v>
      </c>
      <c r="G60" s="1">
        <v>86.555999999999997</v>
      </c>
      <c r="H60" s="1">
        <v>2.681</v>
      </c>
      <c r="I60" s="1">
        <v>53.253999999999998</v>
      </c>
      <c r="J60" s="1">
        <v>27.123000000000001</v>
      </c>
      <c r="K60" s="1">
        <v>1.87</v>
      </c>
      <c r="L60" s="1">
        <v>7.3159999999999998</v>
      </c>
      <c r="M60" s="1">
        <f t="shared" si="1"/>
        <v>480.74599999999998</v>
      </c>
    </row>
    <row r="61" spans="2:13" x14ac:dyDescent="0.55000000000000004">
      <c r="B61">
        <v>1981</v>
      </c>
      <c r="C61" s="1">
        <v>18.521000000000001</v>
      </c>
      <c r="D61" s="1">
        <v>45.302</v>
      </c>
      <c r="E61" s="1">
        <v>91.245999999999995</v>
      </c>
      <c r="F61" s="1">
        <v>33.746000000000002</v>
      </c>
      <c r="G61" s="1">
        <v>108.369</v>
      </c>
      <c r="H61" s="1">
        <v>11.858000000000001</v>
      </c>
      <c r="I61" s="1">
        <v>8.7100000000000009</v>
      </c>
      <c r="J61" s="1">
        <v>2.109</v>
      </c>
      <c r="K61" s="1">
        <v>0.80600000000000005</v>
      </c>
      <c r="L61" s="1">
        <v>8.6519999999999992</v>
      </c>
      <c r="M61" s="1">
        <f t="shared" si="1"/>
        <v>329.3189999999999</v>
      </c>
    </row>
    <row r="62" spans="2:13" x14ac:dyDescent="0.55000000000000004">
      <c r="B62">
        <v>1982</v>
      </c>
      <c r="C62" s="1">
        <v>53.901000000000003</v>
      </c>
      <c r="D62" s="1">
        <v>69.158000000000001</v>
      </c>
      <c r="E62" s="1">
        <v>48.38</v>
      </c>
      <c r="F62" s="1">
        <v>27.658999999999999</v>
      </c>
      <c r="G62" s="1">
        <v>181.09700000000001</v>
      </c>
      <c r="H62" s="1">
        <v>6.35</v>
      </c>
      <c r="I62" s="1">
        <v>16.898</v>
      </c>
      <c r="J62" s="1">
        <v>18.103999999999999</v>
      </c>
      <c r="K62" s="1">
        <v>22.550999999999998</v>
      </c>
      <c r="L62" s="1">
        <v>35.689</v>
      </c>
      <c r="M62" s="1">
        <f t="shared" si="1"/>
        <v>479.78700000000003</v>
      </c>
    </row>
    <row r="63" spans="2:13" x14ac:dyDescent="0.55000000000000004">
      <c r="B63">
        <v>1983</v>
      </c>
      <c r="C63" s="1">
        <v>61.500999999999998</v>
      </c>
      <c r="D63" s="1">
        <v>79.552000000000007</v>
      </c>
      <c r="E63" s="1">
        <v>70.647000000000006</v>
      </c>
      <c r="F63" s="1">
        <v>50.201999999999998</v>
      </c>
      <c r="G63" s="1">
        <v>68.242999999999995</v>
      </c>
      <c r="H63" s="1">
        <v>1.2470000000000001</v>
      </c>
      <c r="I63" s="1">
        <v>77.519000000000005</v>
      </c>
      <c r="J63" s="1">
        <v>82.055000000000007</v>
      </c>
      <c r="K63" s="1">
        <v>32.344999999999999</v>
      </c>
      <c r="L63" s="1">
        <v>33.963000000000001</v>
      </c>
      <c r="M63" s="1">
        <f t="shared" si="1"/>
        <v>557.274</v>
      </c>
    </row>
    <row r="64" spans="2:13" x14ac:dyDescent="0.55000000000000004">
      <c r="B64">
        <v>1984</v>
      </c>
      <c r="C64" s="1">
        <v>65.162999999999997</v>
      </c>
      <c r="D64" s="1">
        <v>65.712000000000003</v>
      </c>
      <c r="E64" s="1">
        <v>89.432000000000002</v>
      </c>
      <c r="F64" s="1">
        <v>95.611000000000004</v>
      </c>
      <c r="G64" s="1">
        <v>117.795</v>
      </c>
      <c r="H64" s="1">
        <v>6.5590000000000002</v>
      </c>
      <c r="I64" s="1">
        <v>110.572</v>
      </c>
      <c r="J64" s="1">
        <v>23.824000000000002</v>
      </c>
      <c r="K64" s="1">
        <v>7.7480000000000002</v>
      </c>
      <c r="L64" s="1">
        <v>64.727000000000004</v>
      </c>
      <c r="M64" s="1">
        <f t="shared" si="1"/>
        <v>647.14300000000003</v>
      </c>
    </row>
    <row r="65" spans="2:13" x14ac:dyDescent="0.55000000000000004">
      <c r="B65">
        <v>1985</v>
      </c>
      <c r="C65" s="1">
        <v>81.323999999999998</v>
      </c>
      <c r="D65" s="1">
        <v>89.894999999999996</v>
      </c>
      <c r="E65" s="1">
        <v>109.133</v>
      </c>
      <c r="F65" s="1">
        <v>51.042999999999999</v>
      </c>
      <c r="G65" s="1">
        <v>50.314</v>
      </c>
      <c r="H65" s="1">
        <v>1.9990000000000001</v>
      </c>
      <c r="I65" s="1">
        <v>138.68299999999999</v>
      </c>
      <c r="J65" s="1">
        <v>67.861000000000004</v>
      </c>
      <c r="K65" s="1">
        <v>32.011000000000003</v>
      </c>
      <c r="L65" s="1">
        <v>99.388999999999996</v>
      </c>
      <c r="M65" s="1">
        <f t="shared" si="1"/>
        <v>721.65200000000004</v>
      </c>
    </row>
    <row r="66" spans="2:13" x14ac:dyDescent="0.55000000000000004">
      <c r="B66">
        <v>1986</v>
      </c>
      <c r="C66" s="1">
        <v>116.735</v>
      </c>
      <c r="D66" s="1">
        <v>105.295</v>
      </c>
      <c r="E66" s="1">
        <v>144.732</v>
      </c>
      <c r="F66" s="1">
        <v>102.20099999999999</v>
      </c>
      <c r="G66" s="1">
        <v>110.584</v>
      </c>
      <c r="H66" s="1">
        <v>6.29</v>
      </c>
      <c r="I66" s="1">
        <v>83.537000000000006</v>
      </c>
      <c r="J66" s="1">
        <v>38.457999999999998</v>
      </c>
      <c r="K66" s="1">
        <v>23.608000000000001</v>
      </c>
      <c r="L66" s="1">
        <v>81.632000000000005</v>
      </c>
      <c r="M66" s="1">
        <f t="shared" si="1"/>
        <v>813.07199999999989</v>
      </c>
    </row>
    <row r="67" spans="2:13" x14ac:dyDescent="0.55000000000000004">
      <c r="B67">
        <v>1987</v>
      </c>
      <c r="C67" s="1">
        <v>99.403000000000006</v>
      </c>
      <c r="D67" s="1">
        <v>128.68799999999999</v>
      </c>
      <c r="E67" s="1">
        <v>139.54300000000001</v>
      </c>
      <c r="F67" s="1">
        <v>81.584999999999994</v>
      </c>
      <c r="G67" s="1">
        <v>111.13800000000001</v>
      </c>
      <c r="H67" s="1">
        <v>1.64</v>
      </c>
      <c r="I67" s="1">
        <v>54.615000000000002</v>
      </c>
      <c r="J67" s="1">
        <v>70.537000000000006</v>
      </c>
      <c r="K67" s="1">
        <v>56.079000000000001</v>
      </c>
      <c r="L67" s="1">
        <v>91.722999999999999</v>
      </c>
      <c r="M67" s="1">
        <f t="shared" si="1"/>
        <v>834.95099999999991</v>
      </c>
    </row>
    <row r="68" spans="2:13" x14ac:dyDescent="0.55000000000000004">
      <c r="B68">
        <v>1988</v>
      </c>
      <c r="C68" s="1">
        <v>150.64699999999999</v>
      </c>
      <c r="D68" s="1">
        <v>134.607</v>
      </c>
      <c r="E68" s="1">
        <v>143.38999999999999</v>
      </c>
      <c r="F68" s="1">
        <v>102.19199999999999</v>
      </c>
      <c r="G68" s="1">
        <v>106.27800000000001</v>
      </c>
      <c r="H68" s="1"/>
      <c r="I68" s="1">
        <v>153.905</v>
      </c>
      <c r="J68" s="1">
        <v>45.734000000000002</v>
      </c>
      <c r="K68" s="1">
        <v>16.824999999999999</v>
      </c>
      <c r="L68" s="1">
        <v>52.018999999999998</v>
      </c>
      <c r="M68" s="1">
        <f t="shared" si="1"/>
        <v>905.59700000000009</v>
      </c>
    </row>
    <row r="69" spans="2:13" x14ac:dyDescent="0.55000000000000004">
      <c r="B69">
        <v>1989</v>
      </c>
      <c r="C69" s="1">
        <v>116.666</v>
      </c>
      <c r="D69" s="1">
        <v>121.139</v>
      </c>
      <c r="E69" s="1">
        <v>139.46700000000001</v>
      </c>
      <c r="F69" s="1">
        <v>141.85599999999999</v>
      </c>
      <c r="G69" s="1">
        <v>136.11199999999999</v>
      </c>
      <c r="H69" s="1">
        <v>8.7569999999999997</v>
      </c>
      <c r="I69" s="1">
        <v>81.606999999999999</v>
      </c>
      <c r="J69" s="1">
        <v>22.74</v>
      </c>
      <c r="K69" s="1">
        <v>1.6080000000000001</v>
      </c>
      <c r="L69" s="1">
        <v>4.3040000000000003</v>
      </c>
      <c r="M69" s="1">
        <f t="shared" si="1"/>
        <v>774.25599999999986</v>
      </c>
    </row>
    <row r="70" spans="2:13" x14ac:dyDescent="0.55000000000000004">
      <c r="B70">
        <v>1990</v>
      </c>
      <c r="C70" s="1">
        <v>50.972000000000001</v>
      </c>
      <c r="D70" s="1">
        <v>96.287000000000006</v>
      </c>
      <c r="E70" s="1">
        <v>94.960999999999999</v>
      </c>
      <c r="F70" s="1">
        <v>90.936000000000007</v>
      </c>
      <c r="G70" s="1">
        <v>142.215</v>
      </c>
      <c r="H70" s="1">
        <v>16.227</v>
      </c>
      <c r="I70" s="1">
        <v>172.85499999999999</v>
      </c>
      <c r="J70" s="1">
        <v>100.574</v>
      </c>
      <c r="K70" s="1">
        <v>39.478999999999999</v>
      </c>
      <c r="L70" s="1">
        <v>26.170999999999999</v>
      </c>
      <c r="M70" s="1">
        <f t="shared" si="1"/>
        <v>830.67700000000013</v>
      </c>
    </row>
    <row r="71" spans="2:13" x14ac:dyDescent="0.55000000000000004">
      <c r="B71">
        <v>1991</v>
      </c>
      <c r="C71" s="1">
        <v>201.03399999999999</v>
      </c>
      <c r="D71" s="1">
        <v>215.822</v>
      </c>
      <c r="E71" s="1">
        <v>249.60900000000001</v>
      </c>
      <c r="F71" s="1">
        <v>169.46199999999999</v>
      </c>
      <c r="G71" s="1">
        <v>237.64400000000001</v>
      </c>
      <c r="H71" s="1">
        <v>11.78</v>
      </c>
      <c r="I71" s="1">
        <v>233.44399999999999</v>
      </c>
      <c r="J71" s="1">
        <v>134.46100000000001</v>
      </c>
      <c r="K71" s="1">
        <v>43.57</v>
      </c>
      <c r="L71" s="1">
        <v>120.119</v>
      </c>
      <c r="M71" s="1">
        <f t="shared" si="1"/>
        <v>1616.9449999999997</v>
      </c>
    </row>
    <row r="72" spans="2:13" x14ac:dyDescent="0.55000000000000004">
      <c r="B72">
        <v>1992</v>
      </c>
      <c r="C72" s="1">
        <v>175.745</v>
      </c>
      <c r="D72" s="1">
        <v>191.43700000000001</v>
      </c>
      <c r="E72" s="1">
        <v>153.035</v>
      </c>
      <c r="F72" s="1">
        <v>171.41</v>
      </c>
      <c r="G72" s="1">
        <v>276.53399999999999</v>
      </c>
      <c r="H72" s="1">
        <v>23.95</v>
      </c>
      <c r="I72" s="1">
        <v>268.39600000000002</v>
      </c>
      <c r="J72" s="1">
        <v>58.531999999999996</v>
      </c>
      <c r="K72" s="1">
        <v>4.8419999999999996</v>
      </c>
      <c r="L72" s="1">
        <v>1.3009999999999999</v>
      </c>
      <c r="M72" s="1">
        <f t="shared" si="1"/>
        <v>1325.182</v>
      </c>
    </row>
    <row r="73" spans="2:13" x14ac:dyDescent="0.55000000000000004">
      <c r="B73">
        <v>1993</v>
      </c>
      <c r="C73" s="1">
        <v>10.243</v>
      </c>
      <c r="D73" s="1">
        <v>71.103999999999999</v>
      </c>
      <c r="E73" s="1">
        <v>136.982</v>
      </c>
      <c r="F73" s="1">
        <v>239.63</v>
      </c>
      <c r="G73" s="1">
        <v>245.74100000000001</v>
      </c>
      <c r="H73" s="1">
        <v>8.3000000000000007</v>
      </c>
      <c r="I73" s="1">
        <v>122.751</v>
      </c>
      <c r="J73" s="1">
        <v>11.866</v>
      </c>
      <c r="K73" s="1">
        <v>2.2730000000000001</v>
      </c>
      <c r="L73" s="1">
        <v>1.8220000000000001</v>
      </c>
      <c r="M73" s="1">
        <f t="shared" si="1"/>
        <v>850.71199999999999</v>
      </c>
    </row>
    <row r="74" spans="2:13" x14ac:dyDescent="0.55000000000000004">
      <c r="B74">
        <v>1994</v>
      </c>
      <c r="C74" s="1">
        <v>46.865000000000002</v>
      </c>
      <c r="D74" s="1">
        <v>101.87</v>
      </c>
      <c r="E74" s="1">
        <v>174.22200000000001</v>
      </c>
      <c r="F74" s="1">
        <v>196.30699999999999</v>
      </c>
      <c r="G74" s="1">
        <v>218.51900000000001</v>
      </c>
      <c r="H74" s="1">
        <v>1.9570000000000001</v>
      </c>
      <c r="I74" s="1">
        <v>158.547</v>
      </c>
      <c r="J74" s="1">
        <v>23.454000000000001</v>
      </c>
      <c r="K74" s="1">
        <v>1.03</v>
      </c>
      <c r="L74" s="1">
        <v>1.69</v>
      </c>
      <c r="M74" s="1">
        <f t="shared" si="1"/>
        <v>924.46100000000001</v>
      </c>
    </row>
    <row r="75" spans="2:13" x14ac:dyDescent="0.55000000000000004">
      <c r="B75">
        <v>1995</v>
      </c>
      <c r="C75" s="1">
        <v>31.728999999999999</v>
      </c>
      <c r="D75" s="1">
        <v>50.673000000000002</v>
      </c>
      <c r="E75" s="1">
        <v>141.47200000000001</v>
      </c>
      <c r="F75" s="1">
        <v>197.11699999999999</v>
      </c>
      <c r="G75" s="1">
        <v>201.72800000000001</v>
      </c>
      <c r="H75" s="1">
        <v>1.282</v>
      </c>
      <c r="I75" s="1">
        <v>231.78</v>
      </c>
      <c r="J75" s="1">
        <v>53.389000000000003</v>
      </c>
      <c r="K75" s="1">
        <v>0.89200000000000002</v>
      </c>
      <c r="L75" s="1">
        <v>0.81799999999999995</v>
      </c>
      <c r="M75" s="1">
        <f t="shared" si="1"/>
        <v>910.88000000000011</v>
      </c>
    </row>
    <row r="76" spans="2:13" x14ac:dyDescent="0.55000000000000004">
      <c r="B76">
        <v>1996</v>
      </c>
      <c r="C76" s="1">
        <v>82.927000000000007</v>
      </c>
      <c r="D76" s="1">
        <v>278.37</v>
      </c>
      <c r="E76" s="1">
        <v>252.32</v>
      </c>
      <c r="F76" s="1">
        <v>277.44</v>
      </c>
      <c r="G76" s="1">
        <v>331.87700000000001</v>
      </c>
      <c r="H76" s="1"/>
      <c r="I76" s="1">
        <v>394.23</v>
      </c>
      <c r="J76" s="1">
        <v>59.933</v>
      </c>
      <c r="K76" s="1">
        <v>0.2266</v>
      </c>
      <c r="L76" s="1">
        <v>0.33500000000000002</v>
      </c>
      <c r="M76" s="1">
        <f t="shared" si="1"/>
        <v>1677.6586</v>
      </c>
    </row>
    <row r="77" spans="2:13" x14ac:dyDescent="0.55000000000000004">
      <c r="B77">
        <v>1997</v>
      </c>
      <c r="C77" s="1">
        <v>8.3689999999999998</v>
      </c>
      <c r="D77" s="1">
        <v>63.763349999999996</v>
      </c>
      <c r="E77" s="1">
        <v>127.399905</v>
      </c>
      <c r="F77" s="1">
        <v>176.446</v>
      </c>
      <c r="G77" s="1">
        <v>225.34399999999999</v>
      </c>
      <c r="H77" s="1"/>
      <c r="I77" s="1">
        <v>277.923</v>
      </c>
      <c r="J77" s="1">
        <v>65.572999999999993</v>
      </c>
      <c r="K77" s="1">
        <v>18.599</v>
      </c>
      <c r="L77" s="1">
        <v>21.683</v>
      </c>
      <c r="M77" s="1">
        <f t="shared" si="1"/>
        <v>985.10025500000006</v>
      </c>
    </row>
    <row r="78" spans="2:13" x14ac:dyDescent="0.55000000000000004">
      <c r="B78">
        <v>1998</v>
      </c>
      <c r="C78" s="1">
        <v>23.116</v>
      </c>
      <c r="D78" s="1">
        <v>94.373000000000005</v>
      </c>
      <c r="E78" s="1">
        <v>112.315</v>
      </c>
      <c r="F78" s="1">
        <v>171.345</v>
      </c>
      <c r="G78" s="1">
        <v>249.08</v>
      </c>
      <c r="H78" s="1"/>
      <c r="I78" s="1">
        <v>183.42699999999999</v>
      </c>
      <c r="J78" s="1">
        <v>28.161000000000001</v>
      </c>
      <c r="K78" s="1">
        <v>12.263999999999999</v>
      </c>
      <c r="L78" s="1">
        <v>55.585999999999999</v>
      </c>
      <c r="M78" s="1">
        <f t="shared" si="1"/>
        <v>929.66700000000003</v>
      </c>
    </row>
    <row r="79" spans="2:13" x14ac:dyDescent="0.55000000000000004">
      <c r="B79">
        <v>1999</v>
      </c>
      <c r="C79" s="1">
        <v>141.886</v>
      </c>
      <c r="D79" s="1">
        <v>144.97999999999999</v>
      </c>
      <c r="E79" s="1">
        <v>180.98599999999999</v>
      </c>
      <c r="F79" s="1">
        <v>187.01300000000001</v>
      </c>
      <c r="G79" s="1">
        <v>227.624</v>
      </c>
      <c r="H79" s="1"/>
      <c r="I79" s="1">
        <v>185.87799999999999</v>
      </c>
      <c r="J79" s="1">
        <v>31.821000000000002</v>
      </c>
      <c r="K79" s="1">
        <v>0.72599999999999998</v>
      </c>
      <c r="L79" s="1">
        <v>1.0509999999999999</v>
      </c>
      <c r="M79" s="1">
        <f t="shared" si="1"/>
        <v>1101.9649999999999</v>
      </c>
    </row>
    <row r="80" spans="2:13" x14ac:dyDescent="0.55000000000000004">
      <c r="B80">
        <v>2000</v>
      </c>
      <c r="C80" s="1">
        <v>30.311599999999999</v>
      </c>
      <c r="D80" s="1">
        <v>61.045600000000007</v>
      </c>
      <c r="E80" s="1">
        <v>160.59582</v>
      </c>
      <c r="F80" s="1">
        <v>124.63306</v>
      </c>
      <c r="G80" s="1">
        <v>305.63222999999999</v>
      </c>
      <c r="H80" s="1"/>
      <c r="I80" s="1">
        <v>220.37195</v>
      </c>
      <c r="J80" s="1">
        <v>52.707200000000007</v>
      </c>
      <c r="K80" s="1">
        <v>1.3835</v>
      </c>
      <c r="L80" s="1">
        <v>0.98950000000000005</v>
      </c>
      <c r="M80" s="1">
        <f t="shared" si="1"/>
        <v>957.67046000000005</v>
      </c>
    </row>
    <row r="81" spans="2:13" x14ac:dyDescent="0.55000000000000004">
      <c r="B81">
        <v>2001</v>
      </c>
      <c r="C81" s="1">
        <v>30.305460000000004</v>
      </c>
      <c r="D81" s="1">
        <v>80.104579999999999</v>
      </c>
      <c r="E81" s="1">
        <v>81.882800000000003</v>
      </c>
      <c r="F81" s="1">
        <v>116.11489999999999</v>
      </c>
      <c r="G81" s="1">
        <v>210.29715100000001</v>
      </c>
      <c r="H81" s="1"/>
      <c r="I81" s="1">
        <v>186.61721</v>
      </c>
      <c r="J81" s="1">
        <v>15.18577</v>
      </c>
      <c r="K81" s="1">
        <v>1.9886000000000001</v>
      </c>
      <c r="L81" s="1">
        <v>4.49864</v>
      </c>
      <c r="M81" s="1">
        <f t="shared" si="1"/>
        <v>726.99511100000007</v>
      </c>
    </row>
    <row r="82" spans="2:13" x14ac:dyDescent="0.55000000000000004">
      <c r="B82">
        <v>2002</v>
      </c>
      <c r="C82" s="1">
        <v>9.1044999999999998</v>
      </c>
      <c r="D82" s="1">
        <v>39.845939999999999</v>
      </c>
      <c r="E82" s="1">
        <v>61.441720000000004</v>
      </c>
      <c r="F82" s="1">
        <v>104.37322</v>
      </c>
      <c r="G82" s="1">
        <v>211.03781499999999</v>
      </c>
      <c r="H82" s="1"/>
      <c r="I82" s="1">
        <v>172.49877000000001</v>
      </c>
      <c r="J82" s="1">
        <v>32.180779999999999</v>
      </c>
      <c r="K82" s="1">
        <v>6.0577099999999993</v>
      </c>
      <c r="L82" s="1">
        <v>50.909899999999993</v>
      </c>
      <c r="M82" s="1">
        <f t="shared" si="1"/>
        <v>687.45035500000006</v>
      </c>
    </row>
    <row r="83" spans="2:13" x14ac:dyDescent="0.55000000000000004">
      <c r="B83">
        <v>2003</v>
      </c>
      <c r="C83" s="1">
        <v>110.76451999999999</v>
      </c>
      <c r="D83" s="1">
        <v>158.98256000000001</v>
      </c>
      <c r="E83" s="1">
        <v>130.51785000000001</v>
      </c>
      <c r="F83" s="1">
        <v>98.431429999999992</v>
      </c>
      <c r="G83" s="1">
        <v>155.046775</v>
      </c>
      <c r="H83" s="1"/>
      <c r="I83" s="1">
        <v>82.791145</v>
      </c>
      <c r="J83" s="1">
        <v>26.836399999999998</v>
      </c>
      <c r="K83" s="1">
        <v>1.3066000000000002</v>
      </c>
      <c r="L83" s="1">
        <v>0.35370000000000001</v>
      </c>
      <c r="M83" s="1">
        <f t="shared" si="1"/>
        <v>765.03098</v>
      </c>
    </row>
    <row r="84" spans="2:13" x14ac:dyDescent="0.55000000000000004">
      <c r="B84">
        <v>2004</v>
      </c>
      <c r="C84" s="1">
        <v>26.959149999999998</v>
      </c>
      <c r="D84" s="1">
        <v>57.263330000000003</v>
      </c>
      <c r="E84" s="1">
        <v>89.647135000000006</v>
      </c>
      <c r="F84" s="1">
        <v>74.324854999999999</v>
      </c>
      <c r="G84" s="1">
        <v>153.16733300000001</v>
      </c>
      <c r="H84" s="1"/>
      <c r="I84" s="1">
        <v>31.349300000000003</v>
      </c>
      <c r="J84" s="1">
        <v>0.54949999999999999</v>
      </c>
      <c r="K84" s="1">
        <v>0.3957</v>
      </c>
      <c r="L84" s="1">
        <v>17.52571</v>
      </c>
      <c r="M84" s="1">
        <f t="shared" si="1"/>
        <v>451.18201300000004</v>
      </c>
    </row>
    <row r="85" spans="2:13" x14ac:dyDescent="0.55000000000000004">
      <c r="B85">
        <v>2005</v>
      </c>
      <c r="C85" s="1">
        <v>96.122604999999993</v>
      </c>
      <c r="D85" s="1">
        <v>97.835599999999985</v>
      </c>
      <c r="E85" s="1">
        <v>111.22536500000001</v>
      </c>
      <c r="F85" s="1">
        <v>99.768944999999988</v>
      </c>
      <c r="G85" s="1">
        <v>154.88944499999999</v>
      </c>
      <c r="H85" s="1"/>
      <c r="I85" s="1">
        <v>70.22952500000001</v>
      </c>
      <c r="J85" s="1">
        <v>25.864889999999999</v>
      </c>
      <c r="K85" s="1">
        <v>3.2470499999999998</v>
      </c>
      <c r="L85" s="1">
        <v>7.8570099999999998</v>
      </c>
      <c r="M85" s="1">
        <f t="shared" si="1"/>
        <v>667.04043499999977</v>
      </c>
    </row>
    <row r="86" spans="2:13" x14ac:dyDescent="0.55000000000000004">
      <c r="B86">
        <v>2006</v>
      </c>
      <c r="C86" s="1">
        <v>65.471570000000014</v>
      </c>
      <c r="D86" s="1">
        <v>75.928812000000008</v>
      </c>
      <c r="E86" s="1">
        <v>95.212964999999997</v>
      </c>
      <c r="F86" s="1">
        <v>95.739580000000004</v>
      </c>
      <c r="G86" s="1">
        <v>144.5164</v>
      </c>
      <c r="H86" s="1"/>
      <c r="I86" s="1">
        <v>111.30279</v>
      </c>
      <c r="J86" s="1">
        <v>33.189909999999998</v>
      </c>
      <c r="K86" s="1">
        <v>1.8764499999999997</v>
      </c>
      <c r="L86" s="1">
        <v>13.3573</v>
      </c>
      <c r="M86" s="1">
        <f t="shared" si="1"/>
        <v>636.59577699999988</v>
      </c>
    </row>
    <row r="87" spans="2:13" x14ac:dyDescent="0.55000000000000004">
      <c r="B87">
        <v>2007</v>
      </c>
      <c r="C87" s="1">
        <v>71.620369999999994</v>
      </c>
      <c r="D87" s="1">
        <v>74.861769999999993</v>
      </c>
      <c r="E87" s="1">
        <v>80.555840000000003</v>
      </c>
      <c r="F87" s="1">
        <v>33.746400000000001</v>
      </c>
      <c r="G87" s="1">
        <v>72.622110000000006</v>
      </c>
      <c r="H87" s="1"/>
      <c r="I87" s="1">
        <v>145.468828</v>
      </c>
      <c r="J87" s="1">
        <v>37.954140000000002</v>
      </c>
      <c r="K87" s="1">
        <v>1.8290500000000001</v>
      </c>
      <c r="L87" s="1">
        <v>3.0122999999999998</v>
      </c>
      <c r="M87" s="1">
        <f t="shared" si="1"/>
        <v>521.67080800000008</v>
      </c>
    </row>
    <row r="88" spans="2:13" x14ac:dyDescent="0.55000000000000004">
      <c r="B88">
        <v>2008</v>
      </c>
      <c r="C88" s="1">
        <v>65.136849999999995</v>
      </c>
      <c r="D88" s="1">
        <v>122.61674000000001</v>
      </c>
      <c r="E88" s="1">
        <v>148.231604</v>
      </c>
      <c r="F88" s="1">
        <v>145.612628</v>
      </c>
      <c r="G88" s="1">
        <v>103.03919999999999</v>
      </c>
      <c r="H88" s="1"/>
      <c r="I88" s="1">
        <v>74.073489999999993</v>
      </c>
      <c r="J88" s="1">
        <v>24.874130000000001</v>
      </c>
      <c r="K88" s="1">
        <v>6.2855600000000003</v>
      </c>
      <c r="L88" s="1">
        <v>1.4188099999999999</v>
      </c>
      <c r="M88" s="1">
        <f t="shared" si="1"/>
        <v>691.28901199999996</v>
      </c>
    </row>
    <row r="89" spans="2:13" x14ac:dyDescent="0.55000000000000004">
      <c r="B89">
        <v>2009</v>
      </c>
      <c r="C89" s="1">
        <v>24.143730000000001</v>
      </c>
      <c r="D89" s="1">
        <v>50.665517999999999</v>
      </c>
      <c r="E89" s="1">
        <v>77.228546000000009</v>
      </c>
      <c r="F89" s="1">
        <v>67.80991800000001</v>
      </c>
      <c r="G89" s="1">
        <v>78.385070000000013</v>
      </c>
      <c r="H89" s="1"/>
      <c r="I89" s="1">
        <v>72.079200000000014</v>
      </c>
      <c r="J89" s="1">
        <v>11.111000000000001</v>
      </c>
      <c r="K89" s="1">
        <v>3.2374499999999999</v>
      </c>
      <c r="L89" s="1">
        <v>8.5599999999999996E-2</v>
      </c>
      <c r="M89" s="1">
        <f t="shared" si="1"/>
        <v>384.74603200000007</v>
      </c>
    </row>
    <row r="90" spans="2:13" x14ac:dyDescent="0.55000000000000004">
      <c r="B90">
        <v>2010</v>
      </c>
      <c r="C90" s="1">
        <v>17.78238</v>
      </c>
      <c r="D90" s="1">
        <v>36.342785999999997</v>
      </c>
      <c r="E90" s="1">
        <v>74.950199999999995</v>
      </c>
      <c r="F90" s="1">
        <v>68.385829999999984</v>
      </c>
      <c r="G90" s="1">
        <v>84.814260000000004</v>
      </c>
      <c r="H90" s="1"/>
      <c r="I90" s="1">
        <v>55.915630000000007</v>
      </c>
      <c r="J90" s="1">
        <v>6.5132099999999999</v>
      </c>
      <c r="K90" s="1">
        <v>0.12723999999999999</v>
      </c>
      <c r="L90" s="1">
        <v>0.14909999999999998</v>
      </c>
      <c r="M90" s="1">
        <f t="shared" si="1"/>
        <v>344.98063599999995</v>
      </c>
    </row>
    <row r="91" spans="2:13" x14ac:dyDescent="0.55000000000000004">
      <c r="B91">
        <v>2011</v>
      </c>
      <c r="C91" s="1">
        <v>14.533610000000001</v>
      </c>
      <c r="D91" s="1">
        <v>40.938321999999999</v>
      </c>
      <c r="E91" s="1">
        <v>61.322961999999997</v>
      </c>
      <c r="F91" s="1">
        <v>47.530914999999993</v>
      </c>
      <c r="G91" s="1">
        <v>98.560238999999996</v>
      </c>
      <c r="H91" s="1"/>
      <c r="I91" s="1">
        <v>54.350375</v>
      </c>
      <c r="J91" s="1">
        <v>16.175039999999999</v>
      </c>
      <c r="K91" s="1">
        <v>2.3829099999999999</v>
      </c>
      <c r="L91" s="1">
        <v>14.100479999999999</v>
      </c>
      <c r="M91" s="1">
        <f t="shared" si="1"/>
        <v>349.89485299999996</v>
      </c>
    </row>
    <row r="92" spans="2:13" x14ac:dyDescent="0.55000000000000004">
      <c r="B92">
        <v>2012</v>
      </c>
      <c r="C92" s="1">
        <v>57.913273000000004</v>
      </c>
      <c r="D92" s="1">
        <v>36.000078999999999</v>
      </c>
      <c r="E92" s="1">
        <v>55.766204999999999</v>
      </c>
      <c r="F92" s="1">
        <v>50.146961000000005</v>
      </c>
      <c r="G92" s="1">
        <v>85.917290000000008</v>
      </c>
      <c r="H92" s="1"/>
      <c r="I92" s="1">
        <v>45.362118000000002</v>
      </c>
      <c r="J92" s="1">
        <v>18.89199</v>
      </c>
      <c r="K92" s="1">
        <v>1.1031299999999999</v>
      </c>
      <c r="L92" s="1">
        <v>6.0135100000000001</v>
      </c>
      <c r="M92" s="1">
        <f t="shared" si="1"/>
        <v>357.11455600000005</v>
      </c>
    </row>
    <row r="93" spans="2:13" x14ac:dyDescent="0.55000000000000004">
      <c r="B93">
        <v>2013</v>
      </c>
      <c r="C93" s="1">
        <v>24.411163000000002</v>
      </c>
      <c r="D93" s="1">
        <v>33.149851000000005</v>
      </c>
      <c r="E93" s="1">
        <v>66.686244000000002</v>
      </c>
      <c r="F93" s="1">
        <v>54.290635999999999</v>
      </c>
      <c r="G93" s="1">
        <v>58.873050000000006</v>
      </c>
      <c r="H93" s="1"/>
      <c r="I93" s="1">
        <v>66.258483999999996</v>
      </c>
      <c r="J93" s="1">
        <v>16.92773</v>
      </c>
      <c r="K93" s="1">
        <v>1.67425</v>
      </c>
      <c r="L93" s="1">
        <v>0.4405</v>
      </c>
      <c r="M93" s="1">
        <f t="shared" si="1"/>
        <v>322.71190799999999</v>
      </c>
    </row>
    <row r="94" spans="2:13" x14ac:dyDescent="0.55000000000000004">
      <c r="B94">
        <v>2014</v>
      </c>
      <c r="C94" s="1">
        <v>28.428360000000001</v>
      </c>
      <c r="D94" s="1">
        <v>39.354081999999998</v>
      </c>
      <c r="E94" s="1">
        <v>74.040967999999992</v>
      </c>
      <c r="F94" s="1">
        <v>70.918815000000009</v>
      </c>
      <c r="G94" s="1">
        <v>64.765498000000008</v>
      </c>
      <c r="H94" s="1"/>
      <c r="I94" s="1">
        <v>86.05242299999999</v>
      </c>
      <c r="J94" s="1">
        <v>6.0203600000000002</v>
      </c>
      <c r="K94" s="1">
        <v>0.26268000000000002</v>
      </c>
      <c r="L94" s="1">
        <v>0.10692</v>
      </c>
      <c r="M94" s="1">
        <f t="shared" si="1"/>
        <v>369.95010600000001</v>
      </c>
    </row>
    <row r="95" spans="2:13" x14ac:dyDescent="0.55000000000000004">
      <c r="B95">
        <v>2015</v>
      </c>
      <c r="C95" s="1">
        <v>2.6996700000000002</v>
      </c>
      <c r="D95" s="1">
        <v>13.209643</v>
      </c>
      <c r="E95" s="1">
        <v>76.413135999999994</v>
      </c>
      <c r="F95" s="1">
        <v>111.84629699999999</v>
      </c>
      <c r="G95" s="1">
        <v>92.054853000000008</v>
      </c>
      <c r="H95" s="1"/>
      <c r="I95" s="1">
        <v>67.785414000000003</v>
      </c>
      <c r="J95" s="1">
        <v>9.8762599999999985</v>
      </c>
      <c r="K95" s="1">
        <v>0.29819999999999997</v>
      </c>
      <c r="L95" s="1">
        <v>0.51517999999999997</v>
      </c>
      <c r="M95" s="1">
        <f t="shared" si="1"/>
        <v>374.69865300000004</v>
      </c>
    </row>
    <row r="96" spans="2:13" x14ac:dyDescent="0.55000000000000004">
      <c r="B96">
        <v>2016</v>
      </c>
      <c r="C96" s="1">
        <v>16.50206</v>
      </c>
      <c r="D96" s="1">
        <v>38.443402999999996</v>
      </c>
      <c r="E96" s="1">
        <v>110.98495699999999</v>
      </c>
      <c r="F96" s="1">
        <v>74.511477999999997</v>
      </c>
      <c r="G96" s="1">
        <v>88.786108000000013</v>
      </c>
      <c r="H96" s="1"/>
      <c r="I96" s="1">
        <v>96.167763999999991</v>
      </c>
      <c r="J96" s="1">
        <v>23.120900000000002</v>
      </c>
      <c r="K96" s="1">
        <v>3.4500000000000003E-2</v>
      </c>
      <c r="L96" s="1">
        <v>0.87878999999999996</v>
      </c>
      <c r="M96" s="1">
        <f t="shared" si="1"/>
        <v>449.42995999999994</v>
      </c>
    </row>
    <row r="97" spans="2:13" x14ac:dyDescent="0.55000000000000004">
      <c r="B97">
        <v>2017</v>
      </c>
      <c r="C97" s="1">
        <v>16.368259999999999</v>
      </c>
      <c r="D97" s="1">
        <v>28.722017999999995</v>
      </c>
      <c r="E97" s="1">
        <v>61.144370000000002</v>
      </c>
      <c r="F97" s="1">
        <v>76.100994999999998</v>
      </c>
      <c r="G97" s="1">
        <v>118.555114</v>
      </c>
      <c r="H97" s="1"/>
      <c r="I97" s="1">
        <v>30.017749999999999</v>
      </c>
      <c r="J97" s="1">
        <v>3.8852899999999995</v>
      </c>
      <c r="K97" s="1">
        <v>0.42199999999999999</v>
      </c>
      <c r="L97" s="1">
        <v>0.18273</v>
      </c>
      <c r="M97" s="1">
        <f t="shared" si="1"/>
        <v>335.398527</v>
      </c>
    </row>
    <row r="98" spans="2:13" x14ac:dyDescent="0.55000000000000004">
      <c r="B98">
        <v>2018</v>
      </c>
      <c r="C98" s="1">
        <v>21.240559999999999</v>
      </c>
      <c r="D98" s="1">
        <v>38.850619999999992</v>
      </c>
      <c r="E98" s="1">
        <v>43.535110000000003</v>
      </c>
      <c r="F98" s="1">
        <v>30.092199999999998</v>
      </c>
      <c r="G98" s="1">
        <v>130.71314999999998</v>
      </c>
      <c r="H98" s="1"/>
      <c r="I98" s="1">
        <v>77.198882999999995</v>
      </c>
      <c r="J98" s="1">
        <v>3.7749199999999998</v>
      </c>
      <c r="K98" s="1">
        <v>0.96975999999999996</v>
      </c>
      <c r="L98" s="1">
        <v>5.8611499999999994</v>
      </c>
      <c r="M98" s="1">
        <f t="shared" si="1"/>
        <v>352.23635300000007</v>
      </c>
    </row>
    <row r="99" spans="2:13" x14ac:dyDescent="0.55000000000000004">
      <c r="B99">
        <v>2019</v>
      </c>
      <c r="C99" s="1">
        <v>54.548499999999997</v>
      </c>
      <c r="D99" s="1">
        <v>76.504817000000017</v>
      </c>
      <c r="E99" s="1">
        <v>81.529854999999998</v>
      </c>
      <c r="F99" s="1">
        <v>36.865000000000002</v>
      </c>
      <c r="G99" s="1">
        <v>77.128</v>
      </c>
      <c r="H99" s="1"/>
      <c r="I99" s="1">
        <v>65.604592000000011</v>
      </c>
      <c r="J99" s="1">
        <v>0.92104999999999992</v>
      </c>
      <c r="K99" s="1">
        <v>4.1700000000000001E-2</v>
      </c>
      <c r="L99" s="1">
        <v>0.25946000000000002</v>
      </c>
      <c r="M99" s="1">
        <f t="shared" si="1"/>
        <v>393.40297400000003</v>
      </c>
    </row>
    <row r="100" spans="2:13" x14ac:dyDescent="0.55000000000000004">
      <c r="B100">
        <v>2020</v>
      </c>
      <c r="C100" s="1">
        <v>16.483930000000001</v>
      </c>
      <c r="D100" s="1">
        <v>42.236280000000001</v>
      </c>
      <c r="E100" s="1">
        <v>91.568409999999986</v>
      </c>
      <c r="F100" s="1">
        <v>41.222748999999993</v>
      </c>
      <c r="G100" s="1">
        <v>89.306108000000009</v>
      </c>
      <c r="H100" s="1"/>
      <c r="I100" s="1">
        <v>71.588481999999999</v>
      </c>
      <c r="J100" s="1">
        <v>3.74037</v>
      </c>
      <c r="K100" s="1">
        <v>0.1976</v>
      </c>
      <c r="L100" s="1">
        <v>3.0000000000000001E-3</v>
      </c>
      <c r="M100" s="1">
        <f t="shared" si="1"/>
        <v>356.34692899999999</v>
      </c>
    </row>
    <row r="101" spans="2:13" x14ac:dyDescent="0.55000000000000004">
      <c r="B101">
        <v>2021</v>
      </c>
      <c r="C101" s="1">
        <v>23.376128000000001</v>
      </c>
      <c r="D101" s="1">
        <v>23.556238</v>
      </c>
      <c r="E101" s="1">
        <v>54.556418999999991</v>
      </c>
      <c r="F101" s="1">
        <v>109.48817600000001</v>
      </c>
      <c r="G101" s="1">
        <v>83.324803000000003</v>
      </c>
      <c r="H101" s="1"/>
      <c r="I101" s="1">
        <v>22.771035000000001</v>
      </c>
      <c r="J101" s="1">
        <v>0.6593699999999999</v>
      </c>
      <c r="K101" s="1">
        <v>0.10986</v>
      </c>
      <c r="L101" s="1">
        <v>0.15976000000000001</v>
      </c>
      <c r="M101" s="1">
        <f t="shared" si="1"/>
        <v>318.00178900000009</v>
      </c>
    </row>
    <row r="102" spans="2:13" x14ac:dyDescent="0.55000000000000004">
      <c r="B102">
        <v>2022</v>
      </c>
      <c r="C102" s="1">
        <v>15.844580000000001</v>
      </c>
      <c r="D102" s="1">
        <v>26.94059</v>
      </c>
      <c r="E102" s="1">
        <v>49.371044999999995</v>
      </c>
      <c r="F102" s="1">
        <v>121.07755000000002</v>
      </c>
      <c r="G102" s="1">
        <v>120.520961</v>
      </c>
      <c r="H102" s="1"/>
      <c r="I102" s="1">
        <v>26.537890000000001</v>
      </c>
      <c r="J102" s="1">
        <v>1.4154100000000001</v>
      </c>
      <c r="K102" s="1">
        <v>0.153</v>
      </c>
      <c r="L102" s="1">
        <v>7.5600000000000001E-2</v>
      </c>
      <c r="M102" s="1">
        <f t="shared" si="1"/>
        <v>361.93662600000005</v>
      </c>
    </row>
    <row r="103" spans="2:13" x14ac:dyDescent="0.55000000000000004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3" x14ac:dyDescent="0.55000000000000004">
      <c r="L104" t="s">
        <v>35</v>
      </c>
    </row>
    <row r="105" spans="2:13" x14ac:dyDescent="0.55000000000000004">
      <c r="B105" s="2" t="s">
        <v>0</v>
      </c>
      <c r="C105" t="s">
        <v>25</v>
      </c>
      <c r="D105" t="s">
        <v>26</v>
      </c>
      <c r="E105" t="s">
        <v>27</v>
      </c>
      <c r="F105" t="s">
        <v>28</v>
      </c>
      <c r="G105" t="s">
        <v>29</v>
      </c>
      <c r="H105" t="s">
        <v>30</v>
      </c>
      <c r="I105" t="s">
        <v>31</v>
      </c>
      <c r="J105" t="s">
        <v>32</v>
      </c>
      <c r="K105" t="s">
        <v>33</v>
      </c>
      <c r="L105" t="s">
        <v>34</v>
      </c>
      <c r="M105" t="s">
        <v>38</v>
      </c>
    </row>
    <row r="106" spans="2:13" x14ac:dyDescent="0.55000000000000004">
      <c r="B106">
        <v>1975</v>
      </c>
      <c r="C106" s="1">
        <v>68.523970043165889</v>
      </c>
      <c r="D106" s="1">
        <v>57.413100180985836</v>
      </c>
      <c r="E106" s="1">
        <v>41.955264697185214</v>
      </c>
      <c r="F106" s="1">
        <v>41.664866795105496</v>
      </c>
      <c r="G106" s="1">
        <v>56.724120681746541</v>
      </c>
      <c r="H106" s="1">
        <v>68.707289293849655</v>
      </c>
      <c r="I106" s="1">
        <v>112.27467811158797</v>
      </c>
      <c r="J106" s="1">
        <v>75.851158951784868</v>
      </c>
      <c r="K106" s="1">
        <v>99.215633843616985</v>
      </c>
      <c r="L106" s="1">
        <v>59.605718839069539</v>
      </c>
      <c r="M106" s="1">
        <f>AVERAGE(C106:L106)</f>
        <v>68.193580143809797</v>
      </c>
    </row>
    <row r="107" spans="2:13" x14ac:dyDescent="0.55000000000000004">
      <c r="B107">
        <v>1976</v>
      </c>
      <c r="C107" s="1">
        <v>47.528395570362058</v>
      </c>
      <c r="D107" s="1">
        <v>34.270873641070253</v>
      </c>
      <c r="E107" s="1">
        <v>34.24122605132694</v>
      </c>
      <c r="F107" s="1">
        <v>36.466291027790234</v>
      </c>
      <c r="G107" s="1">
        <v>45.531934757132717</v>
      </c>
      <c r="H107" s="1">
        <v>46.03550295857989</v>
      </c>
      <c r="I107" s="1">
        <v>125.38872994153502</v>
      </c>
      <c r="J107" s="1">
        <v>152.18717382169146</v>
      </c>
      <c r="K107" s="1">
        <v>226.58102766798422</v>
      </c>
      <c r="L107" s="1">
        <v>168.9299874172028</v>
      </c>
      <c r="M107" s="1">
        <f t="shared" ref="M107:M153" si="2">AVERAGE(C107:L107)</f>
        <v>91.716114285467569</v>
      </c>
    </row>
    <row r="108" spans="2:13" x14ac:dyDescent="0.55000000000000004">
      <c r="B108">
        <v>1977</v>
      </c>
      <c r="C108" s="1">
        <v>179.69113671814387</v>
      </c>
      <c r="D108" s="1">
        <v>151.00474447307596</v>
      </c>
      <c r="E108" s="1">
        <v>117.63050753522478</v>
      </c>
      <c r="F108" s="1">
        <v>164.22295245919204</v>
      </c>
      <c r="G108" s="1">
        <v>244.61033549329076</v>
      </c>
      <c r="H108" s="1">
        <v>230.95899930507298</v>
      </c>
      <c r="I108" s="1">
        <v>168.34098889325003</v>
      </c>
      <c r="J108" s="1">
        <v>302.85514319458593</v>
      </c>
      <c r="K108" s="1">
        <v>318.94596690418012</v>
      </c>
      <c r="L108" s="1">
        <v>301.14014557790995</v>
      </c>
      <c r="M108" s="1">
        <f t="shared" si="2"/>
        <v>217.94009205539265</v>
      </c>
    </row>
    <row r="109" spans="2:13" x14ac:dyDescent="0.55000000000000004">
      <c r="B109">
        <v>1978</v>
      </c>
      <c r="C109" s="1">
        <v>317.54004887320121</v>
      </c>
      <c r="D109" s="1">
        <v>303.81550327219537</v>
      </c>
      <c r="E109" s="1">
        <v>200.04772108859146</v>
      </c>
      <c r="F109" s="1">
        <v>256.64665945094947</v>
      </c>
      <c r="G109" s="1">
        <v>306.80530701707949</v>
      </c>
      <c r="H109" s="1">
        <v>328.20512820512823</v>
      </c>
      <c r="I109" s="1">
        <v>423.14897311127862</v>
      </c>
      <c r="J109" s="1">
        <v>433.78116436067097</v>
      </c>
      <c r="K109" s="1">
        <v>476.04107244723326</v>
      </c>
      <c r="L109" s="1">
        <v>532.0314360562038</v>
      </c>
      <c r="M109" s="1">
        <f t="shared" si="2"/>
        <v>357.80630138825319</v>
      </c>
    </row>
    <row r="110" spans="2:13" x14ac:dyDescent="0.55000000000000004">
      <c r="B110">
        <v>1979</v>
      </c>
      <c r="C110" s="1">
        <v>505.12089416058393</v>
      </c>
      <c r="D110" s="1">
        <v>392.05937137912326</v>
      </c>
      <c r="E110" s="1">
        <v>452.23529411764707</v>
      </c>
      <c r="F110" s="1">
        <v>395.45074366340594</v>
      </c>
      <c r="G110" s="1">
        <v>188.66031754197559</v>
      </c>
      <c r="H110" s="1">
        <v>178.11401497783888</v>
      </c>
      <c r="I110" s="1">
        <v>215.40952301880529</v>
      </c>
      <c r="J110" s="1">
        <v>246.57104848697992</v>
      </c>
      <c r="K110" s="1">
        <v>312.61079993474362</v>
      </c>
      <c r="L110" s="1">
        <v>270.16383909382819</v>
      </c>
      <c r="M110" s="1">
        <f t="shared" si="2"/>
        <v>315.63958463749321</v>
      </c>
    </row>
    <row r="111" spans="2:13" x14ac:dyDescent="0.55000000000000004">
      <c r="B111">
        <v>1980</v>
      </c>
      <c r="C111" s="1">
        <v>268.45146660814862</v>
      </c>
      <c r="D111" s="1">
        <v>200.30131304731697</v>
      </c>
      <c r="E111" s="1">
        <v>185.8427630886857</v>
      </c>
      <c r="F111" s="1">
        <v>252.33641724755623</v>
      </c>
      <c r="G111" s="1">
        <v>259.32284129823205</v>
      </c>
      <c r="H111" s="1">
        <v>263.41867278053746</v>
      </c>
      <c r="I111" s="1">
        <v>361.77497588347984</v>
      </c>
      <c r="J111" s="1">
        <v>436.51023561220546</v>
      </c>
      <c r="K111" s="1">
        <v>443.12796208530813</v>
      </c>
      <c r="L111" s="1">
        <v>667.2747172564757</v>
      </c>
      <c r="M111" s="1">
        <f t="shared" si="2"/>
        <v>333.83613649079462</v>
      </c>
    </row>
    <row r="112" spans="2:13" x14ac:dyDescent="0.55000000000000004">
      <c r="B112">
        <v>1981</v>
      </c>
      <c r="C112" s="1">
        <v>411.47719446357553</v>
      </c>
      <c r="D112" s="1">
        <v>419.41247812763277</v>
      </c>
      <c r="E112" s="1">
        <v>431.45580753153899</v>
      </c>
      <c r="F112" s="1">
        <v>402.45676803816343</v>
      </c>
      <c r="G112" s="1">
        <v>180.61018372843392</v>
      </c>
      <c r="H112" s="1">
        <v>147.78165503489532</v>
      </c>
      <c r="I112" s="1">
        <v>379.91799703393531</v>
      </c>
      <c r="J112" s="1">
        <v>394.64820359281435</v>
      </c>
      <c r="K112" s="1">
        <v>380.54768649669501</v>
      </c>
      <c r="L112" s="1">
        <v>511.77096888678574</v>
      </c>
      <c r="M112" s="1">
        <f t="shared" si="2"/>
        <v>366.00789429344701</v>
      </c>
    </row>
    <row r="113" spans="2:13" x14ac:dyDescent="0.55000000000000004">
      <c r="B113">
        <v>1982</v>
      </c>
      <c r="C113" s="1">
        <v>401.81147266018115</v>
      </c>
      <c r="D113" s="1">
        <v>260.87514145605428</v>
      </c>
      <c r="E113" s="1">
        <v>239.65443791672033</v>
      </c>
      <c r="F113" s="1">
        <v>237.89618543843804</v>
      </c>
      <c r="G113" s="1">
        <v>159.59605929563304</v>
      </c>
      <c r="H113" s="1">
        <v>133.29809725158563</v>
      </c>
      <c r="I113" s="1">
        <v>237.08172571027708</v>
      </c>
      <c r="J113" s="1">
        <v>246.63170083781756</v>
      </c>
      <c r="K113" s="1">
        <v>325.89563131349621</v>
      </c>
      <c r="L113" s="1">
        <v>366.68036576595091</v>
      </c>
      <c r="M113" s="1">
        <f t="shared" si="2"/>
        <v>260.94208176461541</v>
      </c>
    </row>
    <row r="114" spans="2:13" x14ac:dyDescent="0.55000000000000004">
      <c r="B114">
        <v>1983</v>
      </c>
      <c r="C114" s="1">
        <v>256.05465741276583</v>
      </c>
      <c r="D114" s="1">
        <v>193.10565805986491</v>
      </c>
      <c r="E114" s="1">
        <v>145.2365925411213</v>
      </c>
      <c r="F114" s="1">
        <v>142.60675906383244</v>
      </c>
      <c r="G114" s="1">
        <v>153.42470065063242</v>
      </c>
      <c r="H114" s="1">
        <v>112.54512635379062</v>
      </c>
      <c r="I114" s="1">
        <v>252.63243657221074</v>
      </c>
      <c r="J114" s="1">
        <v>361.81686700237231</v>
      </c>
      <c r="K114" s="1">
        <v>355.15075652765881</v>
      </c>
      <c r="L114" s="1">
        <v>445.46313055796014</v>
      </c>
      <c r="M114" s="1">
        <f t="shared" si="2"/>
        <v>241.80366847422093</v>
      </c>
    </row>
    <row r="115" spans="2:13" x14ac:dyDescent="0.55000000000000004">
      <c r="B115">
        <v>1984</v>
      </c>
      <c r="C115" s="1">
        <v>346.77771273481983</v>
      </c>
      <c r="D115" s="1">
        <v>308.74911315444501</v>
      </c>
      <c r="E115" s="1">
        <v>306.42193662008026</v>
      </c>
      <c r="F115" s="1">
        <v>309.45275886175915</v>
      </c>
      <c r="G115" s="1">
        <v>249.05121835192134</v>
      </c>
      <c r="H115" s="1">
        <v>157.29016786570742</v>
      </c>
      <c r="I115" s="1">
        <v>225.87425872624502</v>
      </c>
      <c r="J115" s="1">
        <v>297.27976041926627</v>
      </c>
      <c r="K115" s="1">
        <v>635.08196721311481</v>
      </c>
      <c r="L115" s="1">
        <v>492.72262229191722</v>
      </c>
      <c r="M115" s="1">
        <f t="shared" si="2"/>
        <v>332.87015162392765</v>
      </c>
    </row>
    <row r="116" spans="2:13" x14ac:dyDescent="0.55000000000000004">
      <c r="B116">
        <v>1985</v>
      </c>
      <c r="C116" s="1">
        <v>315.16899001290534</v>
      </c>
      <c r="D116" s="1">
        <v>359.1762858546993</v>
      </c>
      <c r="E116" s="1">
        <v>435.48335607856279</v>
      </c>
      <c r="F116" s="1">
        <v>570.33833914364891</v>
      </c>
      <c r="G116" s="1">
        <v>352.19588682467906</v>
      </c>
      <c r="H116" s="1">
        <v>291.60370105251997</v>
      </c>
      <c r="I116" s="1">
        <v>293.91892607891219</v>
      </c>
      <c r="J116" s="1">
        <v>345.02201478498722</v>
      </c>
      <c r="K116" s="1">
        <v>459.01145700397194</v>
      </c>
      <c r="L116" s="1">
        <v>468.66129108313294</v>
      </c>
      <c r="M116" s="1">
        <f t="shared" si="2"/>
        <v>389.05802479180193</v>
      </c>
    </row>
    <row r="117" spans="2:13" x14ac:dyDescent="0.55000000000000004">
      <c r="B117">
        <v>1986</v>
      </c>
      <c r="C117" s="1">
        <v>255.58752178520444</v>
      </c>
      <c r="D117" s="1">
        <v>240.50222355206446</v>
      </c>
      <c r="E117" s="1">
        <v>230.91687394598668</v>
      </c>
      <c r="F117" s="1">
        <v>239.07841086930583</v>
      </c>
      <c r="G117" s="1">
        <v>198.70231846923176</v>
      </c>
      <c r="H117" s="1">
        <v>167.04288939051918</v>
      </c>
      <c r="I117" s="1">
        <v>223.79598845884917</v>
      </c>
      <c r="J117" s="1">
        <v>305.49619897209402</v>
      </c>
      <c r="K117" s="1">
        <v>473.71378120234368</v>
      </c>
      <c r="L117" s="1">
        <v>481.02295159246927</v>
      </c>
      <c r="M117" s="1">
        <f t="shared" si="2"/>
        <v>281.58591582380689</v>
      </c>
    </row>
    <row r="118" spans="2:13" x14ac:dyDescent="0.55000000000000004">
      <c r="B118">
        <v>1987</v>
      </c>
      <c r="C118" s="1">
        <v>453.85767379850063</v>
      </c>
      <c r="D118" s="1">
        <v>478.09546454259043</v>
      </c>
      <c r="E118" s="1">
        <v>518.94591609426664</v>
      </c>
      <c r="F118" s="1">
        <v>491.49366844584739</v>
      </c>
      <c r="G118" s="1">
        <v>195.60350593121899</v>
      </c>
      <c r="H118" s="1"/>
      <c r="I118" s="1">
        <v>253.4562211981567</v>
      </c>
      <c r="J118" s="1">
        <v>241.62216414152661</v>
      </c>
      <c r="K118" s="1">
        <v>345.29065149528049</v>
      </c>
      <c r="L118" s="1">
        <v>367.78203251869525</v>
      </c>
      <c r="M118" s="1">
        <f t="shared" si="2"/>
        <v>371.79414424067596</v>
      </c>
    </row>
    <row r="119" spans="2:13" x14ac:dyDescent="0.55000000000000004">
      <c r="B119">
        <v>1988</v>
      </c>
      <c r="C119" s="1">
        <v>305.62842228484368</v>
      </c>
      <c r="D119" s="1">
        <v>339.76565970679701</v>
      </c>
      <c r="E119" s="1">
        <v>378.6064515447639</v>
      </c>
      <c r="F119" s="1">
        <v>422.59182373812138</v>
      </c>
      <c r="G119" s="1">
        <v>409.82392818305914</v>
      </c>
      <c r="H119" s="1"/>
      <c r="I119" s="1">
        <v>327.30980919244939</v>
      </c>
      <c r="J119" s="1">
        <v>487.86576064346144</v>
      </c>
      <c r="K119" s="1">
        <v>877.58189025662409</v>
      </c>
      <c r="L119" s="1">
        <v>684.10947014032263</v>
      </c>
      <c r="M119" s="1">
        <f t="shared" si="2"/>
        <v>470.36480174338249</v>
      </c>
    </row>
    <row r="120" spans="2:13" x14ac:dyDescent="0.55000000000000004">
      <c r="B120">
        <v>1989</v>
      </c>
      <c r="C120" s="1">
        <v>477.63821564260445</v>
      </c>
      <c r="D120" s="1">
        <v>582.51105981919591</v>
      </c>
      <c r="E120" s="1">
        <v>714.10943052298501</v>
      </c>
      <c r="F120" s="1">
        <v>573.52632004528186</v>
      </c>
      <c r="G120" s="1">
        <v>467.20900696804313</v>
      </c>
      <c r="H120" s="1">
        <v>524.05745062836615</v>
      </c>
      <c r="I120" s="1">
        <v>638.38758380074</v>
      </c>
      <c r="J120" s="1">
        <v>1106.9464051014943</v>
      </c>
      <c r="K120" s="1">
        <v>1166.9085631349785</v>
      </c>
      <c r="L120" s="1">
        <v>1086.0459248044413</v>
      </c>
      <c r="M120" s="1">
        <f t="shared" si="2"/>
        <v>733.7339960468131</v>
      </c>
    </row>
    <row r="121" spans="2:13" x14ac:dyDescent="0.55000000000000004">
      <c r="B121">
        <v>1990</v>
      </c>
      <c r="C121" s="1">
        <v>1260.3417155008285</v>
      </c>
      <c r="D121" s="1">
        <v>930.97480324096455</v>
      </c>
      <c r="E121" s="1">
        <v>701.08306447445159</v>
      </c>
      <c r="F121" s="1">
        <v>554.93784593603357</v>
      </c>
      <c r="G121" s="1">
        <v>436.87888795023429</v>
      </c>
      <c r="H121" s="1">
        <v>466.69542709232093</v>
      </c>
      <c r="I121" s="1">
        <v>557.2660098522166</v>
      </c>
      <c r="J121" s="1">
        <v>718.04156722028222</v>
      </c>
      <c r="K121" s="1">
        <v>836.95145219419123</v>
      </c>
      <c r="L121" s="1">
        <v>1020.4312395211916</v>
      </c>
      <c r="M121" s="1">
        <f t="shared" si="2"/>
        <v>748.36020129827159</v>
      </c>
    </row>
    <row r="122" spans="2:13" x14ac:dyDescent="0.55000000000000004">
      <c r="B122">
        <v>1991</v>
      </c>
      <c r="C122" s="1">
        <v>686.22826031301736</v>
      </c>
      <c r="D122" s="1">
        <v>780.41989397785539</v>
      </c>
      <c r="E122" s="1">
        <v>712.17356322167041</v>
      </c>
      <c r="F122" s="1">
        <v>500.29817962813161</v>
      </c>
      <c r="G122" s="1">
        <v>336.69159744467794</v>
      </c>
      <c r="H122" s="1">
        <v>255.32657289281434</v>
      </c>
      <c r="I122" s="1">
        <v>312.22782182561338</v>
      </c>
      <c r="J122" s="1">
        <v>531.71019123392546</v>
      </c>
      <c r="K122" s="1">
        <v>919.41167781552679</v>
      </c>
      <c r="L122" s="1">
        <v>881.45854277809985</v>
      </c>
      <c r="M122" s="1">
        <f t="shared" si="2"/>
        <v>591.59463011313323</v>
      </c>
    </row>
    <row r="123" spans="2:13" x14ac:dyDescent="0.55000000000000004">
      <c r="B123">
        <v>1992</v>
      </c>
      <c r="C123" s="1">
        <v>829.17358647240894</v>
      </c>
      <c r="D123" s="1">
        <v>925.06221459808171</v>
      </c>
      <c r="E123" s="1">
        <v>956.70194609936163</v>
      </c>
      <c r="F123" s="1">
        <v>552.29766914337631</v>
      </c>
      <c r="G123" s="1">
        <v>422.05077722579608</v>
      </c>
      <c r="H123" s="1">
        <v>415.54610913507418</v>
      </c>
      <c r="I123" s="1">
        <v>598.82152666067248</v>
      </c>
      <c r="J123" s="1">
        <v>1315.0007863224819</v>
      </c>
      <c r="K123" s="1">
        <v>1543.0210325047799</v>
      </c>
      <c r="L123" s="1">
        <v>1725.4641909814322</v>
      </c>
      <c r="M123" s="1">
        <f t="shared" si="2"/>
        <v>928.31398391434652</v>
      </c>
    </row>
    <row r="124" spans="2:13" x14ac:dyDescent="0.55000000000000004">
      <c r="B124">
        <v>1993</v>
      </c>
      <c r="C124" s="1">
        <v>1638.093715016792</v>
      </c>
      <c r="D124" s="1">
        <v>1455.0216910861914</v>
      </c>
      <c r="E124" s="1">
        <v>949.19411838075303</v>
      </c>
      <c r="F124" s="1">
        <v>527.07404947189218</v>
      </c>
      <c r="G124" s="1">
        <v>555.48372367430625</v>
      </c>
      <c r="H124" s="1">
        <v>621.49007862223891</v>
      </c>
      <c r="I124" s="1">
        <v>906.332833716045</v>
      </c>
      <c r="J124" s="1">
        <v>1648.5134759655457</v>
      </c>
      <c r="K124" s="1">
        <v>1688.7072808320952</v>
      </c>
      <c r="L124" s="1">
        <v>1756.9913211186117</v>
      </c>
      <c r="M124" s="1">
        <f t="shared" si="2"/>
        <v>1174.6902287884473</v>
      </c>
    </row>
    <row r="125" spans="2:13" x14ac:dyDescent="0.55000000000000004">
      <c r="B125">
        <v>1994</v>
      </c>
      <c r="C125" s="1">
        <v>1460.6058717197532</v>
      </c>
      <c r="D125" s="1">
        <v>1325.6037892983552</v>
      </c>
      <c r="E125" s="1">
        <v>792.46209898612244</v>
      </c>
      <c r="F125" s="1">
        <v>435.49646601562671</v>
      </c>
      <c r="G125" s="1">
        <v>541.17661626855875</v>
      </c>
      <c r="H125" s="1">
        <v>533.96686159844069</v>
      </c>
      <c r="I125" s="1">
        <v>784.50553691773291</v>
      </c>
      <c r="J125" s="1">
        <v>1632.4911254959279</v>
      </c>
      <c r="K125" s="1">
        <v>1829.484902309059</v>
      </c>
      <c r="L125" s="1">
        <v>1933.6384439359267</v>
      </c>
      <c r="M125" s="1">
        <f t="shared" si="2"/>
        <v>1126.9431712545502</v>
      </c>
    </row>
    <row r="126" spans="2:13" x14ac:dyDescent="0.55000000000000004">
      <c r="B126">
        <v>1995</v>
      </c>
      <c r="C126" s="1">
        <v>1634.841302555647</v>
      </c>
      <c r="D126" s="1">
        <v>1302.6143286804966</v>
      </c>
      <c r="E126" s="1">
        <v>740.98206101872461</v>
      </c>
      <c r="F126" s="1">
        <v>567.0506130292448</v>
      </c>
      <c r="G126" s="1">
        <v>701.77001001892461</v>
      </c>
      <c r="H126" s="1">
        <v>928.98550724637687</v>
      </c>
      <c r="I126" s="1">
        <v>1046.8314582382989</v>
      </c>
      <c r="J126" s="1">
        <v>1498.7227353114563</v>
      </c>
      <c r="K126" s="1">
        <v>1780.4391217564871</v>
      </c>
      <c r="L126" s="1">
        <v>1924.705882352941</v>
      </c>
      <c r="M126" s="1">
        <f t="shared" si="2"/>
        <v>1212.6943020208596</v>
      </c>
    </row>
    <row r="127" spans="2:13" x14ac:dyDescent="0.55000000000000004">
      <c r="B127">
        <v>1996</v>
      </c>
      <c r="C127" s="1">
        <v>1623.3140843691888</v>
      </c>
      <c r="D127" s="1">
        <v>1172.9435460084442</v>
      </c>
      <c r="E127" s="1">
        <v>700.35195239205495</v>
      </c>
      <c r="F127" s="1">
        <v>486.50468548341843</v>
      </c>
      <c r="G127" s="1">
        <v>621.70440112547726</v>
      </c>
      <c r="H127" s="1"/>
      <c r="I127" s="1">
        <v>776.07997228215504</v>
      </c>
      <c r="J127" s="1">
        <v>1414.4816029831725</v>
      </c>
      <c r="K127" s="1">
        <v>1452.5641025641025</v>
      </c>
      <c r="L127" s="1">
        <v>2133.7579617834399</v>
      </c>
      <c r="M127" s="1">
        <f t="shared" si="2"/>
        <v>1153.5224787768282</v>
      </c>
    </row>
    <row r="128" spans="2:13" x14ac:dyDescent="0.55000000000000004">
      <c r="B128">
        <v>1997</v>
      </c>
      <c r="C128" s="1">
        <v>2247.9183454203599</v>
      </c>
      <c r="D128" s="1">
        <v>1450.6176631176629</v>
      </c>
      <c r="E128" s="1">
        <v>588.29461391405539</v>
      </c>
      <c r="F128" s="1">
        <v>466.77354158069056</v>
      </c>
      <c r="G128" s="1">
        <v>689.54923362678585</v>
      </c>
      <c r="H128" s="1"/>
      <c r="I128" s="1">
        <v>830.27024120356816</v>
      </c>
      <c r="J128" s="1">
        <v>1194.2992441489844</v>
      </c>
      <c r="K128" s="1">
        <v>1286.148952354609</v>
      </c>
      <c r="L128" s="1">
        <v>1473.7307143342623</v>
      </c>
      <c r="M128" s="1">
        <f t="shared" si="2"/>
        <v>1136.4002833001089</v>
      </c>
    </row>
    <row r="129" spans="2:13" x14ac:dyDescent="0.55000000000000004">
      <c r="B129">
        <v>1998</v>
      </c>
      <c r="C129" s="1">
        <v>1702.4598615407276</v>
      </c>
      <c r="D129" s="1">
        <v>1162.6299709259351</v>
      </c>
      <c r="E129" s="1">
        <v>770.997082546765</v>
      </c>
      <c r="F129" s="1">
        <v>642.49235061195111</v>
      </c>
      <c r="G129" s="1">
        <v>702.85141865485275</v>
      </c>
      <c r="H129" s="1"/>
      <c r="I129" s="1">
        <v>709.81011311175359</v>
      </c>
      <c r="J129" s="1">
        <v>1082.6989619377164</v>
      </c>
      <c r="K129" s="1">
        <v>1161.2536691601174</v>
      </c>
      <c r="L129" s="1">
        <v>986.14437525502512</v>
      </c>
      <c r="M129" s="1">
        <f t="shared" si="2"/>
        <v>991.25975597164927</v>
      </c>
    </row>
    <row r="130" spans="2:13" x14ac:dyDescent="0.55000000000000004">
      <c r="B130">
        <v>1999</v>
      </c>
      <c r="C130" s="1">
        <v>847.5764925150238</v>
      </c>
      <c r="D130" s="1">
        <v>919.00834828248503</v>
      </c>
      <c r="E130" s="1">
        <v>715.31727367942608</v>
      </c>
      <c r="F130" s="1">
        <v>545.17177547480583</v>
      </c>
      <c r="G130" s="1">
        <v>520.04212902356164</v>
      </c>
      <c r="H130" s="1"/>
      <c r="I130" s="1">
        <v>719.92160872528962</v>
      </c>
      <c r="J130" s="1">
        <v>1147.9023123263951</v>
      </c>
      <c r="K130" s="1">
        <v>1466.6666666666665</v>
      </c>
      <c r="L130" s="1">
        <v>2009.5602294455066</v>
      </c>
      <c r="M130" s="1">
        <f t="shared" si="2"/>
        <v>987.90742623768449</v>
      </c>
    </row>
    <row r="131" spans="2:13" x14ac:dyDescent="0.55000000000000004">
      <c r="B131">
        <v>2000</v>
      </c>
      <c r="C131" s="1">
        <v>1447.8910914736086</v>
      </c>
      <c r="D131" s="1">
        <v>1371.8420638666039</v>
      </c>
      <c r="E131" s="1">
        <v>977.44882867420165</v>
      </c>
      <c r="F131" s="1">
        <v>621.50897857210543</v>
      </c>
      <c r="G131" s="1">
        <v>490.8997648555403</v>
      </c>
      <c r="H131" s="1"/>
      <c r="I131" s="1">
        <v>529.00004584930559</v>
      </c>
      <c r="J131" s="1">
        <v>812.69293038316243</v>
      </c>
      <c r="K131" s="1">
        <v>1373.8828202581929</v>
      </c>
      <c r="L131" s="1">
        <v>1757.5488454706929</v>
      </c>
      <c r="M131" s="1">
        <f t="shared" si="2"/>
        <v>1042.5239299337127</v>
      </c>
    </row>
    <row r="132" spans="2:13" x14ac:dyDescent="0.55000000000000004">
      <c r="B132">
        <v>2001</v>
      </c>
      <c r="C132" s="1">
        <v>1155.5061577763374</v>
      </c>
      <c r="D132" s="1">
        <v>915.47045176626557</v>
      </c>
      <c r="E132" s="1">
        <v>590.84893747519573</v>
      </c>
      <c r="F132" s="1">
        <v>309.19449326303447</v>
      </c>
      <c r="G132" s="1">
        <v>327.37443237984041</v>
      </c>
      <c r="H132" s="1"/>
      <c r="I132" s="1">
        <v>398.32235522125558</v>
      </c>
      <c r="J132" s="1">
        <v>1156.5704493526275</v>
      </c>
      <c r="K132" s="1">
        <v>1344.5571331981068</v>
      </c>
      <c r="L132" s="1">
        <v>1065.5234486025579</v>
      </c>
      <c r="M132" s="1">
        <f t="shared" si="2"/>
        <v>807.04087322613589</v>
      </c>
    </row>
    <row r="133" spans="2:13" x14ac:dyDescent="0.55000000000000004">
      <c r="B133">
        <v>2002</v>
      </c>
      <c r="C133" s="1">
        <v>1265.0409893010976</v>
      </c>
      <c r="D133" s="1">
        <v>773.69254965922994</v>
      </c>
      <c r="E133" s="1">
        <v>468.97422393197627</v>
      </c>
      <c r="F133" s="1">
        <v>400.5957512138018</v>
      </c>
      <c r="G133" s="1">
        <v>367.18129242054385</v>
      </c>
      <c r="H133" s="1"/>
      <c r="I133" s="1">
        <v>382.16203342667757</v>
      </c>
      <c r="J133" s="1">
        <v>829.87209242353913</v>
      </c>
      <c r="K133" s="1">
        <v>997.81090429912683</v>
      </c>
      <c r="L133" s="1">
        <v>711.57872667551885</v>
      </c>
      <c r="M133" s="1">
        <f t="shared" si="2"/>
        <v>688.54539592794583</v>
      </c>
    </row>
    <row r="134" spans="2:13" x14ac:dyDescent="0.55000000000000004">
      <c r="B134">
        <v>2003</v>
      </c>
      <c r="C134" s="1">
        <v>450.19456423220896</v>
      </c>
      <c r="D134" s="1">
        <v>348.6589631631004</v>
      </c>
      <c r="E134" s="1">
        <v>317.62582224634178</v>
      </c>
      <c r="F134" s="1">
        <v>317.41323100240237</v>
      </c>
      <c r="G134" s="1">
        <v>234.87095840857037</v>
      </c>
      <c r="H134" s="1"/>
      <c r="I134" s="1">
        <v>466.45789316521024</v>
      </c>
      <c r="J134" s="1">
        <v>801.27791711453483</v>
      </c>
      <c r="K134" s="1">
        <v>952.33236151603501</v>
      </c>
      <c r="L134" s="1">
        <v>1254.2553191489362</v>
      </c>
      <c r="M134" s="1">
        <f t="shared" si="2"/>
        <v>571.4541144441489</v>
      </c>
    </row>
    <row r="135" spans="2:13" x14ac:dyDescent="0.55000000000000004">
      <c r="B135">
        <v>2004</v>
      </c>
      <c r="C135" s="1">
        <v>470.0868188452169</v>
      </c>
      <c r="D135" s="1">
        <v>456.81658994998133</v>
      </c>
      <c r="E135" s="1">
        <v>336.58655037508174</v>
      </c>
      <c r="F135" s="1">
        <v>321.02302127200085</v>
      </c>
      <c r="G135" s="1">
        <v>307.74908077524304</v>
      </c>
      <c r="H135" s="1"/>
      <c r="I135" s="1">
        <v>582.29486881820299</v>
      </c>
      <c r="J135" s="1">
        <v>851.93798449612405</v>
      </c>
      <c r="K135" s="1">
        <v>1081.1475409836066</v>
      </c>
      <c r="L135" s="1">
        <v>440.12330487192366</v>
      </c>
      <c r="M135" s="1">
        <f t="shared" si="2"/>
        <v>538.64064004304237</v>
      </c>
    </row>
    <row r="136" spans="2:13" x14ac:dyDescent="0.55000000000000004">
      <c r="B136">
        <v>2005</v>
      </c>
      <c r="C136" s="1">
        <v>381.72899246848294</v>
      </c>
      <c r="D136" s="1">
        <v>290.44366493215944</v>
      </c>
      <c r="E136" s="1">
        <v>262.82569839689262</v>
      </c>
      <c r="F136" s="1">
        <v>256.25903318149062</v>
      </c>
      <c r="G136" s="1">
        <v>183.93011580549481</v>
      </c>
      <c r="H136" s="1"/>
      <c r="I136" s="1">
        <v>220.16456809300712</v>
      </c>
      <c r="J136" s="1">
        <v>400.90224701511391</v>
      </c>
      <c r="K136" s="1">
        <v>429.24846321633947</v>
      </c>
      <c r="L136" s="1">
        <v>632.99174219536758</v>
      </c>
      <c r="M136" s="1">
        <f t="shared" si="2"/>
        <v>339.83272503381653</v>
      </c>
    </row>
    <row r="137" spans="2:13" x14ac:dyDescent="0.55000000000000004">
      <c r="B137">
        <v>2006</v>
      </c>
      <c r="C137" s="1">
        <v>240.53716351505759</v>
      </c>
      <c r="D137" s="1">
        <v>244.93915781290073</v>
      </c>
      <c r="E137" s="1">
        <v>260.85243570671247</v>
      </c>
      <c r="F137" s="1">
        <v>274.97269360399912</v>
      </c>
      <c r="G137" s="1">
        <v>225.37865555444657</v>
      </c>
      <c r="H137" s="1"/>
      <c r="I137" s="1">
        <v>348.35976116828112</v>
      </c>
      <c r="J137" s="1">
        <v>549.33811115892615</v>
      </c>
      <c r="K137" s="1">
        <v>656.79033951697579</v>
      </c>
      <c r="L137" s="1">
        <v>318.69109822728035</v>
      </c>
      <c r="M137" s="1">
        <f t="shared" si="2"/>
        <v>346.65104625161996</v>
      </c>
    </row>
    <row r="138" spans="2:13" x14ac:dyDescent="0.55000000000000004">
      <c r="B138">
        <v>2007</v>
      </c>
      <c r="C138" s="1">
        <v>345.49474669316635</v>
      </c>
      <c r="D138" s="1">
        <v>438.13863956662402</v>
      </c>
      <c r="E138" s="1">
        <v>461.07392960475289</v>
      </c>
      <c r="F138" s="1">
        <v>586.36363636363637</v>
      </c>
      <c r="G138" s="1">
        <v>794.07479088076116</v>
      </c>
      <c r="H138" s="1"/>
      <c r="I138" s="1">
        <v>364.96266923909678</v>
      </c>
      <c r="J138" s="1">
        <v>354.59063029901017</v>
      </c>
      <c r="K138" s="1">
        <v>567.49922432516303</v>
      </c>
      <c r="L138" s="1">
        <v>915.87108543630268</v>
      </c>
      <c r="M138" s="1">
        <f t="shared" si="2"/>
        <v>536.45215026761264</v>
      </c>
    </row>
    <row r="139" spans="2:13" x14ac:dyDescent="0.55000000000000004">
      <c r="B139">
        <v>2008</v>
      </c>
      <c r="C139" s="1">
        <v>381.59340820283893</v>
      </c>
      <c r="D139" s="1">
        <v>281.67876923642393</v>
      </c>
      <c r="E139" s="1">
        <v>226.49677020598105</v>
      </c>
      <c r="F139" s="1">
        <v>181.37406090077542</v>
      </c>
      <c r="G139" s="1">
        <v>213.23675796488106</v>
      </c>
      <c r="H139" s="1"/>
      <c r="I139" s="1">
        <v>264.8982226513607</v>
      </c>
      <c r="J139" s="1">
        <v>597.50492433341344</v>
      </c>
      <c r="K139" s="1">
        <v>616.29179331306989</v>
      </c>
      <c r="L139" s="1">
        <v>693.11675622862708</v>
      </c>
      <c r="M139" s="1">
        <f t="shared" si="2"/>
        <v>384.02127367081903</v>
      </c>
    </row>
    <row r="140" spans="2:13" x14ac:dyDescent="0.55000000000000004">
      <c r="B140">
        <v>2009</v>
      </c>
      <c r="C140" s="1">
        <v>415.32955454443805</v>
      </c>
      <c r="D140" s="1">
        <v>284.20265604622136</v>
      </c>
      <c r="E140" s="1">
        <v>273.77854114377283</v>
      </c>
      <c r="F140" s="1">
        <v>288.13535281857571</v>
      </c>
      <c r="G140" s="1">
        <v>335.61214856235165</v>
      </c>
      <c r="H140" s="1"/>
      <c r="I140" s="1">
        <v>376.40743110043479</v>
      </c>
      <c r="J140" s="1">
        <v>513.70132181808935</v>
      </c>
      <c r="K140" s="1">
        <v>460.06110558476621</v>
      </c>
      <c r="L140" s="1">
        <v>831.06796116504859</v>
      </c>
      <c r="M140" s="1">
        <f t="shared" si="2"/>
        <v>419.81067475374425</v>
      </c>
    </row>
    <row r="141" spans="2:13" x14ac:dyDescent="0.55000000000000004">
      <c r="B141">
        <v>2010</v>
      </c>
      <c r="C141" s="1">
        <v>596.50397504276941</v>
      </c>
      <c r="D141" s="1">
        <v>494.77808167705206</v>
      </c>
      <c r="E141" s="1">
        <v>433.04640835329553</v>
      </c>
      <c r="F141" s="1">
        <v>288.58896332050722</v>
      </c>
      <c r="G141" s="1">
        <v>266.77635790083565</v>
      </c>
      <c r="H141" s="1"/>
      <c r="I141" s="1">
        <v>277.20568514369768</v>
      </c>
      <c r="J141" s="1">
        <v>669.15395284327326</v>
      </c>
      <c r="K141" s="1">
        <v>942.51851851851848</v>
      </c>
      <c r="L141" s="1">
        <v>1084.3636363636363</v>
      </c>
      <c r="M141" s="1">
        <f t="shared" si="2"/>
        <v>561.43728657373174</v>
      </c>
    </row>
    <row r="142" spans="2:13" x14ac:dyDescent="0.55000000000000004">
      <c r="B142">
        <v>2011</v>
      </c>
      <c r="C142" s="1">
        <v>608.07539433496515</v>
      </c>
      <c r="D142" s="1">
        <v>398.11303800705815</v>
      </c>
      <c r="E142" s="1">
        <v>441.99819374759892</v>
      </c>
      <c r="F142" s="1">
        <v>481.16492716358073</v>
      </c>
      <c r="G142" s="1">
        <v>440.2634561222871</v>
      </c>
      <c r="H142" s="1"/>
      <c r="I142" s="1">
        <v>288.43648338118459</v>
      </c>
      <c r="J142" s="1">
        <v>377.48491814373563</v>
      </c>
      <c r="K142" s="1">
        <v>318.94608630474352</v>
      </c>
      <c r="L142" s="1">
        <v>438.40686503124709</v>
      </c>
      <c r="M142" s="1">
        <f t="shared" si="2"/>
        <v>421.43215135960008</v>
      </c>
    </row>
    <row r="143" spans="2:13" x14ac:dyDescent="0.55000000000000004">
      <c r="B143">
        <v>2012</v>
      </c>
      <c r="C143" s="1">
        <v>270.1934916487823</v>
      </c>
      <c r="D143" s="1">
        <v>264.64750132874809</v>
      </c>
      <c r="E143" s="1">
        <v>206.65523691928223</v>
      </c>
      <c r="F143" s="1">
        <v>195.32135523454008</v>
      </c>
      <c r="G143" s="1">
        <v>170.77149329990942</v>
      </c>
      <c r="H143" s="1"/>
      <c r="I143" s="1">
        <v>255.36873050061419</v>
      </c>
      <c r="J143" s="1">
        <v>340.4330197859228</v>
      </c>
      <c r="K143" s="1">
        <v>771.41958041958037</v>
      </c>
      <c r="L143" s="1">
        <v>298.15608111458181</v>
      </c>
      <c r="M143" s="1">
        <f t="shared" si="2"/>
        <v>308.1073878057735</v>
      </c>
    </row>
    <row r="144" spans="2:13" x14ac:dyDescent="0.55000000000000004">
      <c r="B144">
        <v>2013</v>
      </c>
      <c r="C144" s="1">
        <v>255.19020225029192</v>
      </c>
      <c r="D144" s="1">
        <v>213.9369480127653</v>
      </c>
      <c r="E144" s="1">
        <v>198.79033041773661</v>
      </c>
      <c r="F144" s="1">
        <v>208.1624330448719</v>
      </c>
      <c r="G144" s="1">
        <v>245.73369223814777</v>
      </c>
      <c r="H144" s="1"/>
      <c r="I144" s="1">
        <v>350.9416425673457</v>
      </c>
      <c r="J144" s="1">
        <v>411.45945499225832</v>
      </c>
      <c r="K144" s="1">
        <v>387.55787037037038</v>
      </c>
      <c r="L144" s="1">
        <v>635.64213564213571</v>
      </c>
      <c r="M144" s="1">
        <f t="shared" si="2"/>
        <v>323.04607883732484</v>
      </c>
    </row>
    <row r="145" spans="2:13" x14ac:dyDescent="0.55000000000000004">
      <c r="B145">
        <v>2014</v>
      </c>
      <c r="C145" s="1">
        <v>409.55855022604101</v>
      </c>
      <c r="D145" s="1">
        <v>323.37094236212965</v>
      </c>
      <c r="E145" s="1">
        <v>225.81679251020262</v>
      </c>
      <c r="F145" s="1">
        <v>268.7267436837551</v>
      </c>
      <c r="G145" s="1">
        <v>277.3065441529082</v>
      </c>
      <c r="H145" s="1"/>
      <c r="I145" s="1">
        <v>335.95186087885338</v>
      </c>
      <c r="J145" s="1">
        <v>464.19726432988415</v>
      </c>
      <c r="K145" s="1">
        <v>464.92035398230098</v>
      </c>
      <c r="L145" s="1">
        <v>698.82352941176475</v>
      </c>
      <c r="M145" s="1">
        <f t="shared" si="2"/>
        <v>385.40806461531554</v>
      </c>
    </row>
    <row r="146" spans="2:13" x14ac:dyDescent="0.55000000000000004">
      <c r="B146">
        <v>2015</v>
      </c>
      <c r="C146" s="1">
        <v>397.16799317376024</v>
      </c>
      <c r="D146" s="1">
        <v>324.95886859105246</v>
      </c>
      <c r="E146" s="1">
        <v>212.54943150019639</v>
      </c>
      <c r="F146" s="1">
        <v>203.78971594034527</v>
      </c>
      <c r="G146" s="1">
        <v>182.28088191177912</v>
      </c>
      <c r="H146" s="1"/>
      <c r="I146" s="1">
        <v>413.79449400601413</v>
      </c>
      <c r="J146" s="1">
        <v>478.06089355728733</v>
      </c>
      <c r="K146" s="1">
        <v>607.33197556008145</v>
      </c>
      <c r="L146" s="1">
        <v>591.48105625717562</v>
      </c>
      <c r="M146" s="1">
        <f t="shared" si="2"/>
        <v>379.04614561085464</v>
      </c>
    </row>
    <row r="147" spans="2:13" x14ac:dyDescent="0.55000000000000004">
      <c r="B147">
        <v>2016</v>
      </c>
      <c r="C147" s="1">
        <v>399.98691115339398</v>
      </c>
      <c r="D147" s="1">
        <v>247.92758240411715</v>
      </c>
      <c r="E147" s="1">
        <v>175.17306129741601</v>
      </c>
      <c r="F147" s="1">
        <v>228.73029423691517</v>
      </c>
      <c r="G147" s="1">
        <v>211.47575532237715</v>
      </c>
      <c r="H147" s="1"/>
      <c r="I147" s="1">
        <v>268.5108095075754</v>
      </c>
      <c r="J147" s="1">
        <v>299.71675794795351</v>
      </c>
      <c r="K147" s="1">
        <v>690.00000000000011</v>
      </c>
      <c r="L147" s="1">
        <v>276.78425196850395</v>
      </c>
      <c r="M147" s="1">
        <f t="shared" si="2"/>
        <v>310.922824870917</v>
      </c>
    </row>
    <row r="148" spans="2:13" x14ac:dyDescent="0.55000000000000004">
      <c r="B148">
        <v>2017</v>
      </c>
      <c r="C148" s="1">
        <v>250.26695941482984</v>
      </c>
      <c r="D148" s="1">
        <v>202.79471302186664</v>
      </c>
      <c r="E148" s="1">
        <v>178.44269244182567</v>
      </c>
      <c r="F148" s="1">
        <v>191.55916042303562</v>
      </c>
      <c r="G148" s="1">
        <v>246.72002220904682</v>
      </c>
      <c r="H148" s="1"/>
      <c r="I148" s="1">
        <v>116.37921843287242</v>
      </c>
      <c r="J148" s="1">
        <v>810.53301345572117</v>
      </c>
      <c r="K148" s="1">
        <v>706.86767169179234</v>
      </c>
      <c r="L148" s="1">
        <v>654.94623655913972</v>
      </c>
      <c r="M148" s="1">
        <f t="shared" si="2"/>
        <v>373.1677430722367</v>
      </c>
    </row>
    <row r="149" spans="2:13" x14ac:dyDescent="0.55000000000000004">
      <c r="B149">
        <v>2018</v>
      </c>
      <c r="C149" s="1">
        <v>363.16719954861759</v>
      </c>
      <c r="D149" s="1">
        <v>279.49181501318293</v>
      </c>
      <c r="E149" s="1">
        <v>317.82092276244714</v>
      </c>
      <c r="F149" s="1">
        <v>427.93839502837068</v>
      </c>
      <c r="G149" s="1">
        <v>408.69443549874774</v>
      </c>
      <c r="H149" s="1"/>
      <c r="I149" s="1">
        <v>397.81755266521003</v>
      </c>
      <c r="J149" s="1">
        <v>565.15008608428775</v>
      </c>
      <c r="K149" s="1">
        <v>676.73412421493367</v>
      </c>
      <c r="L149" s="1">
        <v>412.97516293817148</v>
      </c>
      <c r="M149" s="1">
        <f t="shared" si="2"/>
        <v>427.75441041710769</v>
      </c>
    </row>
    <row r="150" spans="2:13" x14ac:dyDescent="0.55000000000000004">
      <c r="B150">
        <v>2019</v>
      </c>
      <c r="C150" s="1">
        <v>351.75446798494926</v>
      </c>
      <c r="D150" s="1">
        <v>254.07091287078742</v>
      </c>
      <c r="E150" s="1">
        <v>228.61271400759387</v>
      </c>
      <c r="F150" s="1">
        <v>429.46429091502165</v>
      </c>
      <c r="G150" s="1">
        <v>395.9068545044363</v>
      </c>
      <c r="H150" s="1"/>
      <c r="I150" s="1">
        <v>400.4614262387646</v>
      </c>
      <c r="J150" s="1">
        <v>603.96721311475414</v>
      </c>
      <c r="K150" s="1">
        <v>817.64705882352951</v>
      </c>
      <c r="L150" s="1">
        <v>437.53794266441827</v>
      </c>
      <c r="M150" s="1">
        <f t="shared" si="2"/>
        <v>435.49143123602835</v>
      </c>
    </row>
    <row r="151" spans="2:13" x14ac:dyDescent="0.55000000000000004">
      <c r="B151">
        <v>2020</v>
      </c>
      <c r="C151" s="1">
        <v>407.36265908810083</v>
      </c>
      <c r="D151" s="1">
        <v>300.02685135855091</v>
      </c>
      <c r="E151" s="1">
        <v>219.82336044863274</v>
      </c>
      <c r="F151" s="1">
        <v>321.82644234522593</v>
      </c>
      <c r="G151" s="1">
        <v>273.3886950944933</v>
      </c>
      <c r="H151" s="1"/>
      <c r="I151" s="1">
        <v>306.30740497487318</v>
      </c>
      <c r="J151" s="1">
        <v>533.76667855868709</v>
      </c>
      <c r="K151" s="1">
        <v>438.04034582132562</v>
      </c>
      <c r="L151" s="1">
        <v>600</v>
      </c>
      <c r="M151" s="1">
        <f t="shared" si="2"/>
        <v>377.83804863220996</v>
      </c>
    </row>
    <row r="152" spans="2:13" x14ac:dyDescent="0.55000000000000004">
      <c r="B152">
        <v>2021</v>
      </c>
      <c r="C152" s="1">
        <v>232.02803061133335</v>
      </c>
      <c r="D152" s="1">
        <v>257.13750211495534</v>
      </c>
      <c r="E152" s="1">
        <v>230.63357798894268</v>
      </c>
      <c r="F152" s="1">
        <v>209.01271583609343</v>
      </c>
      <c r="G152" s="1">
        <v>207.86924600600722</v>
      </c>
      <c r="H152" s="1"/>
      <c r="I152" s="1">
        <v>389.52479109111596</v>
      </c>
      <c r="J152" s="1">
        <v>772.54833040421772</v>
      </c>
      <c r="K152" s="1">
        <v>699.7452229299364</v>
      </c>
      <c r="L152" s="1">
        <v>676.94915254237299</v>
      </c>
      <c r="M152" s="1">
        <f t="shared" si="2"/>
        <v>408.38317439166389</v>
      </c>
    </row>
    <row r="153" spans="2:13" x14ac:dyDescent="0.55000000000000004">
      <c r="B153">
        <v>2022</v>
      </c>
      <c r="C153" s="1">
        <v>527.54071943212546</v>
      </c>
      <c r="D153" s="1">
        <v>378.43222362691392</v>
      </c>
      <c r="E153" s="1">
        <v>331.79465725806443</v>
      </c>
      <c r="F153" s="1">
        <v>250.76117331596947</v>
      </c>
      <c r="G153" s="1">
        <v>215.55106822301454</v>
      </c>
      <c r="H153" s="1"/>
      <c r="I153" s="1">
        <v>649.24501529051997</v>
      </c>
      <c r="J153" s="1">
        <v>1067.4283559577677</v>
      </c>
      <c r="K153" s="1">
        <v>962.2641509433962</v>
      </c>
      <c r="L153" s="1">
        <v>1491.1242603550295</v>
      </c>
      <c r="M153" s="1">
        <f t="shared" si="2"/>
        <v>652.68240271142224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藤原大吾</dc:creator>
  <cp:lastModifiedBy>藤原大吾</cp:lastModifiedBy>
  <dcterms:created xsi:type="dcterms:W3CDTF">2023-06-06T00:28:03Z</dcterms:created>
  <dcterms:modified xsi:type="dcterms:W3CDTF">2023-06-06T00:45:02Z</dcterms:modified>
</cp:coreProperties>
</file>