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<sst xmlns="http://schemas.openxmlformats.org/spreadsheetml/2006/main" count="107" uniqueCount="69">
  <si>
    <t>単位：円</t>
  </si>
  <si>
    <t>候補者名</t>
  </si>
  <si>
    <t>出納責任者名</t>
  </si>
  <si>
    <t>収入</t>
  </si>
  <si>
    <t>寄附</t>
  </si>
  <si>
    <t>その他の収入</t>
  </si>
  <si>
    <t>計</t>
  </si>
  <si>
    <t>支出</t>
  </si>
  <si>
    <t>報告書受理年月日</t>
  </si>
  <si>
    <t>　　ア　収入支出の総額</t>
  </si>
  <si>
    <t>市谷　知子</t>
  </si>
  <si>
    <t>政治団体</t>
  </si>
  <si>
    <t>政治団体</t>
  </si>
  <si>
    <t>政治団体</t>
  </si>
  <si>
    <t>　　　　計</t>
  </si>
  <si>
    <t>その他の寄附</t>
  </si>
  <si>
    <t>　　　　－</t>
  </si>
  <si>
    <t>その他の収入</t>
  </si>
  <si>
    <t>（７）選挙運動に関する収支報告の要旨</t>
  </si>
  <si>
    <t>　　イ　収入の内訳</t>
  </si>
  <si>
    <t>候補者氏名</t>
  </si>
  <si>
    <t>市谷知子</t>
  </si>
  <si>
    <t>人件費</t>
  </si>
  <si>
    <t>家屋費</t>
  </si>
  <si>
    <t>通信費</t>
  </si>
  <si>
    <t>交通費</t>
  </si>
  <si>
    <t>印刷費</t>
  </si>
  <si>
    <t>広告費</t>
  </si>
  <si>
    <t>文具費</t>
  </si>
  <si>
    <t>食糧費</t>
  </si>
  <si>
    <t>休泊費</t>
  </si>
  <si>
    <t>雑費</t>
  </si>
  <si>
    <t>総計</t>
  </si>
  <si>
    <t>合　　計</t>
  </si>
  <si>
    <t>１人当金額</t>
  </si>
  <si>
    <t>勝部日出男</t>
  </si>
  <si>
    <t>田村耕太郎</t>
  </si>
  <si>
    <t>藤井省三</t>
  </si>
  <si>
    <t>宮内影昭</t>
  </si>
  <si>
    <t>石原知治</t>
  </si>
  <si>
    <t>広瀬満昭</t>
  </si>
  <si>
    <t>－</t>
  </si>
  <si>
    <t>平成14年11月11日、平成15年２月10日</t>
  </si>
  <si>
    <t>平成14年11月６日、平成14年11月20日</t>
  </si>
  <si>
    <t>平成14年11月11日、平成14年11月18日、平成14年12月26日</t>
  </si>
  <si>
    <t>平成14年11月11日、平成14年11月13日</t>
  </si>
  <si>
    <t>法定費用制限額３０，０８５，５００円</t>
  </si>
  <si>
    <t>区        分</t>
  </si>
  <si>
    <t>勝部日出男</t>
  </si>
  <si>
    <t>田村耕太郎</t>
  </si>
  <si>
    <t>主たる寄附</t>
  </si>
  <si>
    <t>政党</t>
  </si>
  <si>
    <t>田村耕太郎後援会</t>
  </si>
  <si>
    <t>（３万円以上）</t>
  </si>
  <si>
    <t>計</t>
  </si>
  <si>
    <t>計</t>
  </si>
  <si>
    <t>　　合　　　計</t>
  </si>
  <si>
    <t>藤井省三</t>
  </si>
  <si>
    <t>政治団体</t>
  </si>
  <si>
    <t>経費区分</t>
  </si>
  <si>
    <t>構成比</t>
  </si>
  <si>
    <t>　　ウ　支出の内訳</t>
  </si>
  <si>
    <t>支出金額：円、構成比：％</t>
  </si>
  <si>
    <t>単位：円</t>
  </si>
  <si>
    <t>日本共産党鳥取県委員会</t>
  </si>
  <si>
    <t>鳥取県中部医師連盟</t>
  </si>
  <si>
    <t>鳥取県医師連盟</t>
  </si>
  <si>
    <t>鳥取県建設政治連盟</t>
  </si>
  <si>
    <t>日本精神科病院政治連盟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</si>
</sst>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wrapText="1"/>
    </xf>
    <xf numFmtId="38" fontId="0" fillId="0" borderId="1" xfId="16" applyFont="1" applyBorder="1" applyAlignment="1">
      <alignment horizontal="right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38" fontId="0" fillId="0" borderId="0" xfId="16" applyBorder="1" applyAlignment="1">
      <alignment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38" fontId="0" fillId="0" borderId="7" xfId="16" applyBorder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/>
    </xf>
    <xf numFmtId="38" fontId="0" fillId="0" borderId="9" xfId="16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38" fontId="0" fillId="0" borderId="14" xfId="16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38" fontId="0" fillId="0" borderId="4" xfId="16" applyBorder="1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9" xfId="0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176" fontId="0" fillId="0" borderId="1" xfId="0" applyNumberFormat="1" applyBorder="1" applyAlignment="1">
      <alignment/>
    </xf>
    <xf numFmtId="0" fontId="2" fillId="0" borderId="8" xfId="0" applyFont="1" applyBorder="1" applyAlignment="1">
      <alignment wrapText="1"/>
    </xf>
    <xf numFmtId="38" fontId="0" fillId="0" borderId="14" xfId="16" applyBorder="1" applyAlignment="1">
      <alignment horizontal="right"/>
    </xf>
    <xf numFmtId="0" fontId="2" fillId="0" borderId="1" xfId="0" applyFont="1" applyBorder="1" applyAlignment="1">
      <alignment wrapText="1"/>
    </xf>
    <xf numFmtId="176" fontId="0" fillId="0" borderId="1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38" fontId="0" fillId="0" borderId="2" xfId="16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38" fontId="0" fillId="0" borderId="9" xfId="16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8" xfId="0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24">
      <selection activeCell="C23" sqref="C23"/>
    </sheetView>
  </sheetViews>
  <sheetFormatPr defaultColWidth="9.00390625" defaultRowHeight="13.5"/>
  <cols>
    <col min="1" max="1" width="9.875" style="0" customWidth="1"/>
    <col min="2" max="2" width="11.125" style="0" customWidth="1"/>
    <col min="3" max="7" width="13.00390625" style="0" customWidth="1"/>
  </cols>
  <sheetData>
    <row r="1" ht="14.25">
      <c r="A1" s="34" t="s">
        <v>18</v>
      </c>
    </row>
    <row r="2" spans="1:6" ht="13.5">
      <c r="A2" t="s">
        <v>9</v>
      </c>
      <c r="C2" t="s">
        <v>46</v>
      </c>
      <c r="F2" t="s">
        <v>0</v>
      </c>
    </row>
    <row r="3" spans="1:6" ht="13.5">
      <c r="A3" s="58" t="s">
        <v>1</v>
      </c>
      <c r="B3" s="58"/>
      <c r="C3" s="1" t="s">
        <v>21</v>
      </c>
      <c r="D3" s="1" t="s">
        <v>35</v>
      </c>
      <c r="E3" s="1" t="s">
        <v>36</v>
      </c>
      <c r="F3" s="1" t="s">
        <v>37</v>
      </c>
    </row>
    <row r="4" spans="1:6" ht="13.5">
      <c r="A4" s="58" t="s">
        <v>2</v>
      </c>
      <c r="B4" s="58"/>
      <c r="C4" s="1" t="s">
        <v>38</v>
      </c>
      <c r="D4" s="1" t="s">
        <v>39</v>
      </c>
      <c r="E4" s="1" t="s">
        <v>36</v>
      </c>
      <c r="F4" s="1" t="s">
        <v>40</v>
      </c>
    </row>
    <row r="5" spans="1:6" ht="13.5">
      <c r="A5" s="59" t="s">
        <v>3</v>
      </c>
      <c r="B5" s="1" t="s">
        <v>4</v>
      </c>
      <c r="C5" s="2">
        <v>1404536</v>
      </c>
      <c r="D5" s="2" t="s">
        <v>41</v>
      </c>
      <c r="E5" s="2">
        <v>7964610</v>
      </c>
      <c r="F5" s="2">
        <v>1700000</v>
      </c>
    </row>
    <row r="6" spans="1:6" ht="27">
      <c r="A6" s="59"/>
      <c r="B6" s="3" t="s">
        <v>5</v>
      </c>
      <c r="C6" s="4" t="s">
        <v>41</v>
      </c>
      <c r="D6" s="4">
        <v>9324408</v>
      </c>
      <c r="E6" s="4" t="s">
        <v>41</v>
      </c>
      <c r="F6" s="4">
        <v>13697921</v>
      </c>
    </row>
    <row r="7" spans="1:6" ht="13.5">
      <c r="A7" s="59"/>
      <c r="B7" s="1" t="s">
        <v>6</v>
      </c>
      <c r="C7" s="2">
        <v>1404536</v>
      </c>
      <c r="D7" s="2">
        <v>9324408</v>
      </c>
      <c r="E7" s="2">
        <v>7964610</v>
      </c>
      <c r="F7" s="2">
        <v>15397921</v>
      </c>
    </row>
    <row r="8" spans="1:6" ht="13.5">
      <c r="A8" s="58" t="s">
        <v>7</v>
      </c>
      <c r="B8" s="58"/>
      <c r="C8" s="2">
        <v>1404536</v>
      </c>
      <c r="D8" s="2">
        <v>12105179</v>
      </c>
      <c r="E8" s="2">
        <v>10745381</v>
      </c>
      <c r="F8" s="2">
        <v>18178692</v>
      </c>
    </row>
    <row r="9" spans="1:6" ht="67.5">
      <c r="A9" s="56" t="s">
        <v>8</v>
      </c>
      <c r="B9" s="57"/>
      <c r="C9" s="5" t="s">
        <v>42</v>
      </c>
      <c r="D9" s="5" t="s">
        <v>43</v>
      </c>
      <c r="E9" s="5" t="s">
        <v>44</v>
      </c>
      <c r="F9" s="5" t="s">
        <v>45</v>
      </c>
    </row>
    <row r="11" spans="1:7" ht="13.5">
      <c r="A11" s="35" t="s">
        <v>19</v>
      </c>
      <c r="B11" s="6"/>
      <c r="E11" s="6"/>
      <c r="G11" s="48" t="s">
        <v>63</v>
      </c>
    </row>
    <row r="12" spans="1:7" ht="13.5">
      <c r="A12" s="1" t="s">
        <v>47</v>
      </c>
      <c r="B12" s="7" t="s">
        <v>10</v>
      </c>
      <c r="C12" s="8"/>
      <c r="D12" s="9"/>
      <c r="E12" s="7" t="s">
        <v>48</v>
      </c>
      <c r="F12" s="8"/>
      <c r="G12" s="9"/>
    </row>
    <row r="13" spans="1:7" ht="22.5">
      <c r="A13" s="30" t="s">
        <v>50</v>
      </c>
      <c r="B13" s="62" t="s">
        <v>64</v>
      </c>
      <c r="C13" s="11" t="s">
        <v>51</v>
      </c>
      <c r="D13" s="12">
        <v>1404536</v>
      </c>
      <c r="E13" s="40"/>
      <c r="F13" s="11"/>
      <c r="G13" s="29"/>
    </row>
    <row r="14" spans="1:7" ht="13.5">
      <c r="A14" s="31" t="s">
        <v>53</v>
      </c>
      <c r="B14" s="10"/>
      <c r="C14" s="11"/>
      <c r="D14" s="12"/>
      <c r="E14" s="40"/>
      <c r="F14" s="11"/>
      <c r="G14" s="29"/>
    </row>
    <row r="15" spans="1:7" ht="13.5">
      <c r="A15" s="21"/>
      <c r="B15" s="22" t="s">
        <v>14</v>
      </c>
      <c r="C15" s="23"/>
      <c r="D15" s="24">
        <f>SUM(D13:D14)</f>
        <v>1404536</v>
      </c>
      <c r="E15" s="25" t="s">
        <v>54</v>
      </c>
      <c r="F15" s="23"/>
      <c r="G15" s="41" t="s">
        <v>16</v>
      </c>
    </row>
    <row r="16" spans="1:7" ht="24">
      <c r="A16" s="42" t="s">
        <v>15</v>
      </c>
      <c r="B16" s="26"/>
      <c r="C16" s="8"/>
      <c r="D16" s="27" t="s">
        <v>16</v>
      </c>
      <c r="E16" s="28"/>
      <c r="F16" s="15"/>
      <c r="G16" s="27" t="s">
        <v>16</v>
      </c>
    </row>
    <row r="17" spans="1:7" ht="24">
      <c r="A17" s="42" t="s">
        <v>17</v>
      </c>
      <c r="B17" s="7"/>
      <c r="C17" s="8"/>
      <c r="D17" s="27" t="s">
        <v>16</v>
      </c>
      <c r="E17" s="7"/>
      <c r="F17" s="8"/>
      <c r="G17" s="27">
        <v>9324408</v>
      </c>
    </row>
    <row r="18" spans="1:7" ht="13.5">
      <c r="A18" s="1" t="s">
        <v>56</v>
      </c>
      <c r="B18" s="7"/>
      <c r="C18" s="8"/>
      <c r="D18" s="24">
        <f>SUM(D15:D17)</f>
        <v>1404536</v>
      </c>
      <c r="E18" s="22"/>
      <c r="F18" s="23"/>
      <c r="G18" s="24">
        <f>SUM(G15:G17)</f>
        <v>9324408</v>
      </c>
    </row>
    <row r="19" spans="2:7" ht="13.5">
      <c r="B19" s="6"/>
      <c r="E19" s="6"/>
      <c r="G19" s="6"/>
    </row>
    <row r="20" spans="1:7" ht="13.5">
      <c r="A20" s="1" t="s">
        <v>47</v>
      </c>
      <c r="B20" s="7" t="s">
        <v>49</v>
      </c>
      <c r="C20" s="8"/>
      <c r="D20" s="9"/>
      <c r="E20" s="60" t="s">
        <v>57</v>
      </c>
      <c r="F20" s="61"/>
      <c r="G20" s="50"/>
    </row>
    <row r="21" spans="1:7" ht="24">
      <c r="A21" s="30" t="s">
        <v>50</v>
      </c>
      <c r="B21" s="13" t="s">
        <v>52</v>
      </c>
      <c r="C21" s="15" t="s">
        <v>13</v>
      </c>
      <c r="D21" s="16">
        <v>7964610</v>
      </c>
      <c r="E21" s="63" t="s">
        <v>65</v>
      </c>
      <c r="F21" s="52" t="s">
        <v>13</v>
      </c>
      <c r="G21" s="54">
        <v>300000</v>
      </c>
    </row>
    <row r="22" spans="1:7" ht="13.5">
      <c r="A22" s="31" t="s">
        <v>53</v>
      </c>
      <c r="B22" s="17"/>
      <c r="C22" s="18"/>
      <c r="D22" s="19"/>
      <c r="E22" s="64"/>
      <c r="F22" s="53"/>
      <c r="G22" s="55"/>
    </row>
    <row r="23" spans="1:7" ht="15" customHeight="1">
      <c r="A23" s="20"/>
      <c r="B23" s="17"/>
      <c r="C23" s="18"/>
      <c r="D23" s="19"/>
      <c r="E23" s="65" t="s">
        <v>66</v>
      </c>
      <c r="F23" s="18" t="s">
        <v>11</v>
      </c>
      <c r="G23" s="19">
        <v>1000000</v>
      </c>
    </row>
    <row r="24" spans="1:7" ht="22.5">
      <c r="A24" s="20"/>
      <c r="B24" s="17"/>
      <c r="C24" s="18"/>
      <c r="D24" s="19"/>
      <c r="E24" s="65" t="s">
        <v>67</v>
      </c>
      <c r="F24" s="18" t="s">
        <v>12</v>
      </c>
      <c r="G24" s="19">
        <v>100000</v>
      </c>
    </row>
    <row r="25" spans="1:7" ht="22.5">
      <c r="A25" s="20"/>
      <c r="B25" s="17"/>
      <c r="C25" s="18"/>
      <c r="D25" s="19"/>
      <c r="E25" s="65" t="s">
        <v>68</v>
      </c>
      <c r="F25" s="18" t="s">
        <v>58</v>
      </c>
      <c r="G25" s="19">
        <v>300000</v>
      </c>
    </row>
    <row r="26" spans="1:7" ht="13.5">
      <c r="A26" s="21"/>
      <c r="B26" s="25" t="s">
        <v>55</v>
      </c>
      <c r="C26" s="23"/>
      <c r="D26" s="24">
        <f>SUM(D21:D25)</f>
        <v>7964610</v>
      </c>
      <c r="E26" s="25" t="s">
        <v>55</v>
      </c>
      <c r="F26" s="23"/>
      <c r="G26" s="24">
        <f>SUM(G21:G25)</f>
        <v>1700000</v>
      </c>
    </row>
    <row r="27" spans="1:7" ht="24">
      <c r="A27" s="42" t="s">
        <v>15</v>
      </c>
      <c r="B27" s="26"/>
      <c r="C27" s="8"/>
      <c r="D27" s="27" t="s">
        <v>16</v>
      </c>
      <c r="E27" s="14"/>
      <c r="F27" s="15"/>
      <c r="G27" s="27" t="s">
        <v>16</v>
      </c>
    </row>
    <row r="28" spans="1:7" ht="24">
      <c r="A28" s="42" t="s">
        <v>17</v>
      </c>
      <c r="B28" s="7"/>
      <c r="C28" s="8"/>
      <c r="D28" s="27" t="s">
        <v>16</v>
      </c>
      <c r="E28" s="7"/>
      <c r="F28" s="8"/>
      <c r="G28" s="27">
        <v>13697921</v>
      </c>
    </row>
    <row r="29" spans="1:7" ht="13.5">
      <c r="A29" s="1" t="s">
        <v>56</v>
      </c>
      <c r="B29" s="22"/>
      <c r="C29" s="23"/>
      <c r="D29" s="24">
        <f>SUM(D26:D28)</f>
        <v>7964610</v>
      </c>
      <c r="E29" s="22"/>
      <c r="F29" s="23"/>
      <c r="G29" s="24">
        <f>SUM(G26:G28)</f>
        <v>15397921</v>
      </c>
    </row>
    <row r="31" spans="1:7" ht="13.5">
      <c r="A31" s="35" t="s">
        <v>61</v>
      </c>
      <c r="F31" s="51" t="s">
        <v>62</v>
      </c>
      <c r="G31" s="51"/>
    </row>
    <row r="32" spans="1:7" ht="13.5">
      <c r="A32" s="30" t="s">
        <v>20</v>
      </c>
      <c r="B32" s="36" t="s">
        <v>21</v>
      </c>
      <c r="C32" s="37"/>
      <c r="D32" s="36" t="s">
        <v>35</v>
      </c>
      <c r="E32" s="37"/>
      <c r="F32" s="36" t="s">
        <v>36</v>
      </c>
      <c r="G32" s="37"/>
    </row>
    <row r="33" spans="1:7" ht="13.5">
      <c r="A33" s="32" t="s">
        <v>59</v>
      </c>
      <c r="B33" s="38"/>
      <c r="C33" s="33" t="s">
        <v>60</v>
      </c>
      <c r="D33" s="38"/>
      <c r="E33" s="33" t="s">
        <v>60</v>
      </c>
      <c r="F33" s="38"/>
      <c r="G33" s="33" t="s">
        <v>60</v>
      </c>
    </row>
    <row r="34" spans="1:7" ht="13.5">
      <c r="A34" s="1" t="s">
        <v>22</v>
      </c>
      <c r="B34" s="2">
        <v>0</v>
      </c>
      <c r="C34" s="39">
        <v>0</v>
      </c>
      <c r="D34" s="2">
        <v>2925005</v>
      </c>
      <c r="E34" s="39">
        <v>24.163252769744258</v>
      </c>
      <c r="F34" s="2">
        <v>1859418</v>
      </c>
      <c r="G34" s="39">
        <v>17.304346863084703</v>
      </c>
    </row>
    <row r="35" spans="1:7" ht="13.5">
      <c r="A35" s="1" t="s">
        <v>23</v>
      </c>
      <c r="B35" s="2">
        <v>178000</v>
      </c>
      <c r="C35" s="39">
        <v>12.673224467012595</v>
      </c>
      <c r="D35" s="2">
        <v>724111</v>
      </c>
      <c r="E35" s="39">
        <v>5.981828108448458</v>
      </c>
      <c r="F35" s="2">
        <v>2679210</v>
      </c>
      <c r="G35" s="39">
        <v>24.933597049746307</v>
      </c>
    </row>
    <row r="36" spans="1:7" ht="13.5">
      <c r="A36" s="1" t="s">
        <v>24</v>
      </c>
      <c r="B36" s="2">
        <v>23103</v>
      </c>
      <c r="C36" s="39">
        <v>1.644884858771865</v>
      </c>
      <c r="D36" s="2">
        <v>444497</v>
      </c>
      <c r="E36" s="39">
        <v>3.6719572672159577</v>
      </c>
      <c r="F36" s="2">
        <v>932190</v>
      </c>
      <c r="G36" s="39">
        <v>8.67526242205837</v>
      </c>
    </row>
    <row r="37" spans="1:7" ht="13.5">
      <c r="A37" s="1" t="s">
        <v>25</v>
      </c>
      <c r="B37" s="2">
        <v>0</v>
      </c>
      <c r="C37" s="39">
        <v>0</v>
      </c>
      <c r="D37" s="2">
        <v>266409</v>
      </c>
      <c r="E37" s="39">
        <v>2.2007853002421527</v>
      </c>
      <c r="F37" s="2">
        <v>424705</v>
      </c>
      <c r="G37" s="39">
        <v>3.9524424494580512</v>
      </c>
    </row>
    <row r="38" spans="1:7" ht="13.5">
      <c r="A38" s="1" t="s">
        <v>26</v>
      </c>
      <c r="B38" s="2">
        <v>1011571</v>
      </c>
      <c r="C38" s="39">
        <v>72.02172105236177</v>
      </c>
      <c r="D38" s="2">
        <v>2225310</v>
      </c>
      <c r="E38" s="39">
        <v>18.383123454845236</v>
      </c>
      <c r="F38" s="2">
        <v>2225310</v>
      </c>
      <c r="G38" s="39">
        <v>20.709456463200326</v>
      </c>
    </row>
    <row r="39" spans="1:7" ht="13.5">
      <c r="A39" s="1" t="s">
        <v>27</v>
      </c>
      <c r="B39" s="2">
        <v>0</v>
      </c>
      <c r="C39" s="39">
        <v>0</v>
      </c>
      <c r="D39" s="2">
        <v>2944675</v>
      </c>
      <c r="E39" s="39">
        <v>24.32574520376774</v>
      </c>
      <c r="F39" s="2">
        <v>1265954</v>
      </c>
      <c r="G39" s="39">
        <v>11.781378435999617</v>
      </c>
    </row>
    <row r="40" spans="1:7" ht="13.5">
      <c r="A40" s="1" t="s">
        <v>28</v>
      </c>
      <c r="B40" s="2">
        <v>5348</v>
      </c>
      <c r="C40" s="39">
        <v>0.3807663171324907</v>
      </c>
      <c r="D40" s="2">
        <v>1563447</v>
      </c>
      <c r="E40" s="39">
        <v>12.91552153008229</v>
      </c>
      <c r="F40" s="2">
        <v>202795</v>
      </c>
      <c r="G40" s="39">
        <v>1.8872760305102259</v>
      </c>
    </row>
    <row r="41" spans="1:7" ht="13.5">
      <c r="A41" s="1" t="s">
        <v>29</v>
      </c>
      <c r="B41" s="2">
        <v>0</v>
      </c>
      <c r="C41" s="39">
        <v>0</v>
      </c>
      <c r="D41" s="2">
        <v>252388</v>
      </c>
      <c r="E41" s="39">
        <v>2.0849588428225636</v>
      </c>
      <c r="F41" s="2">
        <v>273997</v>
      </c>
      <c r="G41" s="39">
        <v>2.5499049312444106</v>
      </c>
    </row>
    <row r="42" spans="1:7" ht="13.5">
      <c r="A42" s="1" t="s">
        <v>30</v>
      </c>
      <c r="B42" s="2">
        <v>170690</v>
      </c>
      <c r="C42" s="39">
        <v>12.152767889181908</v>
      </c>
      <c r="D42" s="2">
        <v>146326</v>
      </c>
      <c r="E42" s="39">
        <v>1.2087884037072065</v>
      </c>
      <c r="F42" s="2">
        <v>506971</v>
      </c>
      <c r="G42" s="39">
        <v>4.718036521925095</v>
      </c>
    </row>
    <row r="43" spans="1:7" ht="13.5">
      <c r="A43" s="1" t="s">
        <v>31</v>
      </c>
      <c r="B43" s="2">
        <v>15824</v>
      </c>
      <c r="C43" s="39">
        <v>1.1266354155393667</v>
      </c>
      <c r="D43" s="2">
        <v>613011</v>
      </c>
      <c r="E43" s="39">
        <v>5.064039119124137</v>
      </c>
      <c r="F43" s="2">
        <v>374831</v>
      </c>
      <c r="G43" s="39">
        <v>3.488298832772891</v>
      </c>
    </row>
    <row r="44" spans="1:7" ht="13.5">
      <c r="A44" s="1" t="s">
        <v>32</v>
      </c>
      <c r="B44" s="2">
        <v>1404536</v>
      </c>
      <c r="C44" s="39">
        <v>100</v>
      </c>
      <c r="D44" s="2">
        <v>12105179</v>
      </c>
      <c r="E44" s="39">
        <v>100</v>
      </c>
      <c r="F44" s="2">
        <v>10745381</v>
      </c>
      <c r="G44" s="39">
        <v>100</v>
      </c>
    </row>
    <row r="45" ht="30.75" customHeight="1"/>
    <row r="46" spans="1:7" ht="13.5">
      <c r="A46" s="30" t="s">
        <v>20</v>
      </c>
      <c r="B46" s="36" t="s">
        <v>37</v>
      </c>
      <c r="C46" s="37"/>
      <c r="D46" s="44" t="s">
        <v>33</v>
      </c>
      <c r="E46" s="45"/>
      <c r="F46" s="15"/>
      <c r="G46" s="37"/>
    </row>
    <row r="47" spans="1:7" ht="13.5">
      <c r="A47" s="32" t="s">
        <v>59</v>
      </c>
      <c r="B47" s="38"/>
      <c r="C47" s="33" t="s">
        <v>60</v>
      </c>
      <c r="D47" s="46"/>
      <c r="E47" s="47"/>
      <c r="F47" s="1" t="s">
        <v>34</v>
      </c>
      <c r="G47" s="33" t="s">
        <v>60</v>
      </c>
    </row>
    <row r="48" spans="1:7" ht="13.5">
      <c r="A48" s="1" t="s">
        <v>22</v>
      </c>
      <c r="B48" s="2">
        <v>7617150</v>
      </c>
      <c r="C48" s="39">
        <v>41.90152954899065</v>
      </c>
      <c r="D48" s="49">
        <v>12401573</v>
      </c>
      <c r="E48" s="50"/>
      <c r="F48" s="24">
        <v>3100393.25</v>
      </c>
      <c r="G48" s="43">
        <v>29.225703347530512</v>
      </c>
    </row>
    <row r="49" spans="1:7" ht="13.5">
      <c r="A49" s="1" t="s">
        <v>23</v>
      </c>
      <c r="B49" s="2">
        <v>2729131</v>
      </c>
      <c r="C49" s="39">
        <v>15.012801801141688</v>
      </c>
      <c r="D49" s="49">
        <v>6310452</v>
      </c>
      <c r="E49" s="50"/>
      <c r="F49" s="24">
        <v>1577613</v>
      </c>
      <c r="G49" s="43">
        <v>14.871290774229253</v>
      </c>
    </row>
    <row r="50" spans="1:7" ht="13.5">
      <c r="A50" s="1" t="s">
        <v>24</v>
      </c>
      <c r="B50" s="2">
        <v>715972</v>
      </c>
      <c r="C50" s="39">
        <v>3.938523189677233</v>
      </c>
      <c r="D50" s="49">
        <v>2115762</v>
      </c>
      <c r="E50" s="50"/>
      <c r="F50" s="24">
        <v>528940.5</v>
      </c>
      <c r="G50" s="43">
        <v>4.986031414400242</v>
      </c>
    </row>
    <row r="51" spans="1:7" ht="13.5">
      <c r="A51" s="1" t="s">
        <v>25</v>
      </c>
      <c r="B51" s="2">
        <v>787613</v>
      </c>
      <c r="C51" s="39">
        <v>4.332616450072425</v>
      </c>
      <c r="D51" s="49">
        <v>1478727</v>
      </c>
      <c r="E51" s="50"/>
      <c r="F51" s="24">
        <v>369681.75</v>
      </c>
      <c r="G51" s="43">
        <v>3.484786698750533</v>
      </c>
    </row>
    <row r="52" spans="1:7" ht="13.5">
      <c r="A52" s="1" t="s">
        <v>26</v>
      </c>
      <c r="B52" s="2">
        <v>3647126</v>
      </c>
      <c r="C52" s="39">
        <v>20.062642570763618</v>
      </c>
      <c r="D52" s="49">
        <v>9109317</v>
      </c>
      <c r="E52" s="50"/>
      <c r="F52" s="24">
        <v>2277329.25</v>
      </c>
      <c r="G52" s="43">
        <v>21.467131334115162</v>
      </c>
    </row>
    <row r="53" spans="1:7" ht="13.5">
      <c r="A53" s="1" t="s">
        <v>27</v>
      </c>
      <c r="B53" s="2">
        <v>927412</v>
      </c>
      <c r="C53" s="39">
        <v>5.101643176527772</v>
      </c>
      <c r="D53" s="49">
        <v>5138041</v>
      </c>
      <c r="E53" s="50"/>
      <c r="F53" s="24">
        <v>1284510.25</v>
      </c>
      <c r="G53" s="43">
        <v>12.108372224511278</v>
      </c>
    </row>
    <row r="54" spans="1:7" ht="13.5">
      <c r="A54" s="1" t="s">
        <v>28</v>
      </c>
      <c r="B54" s="2">
        <v>554420</v>
      </c>
      <c r="C54" s="39">
        <v>3.0498343885247627</v>
      </c>
      <c r="D54" s="49">
        <v>2326010</v>
      </c>
      <c r="E54" s="50"/>
      <c r="F54" s="24">
        <v>581502.5</v>
      </c>
      <c r="G54" s="43">
        <v>5.481504502968248</v>
      </c>
    </row>
    <row r="55" spans="1:7" ht="13.5">
      <c r="A55" s="1" t="s">
        <v>29</v>
      </c>
      <c r="B55" s="2">
        <v>388783</v>
      </c>
      <c r="C55" s="39">
        <v>2.1386742236460137</v>
      </c>
      <c r="D55" s="49">
        <v>915168</v>
      </c>
      <c r="E55" s="50"/>
      <c r="F55" s="24">
        <v>228792</v>
      </c>
      <c r="G55" s="43">
        <v>2.1566964514221545</v>
      </c>
    </row>
    <row r="56" spans="1:7" ht="13.5">
      <c r="A56" s="1" t="s">
        <v>30</v>
      </c>
      <c r="B56" s="2">
        <v>8715</v>
      </c>
      <c r="C56" s="39">
        <v>0.04794074293133961</v>
      </c>
      <c r="D56" s="49">
        <v>832702</v>
      </c>
      <c r="E56" s="50"/>
      <c r="F56" s="24">
        <v>208175.5</v>
      </c>
      <c r="G56" s="43">
        <v>1.9623560357138043</v>
      </c>
    </row>
    <row r="57" spans="1:7" ht="13.5">
      <c r="A57" s="1" t="s">
        <v>31</v>
      </c>
      <c r="B57" s="2">
        <v>802370</v>
      </c>
      <c r="C57" s="39">
        <v>4.413793907724494</v>
      </c>
      <c r="D57" s="49">
        <v>1806036</v>
      </c>
      <c r="E57" s="50"/>
      <c r="F57" s="24">
        <v>451509</v>
      </c>
      <c r="G57" s="43">
        <v>4.256127216358813</v>
      </c>
    </row>
    <row r="58" spans="1:7" ht="13.5">
      <c r="A58" s="1" t="s">
        <v>32</v>
      </c>
      <c r="B58" s="2">
        <v>18178692</v>
      </c>
      <c r="C58" s="39">
        <v>100</v>
      </c>
      <c r="D58" s="49">
        <v>42433788</v>
      </c>
      <c r="E58" s="50"/>
      <c r="F58" s="24">
        <v>10608447</v>
      </c>
      <c r="G58" s="43">
        <v>100</v>
      </c>
    </row>
  </sheetData>
  <mergeCells count="21">
    <mergeCell ref="E20:G20"/>
    <mergeCell ref="E21:E22"/>
    <mergeCell ref="A9:B9"/>
    <mergeCell ref="A3:B3"/>
    <mergeCell ref="A4:B4"/>
    <mergeCell ref="A5:A7"/>
    <mergeCell ref="A8:B8"/>
    <mergeCell ref="D50:E50"/>
    <mergeCell ref="D51:E51"/>
    <mergeCell ref="F21:F22"/>
    <mergeCell ref="G21:G22"/>
    <mergeCell ref="D56:E56"/>
    <mergeCell ref="D57:E57"/>
    <mergeCell ref="D58:E58"/>
    <mergeCell ref="F31:G31"/>
    <mergeCell ref="D52:E52"/>
    <mergeCell ref="D53:E53"/>
    <mergeCell ref="D54:E54"/>
    <mergeCell ref="D55:E55"/>
    <mergeCell ref="D48:E48"/>
    <mergeCell ref="D49:E4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2004-04-02T02:59:53Z</cp:lastPrinted>
  <dcterms:created xsi:type="dcterms:W3CDTF">2001-11-12T07:52:22Z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