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55" windowHeight="7425" activeTab="0"/>
  </bookViews>
  <sheets>
    <sheet name="最高裁国民審査　投票結果速報" sheetId="1" r:id="rId1"/>
  </sheets>
  <definedNames/>
  <calcPr fullCalcOnLoad="1"/>
</workbook>
</file>

<file path=xl/sharedStrings.xml><?xml version="1.0" encoding="utf-8"?>
<sst xmlns="http://schemas.openxmlformats.org/spreadsheetml/2006/main" count="69" uniqueCount="60">
  <si>
    <t>選挙期日 平成 15年11月 9日</t>
  </si>
  <si>
    <t xml:space="preserve">                       区分                      市町村名</t>
  </si>
  <si>
    <t>選挙当日の有権者数</t>
  </si>
  <si>
    <t>男</t>
  </si>
  <si>
    <t>女</t>
  </si>
  <si>
    <t>計</t>
  </si>
  <si>
    <t>投票者数</t>
  </si>
  <si>
    <t>投票率（％）</t>
  </si>
  <si>
    <t>鳥取市</t>
  </si>
  <si>
    <t>米子市</t>
  </si>
  <si>
    <t>倉吉市</t>
  </si>
  <si>
    <t>境港市</t>
  </si>
  <si>
    <t xml:space="preserve">  市  計</t>
  </si>
  <si>
    <t>国府町</t>
  </si>
  <si>
    <t>岩美町</t>
  </si>
  <si>
    <t>福部村</t>
  </si>
  <si>
    <t xml:space="preserve">  岩美郡 計</t>
  </si>
  <si>
    <t>郡家町</t>
  </si>
  <si>
    <t>船岡町</t>
  </si>
  <si>
    <t>河原町</t>
  </si>
  <si>
    <t>八東町</t>
  </si>
  <si>
    <t>若桜町</t>
  </si>
  <si>
    <t>用瀬町</t>
  </si>
  <si>
    <t>佐治村</t>
  </si>
  <si>
    <t>智頭町</t>
  </si>
  <si>
    <t xml:space="preserve">  八頭郡 計</t>
  </si>
  <si>
    <t>気高町</t>
  </si>
  <si>
    <t>鹿野町</t>
  </si>
  <si>
    <t>青谷町</t>
  </si>
  <si>
    <t xml:space="preserve">  気高郡 計</t>
  </si>
  <si>
    <t>羽合町</t>
  </si>
  <si>
    <t>泊村</t>
  </si>
  <si>
    <t>東郷町</t>
  </si>
  <si>
    <t>三朝町</t>
  </si>
  <si>
    <t>関金町</t>
  </si>
  <si>
    <t>北条町</t>
  </si>
  <si>
    <t>大栄町</t>
  </si>
  <si>
    <t>東伯町</t>
  </si>
  <si>
    <t>赤碕町</t>
  </si>
  <si>
    <t xml:space="preserve">  東伯郡 計</t>
  </si>
  <si>
    <t>西伯町</t>
  </si>
  <si>
    <t>会見町</t>
  </si>
  <si>
    <t>岸本町</t>
  </si>
  <si>
    <t>日吉津村</t>
  </si>
  <si>
    <t>淀江町</t>
  </si>
  <si>
    <t>大山町</t>
  </si>
  <si>
    <t>名和町</t>
  </si>
  <si>
    <t>中山町</t>
  </si>
  <si>
    <t xml:space="preserve">  西伯郡 計</t>
  </si>
  <si>
    <t>日南町</t>
  </si>
  <si>
    <t>日野町</t>
  </si>
  <si>
    <t>江府町</t>
  </si>
  <si>
    <t>溝口町</t>
  </si>
  <si>
    <t xml:space="preserve">  日野郡 計</t>
  </si>
  <si>
    <t xml:space="preserve">  町 村 計</t>
  </si>
  <si>
    <t xml:space="preserve">  県  計</t>
  </si>
  <si>
    <t>棄権者数</t>
  </si>
  <si>
    <t>最高裁国民審査　投票結果</t>
  </si>
  <si>
    <t>（１）有権者数及び投票率</t>
  </si>
  <si>
    <t>３　投票結果（鳥取県）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</si>
</sst>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%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NumberFormat="1" applyBorder="1" applyAlignment="1" applyProtection="1">
      <alignment/>
      <protection/>
    </xf>
    <xf numFmtId="0" fontId="0" fillId="0" borderId="2" xfId="0" applyNumberFormat="1" applyBorder="1" applyAlignment="1" applyProtection="1">
      <alignment horizontal="center"/>
      <protection/>
    </xf>
    <xf numFmtId="3" fontId="0" fillId="0" borderId="2" xfId="0" applyNumberFormat="1" applyFont="1" applyBorder="1" applyAlignment="1" applyProtection="1">
      <alignment horizontal="right"/>
      <protection/>
    </xf>
    <xf numFmtId="176" fontId="0" fillId="0" borderId="2" xfId="0" applyNumberFormat="1" applyFont="1" applyBorder="1" applyAlignment="1" applyProtection="1">
      <alignment horizontal="right"/>
      <protection/>
    </xf>
    <xf numFmtId="0" fontId="0" fillId="0" borderId="1" xfId="0" applyNumberFormat="1" applyBorder="1" applyAlignment="1" applyProtection="1">
      <alignment horizontal="left"/>
      <protection/>
    </xf>
    <xf numFmtId="0" fontId="0" fillId="0" borderId="0" xfId="0" applyBorder="1" applyAlignment="1">
      <alignment horizontal="left"/>
    </xf>
    <xf numFmtId="0" fontId="0" fillId="0" borderId="1" xfId="0" applyNumberFormat="1" applyFont="1" applyBorder="1" applyAlignment="1" applyProtection="1">
      <alignment/>
      <protection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0" fillId="0" borderId="2" xfId="0" applyNumberFormat="1" applyBorder="1" applyAlignment="1" applyProtection="1">
      <alignment horizontal="left"/>
      <protection/>
    </xf>
    <xf numFmtId="0" fontId="0" fillId="0" borderId="3" xfId="0" applyNumberFormat="1" applyBorder="1" applyAlignment="1" applyProtection="1">
      <alignment horizontal="center"/>
      <protection/>
    </xf>
    <xf numFmtId="0" fontId="0" fillId="0" borderId="1" xfId="0" applyNumberFormat="1" applyBorder="1" applyAlignment="1" applyProtection="1">
      <alignment horizontal="center"/>
      <protection/>
    </xf>
    <xf numFmtId="0" fontId="0" fillId="0" borderId="4" xfId="0" applyNumberFormat="1" applyBorder="1" applyAlignment="1" applyProtection="1">
      <alignment horizontal="center"/>
      <protection/>
    </xf>
    <xf numFmtId="0" fontId="0" fillId="0" borderId="3" xfId="0" applyNumberFormat="1" applyFont="1" applyBorder="1" applyAlignment="1" applyProtection="1">
      <alignment horizontal="center"/>
      <protection/>
    </xf>
    <xf numFmtId="0" fontId="0" fillId="0" borderId="5" xfId="0" applyNumberFormat="1" applyBorder="1" applyAlignment="1" applyProtection="1">
      <alignment horizontal="left" vertical="top" wrapText="1"/>
      <protection/>
    </xf>
    <xf numFmtId="0" fontId="0" fillId="0" borderId="6" xfId="0" applyNumberFormat="1" applyBorder="1" applyAlignment="1" applyProtection="1">
      <alignment horizontal="left" vertical="top"/>
      <protection/>
    </xf>
    <xf numFmtId="0" fontId="0" fillId="0" borderId="3" xfId="0" applyNumberFormat="1" applyBorder="1" applyAlignment="1" applyProtection="1">
      <alignment horizontal="left" vertical="top"/>
      <protection/>
    </xf>
    <xf numFmtId="0" fontId="0" fillId="0" borderId="4" xfId="0" applyNumberFormat="1" applyBorder="1" applyAlignment="1" applyProtection="1">
      <alignment horizontal="left" vertical="top"/>
      <protection/>
    </xf>
    <xf numFmtId="0" fontId="0" fillId="0" borderId="7" xfId="0" applyNumberFormat="1" applyBorder="1" applyAlignment="1" applyProtection="1">
      <alignment horizontal="center"/>
      <protection/>
    </xf>
    <xf numFmtId="0" fontId="3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Font="1" applyBorder="1" applyAlignment="1">
      <alignment horizontal="left"/>
    </xf>
    <xf numFmtId="0" fontId="0" fillId="0" borderId="1" xfId="0" applyNumberFormat="1" applyBorder="1" applyAlignment="1" applyProtection="1">
      <alignment horizontal="right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showGridLines="0" tabSelected="1" workbookViewId="0" topLeftCell="A1">
      <selection activeCell="A2" sqref="A2"/>
    </sheetView>
  </sheetViews>
  <sheetFormatPr defaultColWidth="9.00390625" defaultRowHeight="13.5"/>
  <cols>
    <col min="1" max="1" width="9.625" style="0" customWidth="1"/>
    <col min="2" max="2" width="2.00390625" style="0" customWidth="1"/>
    <col min="3" max="3" width="8.00390625" style="0" customWidth="1"/>
    <col min="4" max="4" width="7.75390625" style="0" customWidth="1"/>
    <col min="5" max="5" width="7.875" style="0" customWidth="1"/>
    <col min="6" max="6" width="8.00390625" style="0" customWidth="1"/>
    <col min="7" max="7" width="7.875" style="0" customWidth="1"/>
    <col min="8" max="8" width="7.625" style="0" customWidth="1"/>
    <col min="9" max="9" width="7.00390625" style="0" customWidth="1"/>
    <col min="10" max="10" width="7.375" style="0" customWidth="1"/>
    <col min="11" max="12" width="7.625" style="0" customWidth="1"/>
    <col min="13" max="13" width="7.375" style="0" customWidth="1"/>
    <col min="14" max="14" width="7.75390625" style="0" customWidth="1"/>
  </cols>
  <sheetData>
    <row r="1" spans="1:14" ht="15.75" customHeight="1">
      <c r="A1" s="19" t="s">
        <v>59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5.75" customHeight="1">
      <c r="A2" s="8" t="s">
        <v>58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3.5">
      <c r="A3" s="5" t="s">
        <v>0</v>
      </c>
      <c r="B3" s="1"/>
      <c r="C3" s="1"/>
      <c r="D3" s="1"/>
      <c r="E3" s="7" t="s">
        <v>57</v>
      </c>
      <c r="F3" s="1"/>
      <c r="G3" s="1"/>
      <c r="H3" s="1"/>
      <c r="I3" s="1"/>
      <c r="J3" s="1"/>
      <c r="K3" s="1"/>
      <c r="L3" s="21"/>
      <c r="M3" s="21"/>
      <c r="N3" s="21"/>
    </row>
    <row r="4" spans="1:14" ht="13.5">
      <c r="A4" s="14" t="s">
        <v>1</v>
      </c>
      <c r="B4" s="15"/>
      <c r="C4" s="18" t="s">
        <v>2</v>
      </c>
      <c r="D4" s="18"/>
      <c r="E4" s="18"/>
      <c r="F4" s="18" t="s">
        <v>6</v>
      </c>
      <c r="G4" s="18"/>
      <c r="H4" s="18"/>
      <c r="I4" s="13" t="s">
        <v>56</v>
      </c>
      <c r="J4" s="11"/>
      <c r="K4" s="12"/>
      <c r="L4" s="10" t="s">
        <v>7</v>
      </c>
      <c r="M4" s="11"/>
      <c r="N4" s="12"/>
    </row>
    <row r="5" spans="1:14" ht="13.5">
      <c r="A5" s="16"/>
      <c r="B5" s="17"/>
      <c r="C5" s="2" t="s">
        <v>3</v>
      </c>
      <c r="D5" s="2" t="s">
        <v>4</v>
      </c>
      <c r="E5" s="2" t="s">
        <v>5</v>
      </c>
      <c r="F5" s="2" t="s">
        <v>3</v>
      </c>
      <c r="G5" s="2" t="s">
        <v>4</v>
      </c>
      <c r="H5" s="2" t="s">
        <v>5</v>
      </c>
      <c r="I5" s="2" t="s">
        <v>3</v>
      </c>
      <c r="J5" s="2" t="s">
        <v>4</v>
      </c>
      <c r="K5" s="2" t="s">
        <v>5</v>
      </c>
      <c r="L5" s="2" t="s">
        <v>3</v>
      </c>
      <c r="M5" s="2" t="s">
        <v>4</v>
      </c>
      <c r="N5" s="2" t="s">
        <v>5</v>
      </c>
    </row>
    <row r="6" spans="1:14" ht="13.5">
      <c r="A6" s="9" t="s">
        <v>8</v>
      </c>
      <c r="B6" s="9"/>
      <c r="C6" s="3">
        <v>55835</v>
      </c>
      <c r="D6" s="3">
        <v>61324</v>
      </c>
      <c r="E6" s="3">
        <v>117159</v>
      </c>
      <c r="F6" s="3">
        <v>30893</v>
      </c>
      <c r="G6" s="3">
        <v>34362</v>
      </c>
      <c r="H6" s="3">
        <v>65255</v>
      </c>
      <c r="I6" s="3">
        <f>C6-F6</f>
        <v>24942</v>
      </c>
      <c r="J6" s="3">
        <f>D6-G6</f>
        <v>26962</v>
      </c>
      <c r="K6" s="3">
        <f>E6-H6</f>
        <v>51904</v>
      </c>
      <c r="L6" s="4">
        <v>0.5533</v>
      </c>
      <c r="M6" s="4">
        <v>0.5603</v>
      </c>
      <c r="N6" s="4">
        <v>0.557</v>
      </c>
    </row>
    <row r="7" spans="1:14" ht="13.5">
      <c r="A7" s="9" t="s">
        <v>9</v>
      </c>
      <c r="B7" s="9"/>
      <c r="C7" s="3">
        <v>52187</v>
      </c>
      <c r="D7" s="3">
        <v>59228</v>
      </c>
      <c r="E7" s="3">
        <v>111415</v>
      </c>
      <c r="F7" s="3">
        <v>33050</v>
      </c>
      <c r="G7" s="3">
        <v>37949</v>
      </c>
      <c r="H7" s="3">
        <v>70999</v>
      </c>
      <c r="I7" s="3">
        <f aca="true" t="shared" si="0" ref="I7:I55">C7-F7</f>
        <v>19137</v>
      </c>
      <c r="J7" s="3">
        <f aca="true" t="shared" si="1" ref="J7:J55">D7-G7</f>
        <v>21279</v>
      </c>
      <c r="K7" s="3">
        <f aca="true" t="shared" si="2" ref="K7:K55">E7-H7</f>
        <v>40416</v>
      </c>
      <c r="L7" s="4">
        <v>0.6333</v>
      </c>
      <c r="M7" s="4">
        <v>0.6407</v>
      </c>
      <c r="N7" s="4">
        <v>0.6372</v>
      </c>
    </row>
    <row r="8" spans="1:14" ht="13.5">
      <c r="A8" s="9" t="s">
        <v>10</v>
      </c>
      <c r="B8" s="9"/>
      <c r="C8" s="3">
        <v>18215</v>
      </c>
      <c r="D8" s="3">
        <v>21174</v>
      </c>
      <c r="E8" s="3">
        <v>39389</v>
      </c>
      <c r="F8" s="3">
        <v>11030</v>
      </c>
      <c r="G8" s="3">
        <v>13017</v>
      </c>
      <c r="H8" s="3">
        <v>24047</v>
      </c>
      <c r="I8" s="3">
        <f t="shared" si="0"/>
        <v>7185</v>
      </c>
      <c r="J8" s="3">
        <f t="shared" si="1"/>
        <v>8157</v>
      </c>
      <c r="K8" s="3">
        <f t="shared" si="2"/>
        <v>15342</v>
      </c>
      <c r="L8" s="4">
        <v>0.6055</v>
      </c>
      <c r="M8" s="4">
        <v>0.6148</v>
      </c>
      <c r="N8" s="4">
        <v>0.6105</v>
      </c>
    </row>
    <row r="9" spans="1:14" ht="13.5">
      <c r="A9" s="9" t="s">
        <v>11</v>
      </c>
      <c r="B9" s="9"/>
      <c r="C9" s="3">
        <v>14412</v>
      </c>
      <c r="D9" s="3">
        <v>15735</v>
      </c>
      <c r="E9" s="3">
        <v>30147</v>
      </c>
      <c r="F9" s="3">
        <v>9165</v>
      </c>
      <c r="G9" s="3">
        <v>10379</v>
      </c>
      <c r="H9" s="3">
        <v>19544</v>
      </c>
      <c r="I9" s="3">
        <f t="shared" si="0"/>
        <v>5247</v>
      </c>
      <c r="J9" s="3">
        <f t="shared" si="1"/>
        <v>5356</v>
      </c>
      <c r="K9" s="3">
        <f t="shared" si="2"/>
        <v>10603</v>
      </c>
      <c r="L9" s="4">
        <v>0.6359</v>
      </c>
      <c r="M9" s="4">
        <v>0.6596</v>
      </c>
      <c r="N9" s="4">
        <v>0.6483</v>
      </c>
    </row>
    <row r="10" spans="1:14" ht="13.5">
      <c r="A10" s="9" t="s">
        <v>12</v>
      </c>
      <c r="B10" s="9"/>
      <c r="C10" s="3">
        <v>140649</v>
      </c>
      <c r="D10" s="3">
        <v>157461</v>
      </c>
      <c r="E10" s="3">
        <v>298110</v>
      </c>
      <c r="F10" s="3">
        <v>84138</v>
      </c>
      <c r="G10" s="3">
        <v>95707</v>
      </c>
      <c r="H10" s="3">
        <v>179845</v>
      </c>
      <c r="I10" s="3">
        <f t="shared" si="0"/>
        <v>56511</v>
      </c>
      <c r="J10" s="3">
        <f t="shared" si="1"/>
        <v>61754</v>
      </c>
      <c r="K10" s="3">
        <f t="shared" si="2"/>
        <v>118265</v>
      </c>
      <c r="L10" s="4">
        <v>0.5982</v>
      </c>
      <c r="M10" s="4">
        <v>0.6078</v>
      </c>
      <c r="N10" s="4">
        <v>0.6033</v>
      </c>
    </row>
    <row r="11" spans="1:14" ht="13.5">
      <c r="A11" s="9"/>
      <c r="B11" s="9"/>
      <c r="C11" s="3"/>
      <c r="D11" s="3"/>
      <c r="E11" s="3"/>
      <c r="F11" s="3"/>
      <c r="G11" s="3"/>
      <c r="H11" s="3"/>
      <c r="I11" s="3"/>
      <c r="J11" s="3"/>
      <c r="K11" s="3"/>
      <c r="L11" s="4"/>
      <c r="M11" s="4"/>
      <c r="N11" s="4"/>
    </row>
    <row r="12" spans="1:14" ht="13.5">
      <c r="A12" s="9" t="s">
        <v>13</v>
      </c>
      <c r="B12" s="9"/>
      <c r="C12" s="3">
        <v>3244</v>
      </c>
      <c r="D12" s="3">
        <v>3590</v>
      </c>
      <c r="E12" s="3">
        <v>6834</v>
      </c>
      <c r="F12" s="3">
        <v>2113</v>
      </c>
      <c r="G12" s="3">
        <v>2394</v>
      </c>
      <c r="H12" s="3">
        <v>4507</v>
      </c>
      <c r="I12" s="3">
        <f t="shared" si="0"/>
        <v>1131</v>
      </c>
      <c r="J12" s="3">
        <f t="shared" si="1"/>
        <v>1196</v>
      </c>
      <c r="K12" s="3">
        <f t="shared" si="2"/>
        <v>2327</v>
      </c>
      <c r="L12" s="4">
        <v>0.6514</v>
      </c>
      <c r="M12" s="4">
        <v>0.6669</v>
      </c>
      <c r="N12" s="4">
        <v>0.6595</v>
      </c>
    </row>
    <row r="13" spans="1:14" ht="13.5">
      <c r="A13" s="9" t="s">
        <v>14</v>
      </c>
      <c r="B13" s="9"/>
      <c r="C13" s="3">
        <v>5366</v>
      </c>
      <c r="D13" s="3">
        <v>6040</v>
      </c>
      <c r="E13" s="3">
        <v>11406</v>
      </c>
      <c r="F13" s="3">
        <v>3366</v>
      </c>
      <c r="G13" s="3">
        <v>3895</v>
      </c>
      <c r="H13" s="3">
        <v>7261</v>
      </c>
      <c r="I13" s="3">
        <f t="shared" si="0"/>
        <v>2000</v>
      </c>
      <c r="J13" s="3">
        <f t="shared" si="1"/>
        <v>2145</v>
      </c>
      <c r="K13" s="3">
        <f t="shared" si="2"/>
        <v>4145</v>
      </c>
      <c r="L13" s="4">
        <v>0.6273</v>
      </c>
      <c r="M13" s="4">
        <v>0.6449</v>
      </c>
      <c r="N13" s="4">
        <v>0.6366</v>
      </c>
    </row>
    <row r="14" spans="1:14" ht="13.5">
      <c r="A14" s="9" t="s">
        <v>15</v>
      </c>
      <c r="B14" s="9"/>
      <c r="C14" s="3">
        <v>1291</v>
      </c>
      <c r="D14" s="3">
        <v>1418</v>
      </c>
      <c r="E14" s="3">
        <v>2709</v>
      </c>
      <c r="F14" s="3">
        <v>1005</v>
      </c>
      <c r="G14" s="3">
        <v>1115</v>
      </c>
      <c r="H14" s="3">
        <v>2120</v>
      </c>
      <c r="I14" s="3">
        <f t="shared" si="0"/>
        <v>286</v>
      </c>
      <c r="J14" s="3">
        <f t="shared" si="1"/>
        <v>303</v>
      </c>
      <c r="K14" s="3">
        <f t="shared" si="2"/>
        <v>589</v>
      </c>
      <c r="L14" s="4">
        <v>0.7785</v>
      </c>
      <c r="M14" s="4">
        <v>0.7863</v>
      </c>
      <c r="N14" s="4">
        <v>0.7826</v>
      </c>
    </row>
    <row r="15" spans="1:14" ht="13.5">
      <c r="A15" s="9" t="s">
        <v>16</v>
      </c>
      <c r="B15" s="9"/>
      <c r="C15" s="3">
        <v>9901</v>
      </c>
      <c r="D15" s="3">
        <v>11048</v>
      </c>
      <c r="E15" s="3">
        <v>20949</v>
      </c>
      <c r="F15" s="3">
        <v>6484</v>
      </c>
      <c r="G15" s="3">
        <v>7404</v>
      </c>
      <c r="H15" s="3">
        <v>13888</v>
      </c>
      <c r="I15" s="3">
        <f t="shared" si="0"/>
        <v>3417</v>
      </c>
      <c r="J15" s="3">
        <f t="shared" si="1"/>
        <v>3644</v>
      </c>
      <c r="K15" s="3">
        <f t="shared" si="2"/>
        <v>7061</v>
      </c>
      <c r="L15" s="4">
        <v>0.6549</v>
      </c>
      <c r="M15" s="4">
        <v>0.6702</v>
      </c>
      <c r="N15" s="4">
        <v>0.6629</v>
      </c>
    </row>
    <row r="16" spans="1:14" ht="13.5">
      <c r="A16" s="9" t="s">
        <v>17</v>
      </c>
      <c r="B16" s="9"/>
      <c r="C16" s="3">
        <v>3842</v>
      </c>
      <c r="D16" s="3">
        <v>4299</v>
      </c>
      <c r="E16" s="3">
        <v>8141</v>
      </c>
      <c r="F16" s="3">
        <v>2771</v>
      </c>
      <c r="G16" s="3">
        <v>3201</v>
      </c>
      <c r="H16" s="3">
        <v>5972</v>
      </c>
      <c r="I16" s="3">
        <f t="shared" si="0"/>
        <v>1071</v>
      </c>
      <c r="J16" s="3">
        <f t="shared" si="1"/>
        <v>1098</v>
      </c>
      <c r="K16" s="3">
        <f t="shared" si="2"/>
        <v>2169</v>
      </c>
      <c r="L16" s="4">
        <v>0.7212</v>
      </c>
      <c r="M16" s="4">
        <v>0.7446</v>
      </c>
      <c r="N16" s="4">
        <v>0.7336</v>
      </c>
    </row>
    <row r="17" spans="1:14" ht="13.5">
      <c r="A17" s="9" t="s">
        <v>18</v>
      </c>
      <c r="B17" s="9"/>
      <c r="C17" s="3">
        <v>1737</v>
      </c>
      <c r="D17" s="3">
        <v>1936</v>
      </c>
      <c r="E17" s="3">
        <v>3673</v>
      </c>
      <c r="F17" s="3">
        <v>1285</v>
      </c>
      <c r="G17" s="3">
        <v>1491</v>
      </c>
      <c r="H17" s="3">
        <v>2776</v>
      </c>
      <c r="I17" s="3">
        <f t="shared" si="0"/>
        <v>452</v>
      </c>
      <c r="J17" s="3">
        <f t="shared" si="1"/>
        <v>445</v>
      </c>
      <c r="K17" s="3">
        <f t="shared" si="2"/>
        <v>897</v>
      </c>
      <c r="L17" s="4">
        <v>0.7398</v>
      </c>
      <c r="M17" s="4">
        <v>0.7701</v>
      </c>
      <c r="N17" s="4">
        <v>0.7558</v>
      </c>
    </row>
    <row r="18" spans="1:14" ht="13.5">
      <c r="A18" s="9" t="s">
        <v>19</v>
      </c>
      <c r="B18" s="9"/>
      <c r="C18" s="3">
        <v>3185</v>
      </c>
      <c r="D18" s="3">
        <v>3596</v>
      </c>
      <c r="E18" s="3">
        <v>6781</v>
      </c>
      <c r="F18" s="3">
        <v>2359</v>
      </c>
      <c r="G18" s="3">
        <v>2758</v>
      </c>
      <c r="H18" s="3">
        <v>5117</v>
      </c>
      <c r="I18" s="3">
        <f t="shared" si="0"/>
        <v>826</v>
      </c>
      <c r="J18" s="3">
        <f t="shared" si="1"/>
        <v>838</v>
      </c>
      <c r="K18" s="3">
        <f t="shared" si="2"/>
        <v>1664</v>
      </c>
      <c r="L18" s="4">
        <v>0.7407</v>
      </c>
      <c r="M18" s="4">
        <v>0.767</v>
      </c>
      <c r="N18" s="4">
        <v>0.7546</v>
      </c>
    </row>
    <row r="19" spans="1:14" ht="13.5">
      <c r="A19" s="9" t="s">
        <v>20</v>
      </c>
      <c r="B19" s="9"/>
      <c r="C19" s="3">
        <v>2085</v>
      </c>
      <c r="D19" s="3">
        <v>2317</v>
      </c>
      <c r="E19" s="3">
        <v>4402</v>
      </c>
      <c r="F19" s="3">
        <v>1526</v>
      </c>
      <c r="G19" s="3">
        <v>1748</v>
      </c>
      <c r="H19" s="3">
        <v>3274</v>
      </c>
      <c r="I19" s="3">
        <f t="shared" si="0"/>
        <v>559</v>
      </c>
      <c r="J19" s="3">
        <f t="shared" si="1"/>
        <v>569</v>
      </c>
      <c r="K19" s="3">
        <f t="shared" si="2"/>
        <v>1128</v>
      </c>
      <c r="L19" s="4">
        <v>0.7319</v>
      </c>
      <c r="M19" s="4">
        <v>0.7544</v>
      </c>
      <c r="N19" s="4">
        <v>0.7438</v>
      </c>
    </row>
    <row r="20" spans="1:14" ht="13.5">
      <c r="A20" s="9" t="s">
        <v>21</v>
      </c>
      <c r="B20" s="9"/>
      <c r="C20" s="3">
        <v>1908</v>
      </c>
      <c r="D20" s="3">
        <v>2181</v>
      </c>
      <c r="E20" s="3">
        <v>4089</v>
      </c>
      <c r="F20" s="3">
        <v>1409</v>
      </c>
      <c r="G20" s="3">
        <v>1704</v>
      </c>
      <c r="H20" s="3">
        <v>3113</v>
      </c>
      <c r="I20" s="3">
        <f t="shared" si="0"/>
        <v>499</v>
      </c>
      <c r="J20" s="3">
        <f t="shared" si="1"/>
        <v>477</v>
      </c>
      <c r="K20" s="3">
        <f t="shared" si="2"/>
        <v>976</v>
      </c>
      <c r="L20" s="4">
        <v>0.7385</v>
      </c>
      <c r="M20" s="4">
        <v>0.7813</v>
      </c>
      <c r="N20" s="4">
        <v>0.7613</v>
      </c>
    </row>
    <row r="21" spans="1:14" ht="13.5">
      <c r="A21" s="9" t="s">
        <v>22</v>
      </c>
      <c r="B21" s="9"/>
      <c r="C21" s="3">
        <v>1673</v>
      </c>
      <c r="D21" s="3">
        <v>1873</v>
      </c>
      <c r="E21" s="3">
        <v>3546</v>
      </c>
      <c r="F21" s="3">
        <v>1265</v>
      </c>
      <c r="G21" s="3">
        <v>1445</v>
      </c>
      <c r="H21" s="3">
        <v>2710</v>
      </c>
      <c r="I21" s="3">
        <f t="shared" si="0"/>
        <v>408</v>
      </c>
      <c r="J21" s="3">
        <f t="shared" si="1"/>
        <v>428</v>
      </c>
      <c r="K21" s="3">
        <f t="shared" si="2"/>
        <v>836</v>
      </c>
      <c r="L21" s="4">
        <v>0.7561</v>
      </c>
      <c r="M21" s="4">
        <v>0.7715</v>
      </c>
      <c r="N21" s="4">
        <v>0.7642</v>
      </c>
    </row>
    <row r="22" spans="1:14" ht="13.5">
      <c r="A22" s="9" t="s">
        <v>23</v>
      </c>
      <c r="B22" s="9"/>
      <c r="C22" s="3">
        <v>1125</v>
      </c>
      <c r="D22" s="3">
        <v>1275</v>
      </c>
      <c r="E22" s="3">
        <v>2400</v>
      </c>
      <c r="F22" s="3">
        <v>860</v>
      </c>
      <c r="G22" s="3">
        <v>967</v>
      </c>
      <c r="H22" s="3">
        <v>1827</v>
      </c>
      <c r="I22" s="3">
        <f t="shared" si="0"/>
        <v>265</v>
      </c>
      <c r="J22" s="3">
        <f t="shared" si="1"/>
        <v>308</v>
      </c>
      <c r="K22" s="3">
        <f t="shared" si="2"/>
        <v>573</v>
      </c>
      <c r="L22" s="4">
        <v>0.7644</v>
      </c>
      <c r="M22" s="4">
        <v>0.7584</v>
      </c>
      <c r="N22" s="4">
        <v>0.7613</v>
      </c>
    </row>
    <row r="23" spans="1:14" ht="13.5">
      <c r="A23" s="9" t="s">
        <v>24</v>
      </c>
      <c r="B23" s="9"/>
      <c r="C23" s="3">
        <v>3543</v>
      </c>
      <c r="D23" s="3">
        <v>4098</v>
      </c>
      <c r="E23" s="3">
        <v>7641</v>
      </c>
      <c r="F23" s="3">
        <v>2384</v>
      </c>
      <c r="G23" s="3">
        <v>2740</v>
      </c>
      <c r="H23" s="3">
        <v>5124</v>
      </c>
      <c r="I23" s="3">
        <f t="shared" si="0"/>
        <v>1159</v>
      </c>
      <c r="J23" s="3">
        <f t="shared" si="1"/>
        <v>1358</v>
      </c>
      <c r="K23" s="3">
        <f t="shared" si="2"/>
        <v>2517</v>
      </c>
      <c r="L23" s="4">
        <v>0.6729</v>
      </c>
      <c r="M23" s="4">
        <v>0.6686</v>
      </c>
      <c r="N23" s="4">
        <v>0.6706</v>
      </c>
    </row>
    <row r="24" spans="1:14" ht="13.5">
      <c r="A24" s="9" t="s">
        <v>25</v>
      </c>
      <c r="B24" s="9"/>
      <c r="C24" s="3">
        <v>19098</v>
      </c>
      <c r="D24" s="3">
        <v>21575</v>
      </c>
      <c r="E24" s="3">
        <v>40673</v>
      </c>
      <c r="F24" s="3">
        <v>13859</v>
      </c>
      <c r="G24" s="3">
        <v>16054</v>
      </c>
      <c r="H24" s="3">
        <v>29913</v>
      </c>
      <c r="I24" s="3">
        <f t="shared" si="0"/>
        <v>5239</v>
      </c>
      <c r="J24" s="3">
        <f t="shared" si="1"/>
        <v>5521</v>
      </c>
      <c r="K24" s="3">
        <f t="shared" si="2"/>
        <v>10760</v>
      </c>
      <c r="L24" s="4">
        <v>0.7257</v>
      </c>
      <c r="M24" s="4">
        <v>0.7441</v>
      </c>
      <c r="N24" s="4">
        <v>0.7355</v>
      </c>
    </row>
    <row r="25" spans="1:14" ht="13.5">
      <c r="A25" s="9" t="s">
        <v>26</v>
      </c>
      <c r="B25" s="9"/>
      <c r="C25" s="3">
        <v>3720</v>
      </c>
      <c r="D25" s="3">
        <v>4218</v>
      </c>
      <c r="E25" s="3">
        <v>7938</v>
      </c>
      <c r="F25" s="3">
        <v>2499</v>
      </c>
      <c r="G25" s="3">
        <v>2902</v>
      </c>
      <c r="H25" s="3">
        <v>5401</v>
      </c>
      <c r="I25" s="3">
        <f t="shared" si="0"/>
        <v>1221</v>
      </c>
      <c r="J25" s="3">
        <f t="shared" si="1"/>
        <v>1316</v>
      </c>
      <c r="K25" s="3">
        <f t="shared" si="2"/>
        <v>2537</v>
      </c>
      <c r="L25" s="4">
        <v>0.6718</v>
      </c>
      <c r="M25" s="4">
        <v>0.688</v>
      </c>
      <c r="N25" s="4">
        <v>0.6804</v>
      </c>
    </row>
    <row r="26" spans="1:14" ht="13.5">
      <c r="A26" s="9" t="s">
        <v>27</v>
      </c>
      <c r="B26" s="9"/>
      <c r="C26" s="3">
        <v>1652</v>
      </c>
      <c r="D26" s="3">
        <v>1866</v>
      </c>
      <c r="E26" s="3">
        <v>3518</v>
      </c>
      <c r="F26" s="3">
        <v>1238</v>
      </c>
      <c r="G26" s="3">
        <v>1338</v>
      </c>
      <c r="H26" s="3">
        <v>2576</v>
      </c>
      <c r="I26" s="3">
        <f t="shared" si="0"/>
        <v>414</v>
      </c>
      <c r="J26" s="3">
        <f t="shared" si="1"/>
        <v>528</v>
      </c>
      <c r="K26" s="3">
        <f t="shared" si="2"/>
        <v>942</v>
      </c>
      <c r="L26" s="4">
        <v>0.7494</v>
      </c>
      <c r="M26" s="4">
        <v>0.717</v>
      </c>
      <c r="N26" s="4">
        <v>0.7322</v>
      </c>
    </row>
    <row r="27" spans="1:14" ht="13.5">
      <c r="A27" s="9" t="s">
        <v>28</v>
      </c>
      <c r="B27" s="9"/>
      <c r="C27" s="3">
        <v>3182</v>
      </c>
      <c r="D27" s="3">
        <v>3486</v>
      </c>
      <c r="E27" s="3">
        <v>6668</v>
      </c>
      <c r="F27" s="3">
        <v>2307</v>
      </c>
      <c r="G27" s="3">
        <v>2534</v>
      </c>
      <c r="H27" s="3">
        <v>4841</v>
      </c>
      <c r="I27" s="3">
        <f t="shared" si="0"/>
        <v>875</v>
      </c>
      <c r="J27" s="3">
        <f t="shared" si="1"/>
        <v>952</v>
      </c>
      <c r="K27" s="3">
        <f t="shared" si="2"/>
        <v>1827</v>
      </c>
      <c r="L27" s="4">
        <v>0.725</v>
      </c>
      <c r="M27" s="4">
        <v>0.7269</v>
      </c>
      <c r="N27" s="4">
        <v>0.726</v>
      </c>
    </row>
    <row r="28" spans="1:14" ht="13.5">
      <c r="A28" s="9" t="s">
        <v>29</v>
      </c>
      <c r="B28" s="9"/>
      <c r="C28" s="3">
        <v>8554</v>
      </c>
      <c r="D28" s="3">
        <v>9570</v>
      </c>
      <c r="E28" s="3">
        <v>18124</v>
      </c>
      <c r="F28" s="3">
        <v>6044</v>
      </c>
      <c r="G28" s="3">
        <v>6774</v>
      </c>
      <c r="H28" s="3">
        <v>12818</v>
      </c>
      <c r="I28" s="3">
        <f t="shared" si="0"/>
        <v>2510</v>
      </c>
      <c r="J28" s="3">
        <f t="shared" si="1"/>
        <v>2796</v>
      </c>
      <c r="K28" s="3">
        <f t="shared" si="2"/>
        <v>5306</v>
      </c>
      <c r="L28" s="4">
        <v>0.7066</v>
      </c>
      <c r="M28" s="4">
        <v>0.7078</v>
      </c>
      <c r="N28" s="4">
        <v>0.7072</v>
      </c>
    </row>
    <row r="29" spans="1:14" ht="13.5">
      <c r="A29" s="9" t="s">
        <v>30</v>
      </c>
      <c r="B29" s="9"/>
      <c r="C29" s="3">
        <v>2906</v>
      </c>
      <c r="D29" s="3">
        <v>3327</v>
      </c>
      <c r="E29" s="3">
        <v>6233</v>
      </c>
      <c r="F29" s="3">
        <v>1952</v>
      </c>
      <c r="G29" s="3">
        <v>2349</v>
      </c>
      <c r="H29" s="3">
        <v>4301</v>
      </c>
      <c r="I29" s="3">
        <f t="shared" si="0"/>
        <v>954</v>
      </c>
      <c r="J29" s="3">
        <f t="shared" si="1"/>
        <v>978</v>
      </c>
      <c r="K29" s="3">
        <f t="shared" si="2"/>
        <v>1932</v>
      </c>
      <c r="L29" s="4">
        <v>0.6717</v>
      </c>
      <c r="M29" s="4">
        <v>0.706</v>
      </c>
      <c r="N29" s="4">
        <v>0.69</v>
      </c>
    </row>
    <row r="30" spans="1:14" ht="13.5">
      <c r="A30" s="9" t="s">
        <v>31</v>
      </c>
      <c r="B30" s="9"/>
      <c r="C30" s="3">
        <v>1166</v>
      </c>
      <c r="D30" s="3">
        <v>1322</v>
      </c>
      <c r="E30" s="3">
        <v>2488</v>
      </c>
      <c r="F30" s="3">
        <v>910</v>
      </c>
      <c r="G30" s="3">
        <v>1065</v>
      </c>
      <c r="H30" s="3">
        <v>1975</v>
      </c>
      <c r="I30" s="3">
        <f t="shared" si="0"/>
        <v>256</v>
      </c>
      <c r="J30" s="3">
        <f t="shared" si="1"/>
        <v>257</v>
      </c>
      <c r="K30" s="3">
        <f t="shared" si="2"/>
        <v>513</v>
      </c>
      <c r="L30" s="4">
        <v>0.7804</v>
      </c>
      <c r="M30" s="4">
        <v>0.8056</v>
      </c>
      <c r="N30" s="4">
        <v>0.7938</v>
      </c>
    </row>
    <row r="31" spans="1:14" ht="13.5">
      <c r="A31" s="9" t="s">
        <v>32</v>
      </c>
      <c r="B31" s="9"/>
      <c r="C31" s="3">
        <v>2535</v>
      </c>
      <c r="D31" s="3">
        <v>2857</v>
      </c>
      <c r="E31" s="3">
        <v>5392</v>
      </c>
      <c r="F31" s="3">
        <v>1811</v>
      </c>
      <c r="G31" s="3">
        <v>2062</v>
      </c>
      <c r="H31" s="3">
        <v>3873</v>
      </c>
      <c r="I31" s="3">
        <f t="shared" si="0"/>
        <v>724</v>
      </c>
      <c r="J31" s="3">
        <f t="shared" si="1"/>
        <v>795</v>
      </c>
      <c r="K31" s="3">
        <f t="shared" si="2"/>
        <v>1519</v>
      </c>
      <c r="L31" s="4">
        <v>0.7144</v>
      </c>
      <c r="M31" s="4">
        <v>0.7217</v>
      </c>
      <c r="N31" s="4">
        <v>0.7183</v>
      </c>
    </row>
    <row r="32" spans="1:14" ht="13.5">
      <c r="A32" s="9" t="s">
        <v>33</v>
      </c>
      <c r="B32" s="9"/>
      <c r="C32" s="3">
        <v>3061</v>
      </c>
      <c r="D32" s="3">
        <v>3495</v>
      </c>
      <c r="E32" s="3">
        <v>6556</v>
      </c>
      <c r="F32" s="3">
        <v>2196</v>
      </c>
      <c r="G32" s="3">
        <v>2617</v>
      </c>
      <c r="H32" s="3">
        <v>4813</v>
      </c>
      <c r="I32" s="3">
        <f t="shared" si="0"/>
        <v>865</v>
      </c>
      <c r="J32" s="3">
        <f t="shared" si="1"/>
        <v>878</v>
      </c>
      <c r="K32" s="3">
        <f t="shared" si="2"/>
        <v>1743</v>
      </c>
      <c r="L32" s="4">
        <v>0.7174</v>
      </c>
      <c r="M32" s="4">
        <v>0.7488</v>
      </c>
      <c r="N32" s="4">
        <v>0.7341</v>
      </c>
    </row>
    <row r="33" spans="1:14" ht="13.5">
      <c r="A33" s="9" t="s">
        <v>34</v>
      </c>
      <c r="B33" s="9"/>
      <c r="C33" s="3">
        <v>1659</v>
      </c>
      <c r="D33" s="3">
        <v>1829</v>
      </c>
      <c r="E33" s="3">
        <v>3488</v>
      </c>
      <c r="F33" s="3">
        <v>1192</v>
      </c>
      <c r="G33" s="3">
        <v>1361</v>
      </c>
      <c r="H33" s="3">
        <v>2553</v>
      </c>
      <c r="I33" s="3">
        <f t="shared" si="0"/>
        <v>467</v>
      </c>
      <c r="J33" s="3">
        <f t="shared" si="1"/>
        <v>468</v>
      </c>
      <c r="K33" s="3">
        <f t="shared" si="2"/>
        <v>935</v>
      </c>
      <c r="L33" s="4">
        <v>0.7185</v>
      </c>
      <c r="M33" s="4">
        <v>0.7441</v>
      </c>
      <c r="N33" s="4">
        <v>0.7319</v>
      </c>
    </row>
    <row r="34" spans="1:14" ht="13.5">
      <c r="A34" s="9" t="s">
        <v>35</v>
      </c>
      <c r="B34" s="9"/>
      <c r="C34" s="3">
        <v>3005</v>
      </c>
      <c r="D34" s="3">
        <v>3329</v>
      </c>
      <c r="E34" s="3">
        <v>6334</v>
      </c>
      <c r="F34" s="3">
        <v>2220</v>
      </c>
      <c r="G34" s="3">
        <v>2575</v>
      </c>
      <c r="H34" s="3">
        <v>4795</v>
      </c>
      <c r="I34" s="3">
        <f t="shared" si="0"/>
        <v>785</v>
      </c>
      <c r="J34" s="3">
        <f t="shared" si="1"/>
        <v>754</v>
      </c>
      <c r="K34" s="3">
        <f t="shared" si="2"/>
        <v>1539</v>
      </c>
      <c r="L34" s="4">
        <v>0.7388</v>
      </c>
      <c r="M34" s="4">
        <v>0.7735</v>
      </c>
      <c r="N34" s="4">
        <v>0.757</v>
      </c>
    </row>
    <row r="35" spans="1:14" ht="13.5">
      <c r="A35" s="9" t="s">
        <v>36</v>
      </c>
      <c r="B35" s="9"/>
      <c r="C35" s="3">
        <v>3457</v>
      </c>
      <c r="D35" s="3">
        <v>3822</v>
      </c>
      <c r="E35" s="3">
        <v>7279</v>
      </c>
      <c r="F35" s="3">
        <v>2738</v>
      </c>
      <c r="G35" s="3">
        <v>3071</v>
      </c>
      <c r="H35" s="3">
        <v>5809</v>
      </c>
      <c r="I35" s="3">
        <f t="shared" si="0"/>
        <v>719</v>
      </c>
      <c r="J35" s="3">
        <f t="shared" si="1"/>
        <v>751</v>
      </c>
      <c r="K35" s="3">
        <f t="shared" si="2"/>
        <v>1470</v>
      </c>
      <c r="L35" s="4">
        <v>0.792</v>
      </c>
      <c r="M35" s="4">
        <v>0.8035</v>
      </c>
      <c r="N35" s="4">
        <v>0.798</v>
      </c>
    </row>
    <row r="36" spans="1:14" ht="13.5">
      <c r="A36" s="9" t="s">
        <v>37</v>
      </c>
      <c r="B36" s="9"/>
      <c r="C36" s="3">
        <v>4627</v>
      </c>
      <c r="D36" s="3">
        <v>5246</v>
      </c>
      <c r="E36" s="3">
        <v>9873</v>
      </c>
      <c r="F36" s="3">
        <v>3670</v>
      </c>
      <c r="G36" s="3">
        <v>4117</v>
      </c>
      <c r="H36" s="3">
        <v>7787</v>
      </c>
      <c r="I36" s="3">
        <f t="shared" si="0"/>
        <v>957</v>
      </c>
      <c r="J36" s="3">
        <f t="shared" si="1"/>
        <v>1129</v>
      </c>
      <c r="K36" s="3">
        <f t="shared" si="2"/>
        <v>2086</v>
      </c>
      <c r="L36" s="4">
        <v>0.7932</v>
      </c>
      <c r="M36" s="4">
        <v>0.7848</v>
      </c>
      <c r="N36" s="4">
        <v>0.7887</v>
      </c>
    </row>
    <row r="37" spans="1:14" ht="13.5">
      <c r="A37" s="9" t="s">
        <v>38</v>
      </c>
      <c r="B37" s="9"/>
      <c r="C37" s="3">
        <v>3199</v>
      </c>
      <c r="D37" s="3">
        <v>3585</v>
      </c>
      <c r="E37" s="3">
        <v>6784</v>
      </c>
      <c r="F37" s="3">
        <v>2404</v>
      </c>
      <c r="G37" s="3">
        <v>2820</v>
      </c>
      <c r="H37" s="3">
        <v>5224</v>
      </c>
      <c r="I37" s="3">
        <f t="shared" si="0"/>
        <v>795</v>
      </c>
      <c r="J37" s="3">
        <f t="shared" si="1"/>
        <v>765</v>
      </c>
      <c r="K37" s="3">
        <f t="shared" si="2"/>
        <v>1560</v>
      </c>
      <c r="L37" s="4">
        <v>0.7515</v>
      </c>
      <c r="M37" s="4">
        <v>0.7866</v>
      </c>
      <c r="N37" s="4">
        <v>0.77</v>
      </c>
    </row>
    <row r="38" spans="1:14" ht="13.5">
      <c r="A38" s="9" t="s">
        <v>39</v>
      </c>
      <c r="B38" s="9"/>
      <c r="C38" s="3">
        <v>25615</v>
      </c>
      <c r="D38" s="3">
        <v>28812</v>
      </c>
      <c r="E38" s="3">
        <v>54427</v>
      </c>
      <c r="F38" s="3">
        <v>19093</v>
      </c>
      <c r="G38" s="3">
        <v>22037</v>
      </c>
      <c r="H38" s="3">
        <v>41130</v>
      </c>
      <c r="I38" s="3">
        <f t="shared" si="0"/>
        <v>6522</v>
      </c>
      <c r="J38" s="3">
        <f t="shared" si="1"/>
        <v>6775</v>
      </c>
      <c r="K38" s="3">
        <f t="shared" si="2"/>
        <v>13297</v>
      </c>
      <c r="L38" s="4">
        <v>0.7454</v>
      </c>
      <c r="M38" s="4">
        <v>0.7649</v>
      </c>
      <c r="N38" s="4">
        <v>0.7557</v>
      </c>
    </row>
    <row r="39" spans="1:14" ht="13.5">
      <c r="A39" s="9" t="s">
        <v>40</v>
      </c>
      <c r="B39" s="9"/>
      <c r="C39" s="3">
        <v>3093</v>
      </c>
      <c r="D39" s="3">
        <v>3587</v>
      </c>
      <c r="E39" s="3">
        <v>6680</v>
      </c>
      <c r="F39" s="3">
        <v>2341</v>
      </c>
      <c r="G39" s="3">
        <v>2647</v>
      </c>
      <c r="H39" s="3">
        <v>4988</v>
      </c>
      <c r="I39" s="3">
        <f t="shared" si="0"/>
        <v>752</v>
      </c>
      <c r="J39" s="3">
        <f t="shared" si="1"/>
        <v>940</v>
      </c>
      <c r="K39" s="3">
        <f t="shared" si="2"/>
        <v>1692</v>
      </c>
      <c r="L39" s="4">
        <v>0.7569</v>
      </c>
      <c r="M39" s="4">
        <v>0.7379</v>
      </c>
      <c r="N39" s="4">
        <v>0.7467</v>
      </c>
    </row>
    <row r="40" spans="1:14" ht="13.5">
      <c r="A40" s="9" t="s">
        <v>41</v>
      </c>
      <c r="B40" s="9"/>
      <c r="C40" s="3">
        <v>1575</v>
      </c>
      <c r="D40" s="3">
        <v>1803</v>
      </c>
      <c r="E40" s="3">
        <v>3378</v>
      </c>
      <c r="F40" s="3">
        <v>1140</v>
      </c>
      <c r="G40" s="3">
        <v>1316</v>
      </c>
      <c r="H40" s="3">
        <v>2456</v>
      </c>
      <c r="I40" s="3">
        <f t="shared" si="0"/>
        <v>435</v>
      </c>
      <c r="J40" s="3">
        <f t="shared" si="1"/>
        <v>487</v>
      </c>
      <c r="K40" s="3">
        <f t="shared" si="2"/>
        <v>922</v>
      </c>
      <c r="L40" s="4">
        <v>0.7238</v>
      </c>
      <c r="M40" s="4">
        <v>0.7299</v>
      </c>
      <c r="N40" s="4">
        <v>0.7271</v>
      </c>
    </row>
    <row r="41" spans="1:14" ht="13.5">
      <c r="A41" s="9" t="s">
        <v>42</v>
      </c>
      <c r="B41" s="9"/>
      <c r="C41" s="3">
        <v>2783</v>
      </c>
      <c r="D41" s="3">
        <v>3071</v>
      </c>
      <c r="E41" s="3">
        <v>5854</v>
      </c>
      <c r="F41" s="3">
        <v>1955</v>
      </c>
      <c r="G41" s="3">
        <v>2151</v>
      </c>
      <c r="H41" s="3">
        <v>4106</v>
      </c>
      <c r="I41" s="3">
        <f t="shared" si="0"/>
        <v>828</v>
      </c>
      <c r="J41" s="3">
        <f t="shared" si="1"/>
        <v>920</v>
      </c>
      <c r="K41" s="3">
        <f t="shared" si="2"/>
        <v>1748</v>
      </c>
      <c r="L41" s="4">
        <v>0.7025</v>
      </c>
      <c r="M41" s="4">
        <v>0.7004</v>
      </c>
      <c r="N41" s="4">
        <v>0.7014</v>
      </c>
    </row>
    <row r="42" spans="1:14" ht="13.5">
      <c r="A42" s="9" t="s">
        <v>43</v>
      </c>
      <c r="B42" s="9"/>
      <c r="C42" s="3">
        <v>1133</v>
      </c>
      <c r="D42" s="3">
        <v>1368</v>
      </c>
      <c r="E42" s="3">
        <v>2501</v>
      </c>
      <c r="F42" s="3">
        <v>840</v>
      </c>
      <c r="G42" s="3">
        <v>1042</v>
      </c>
      <c r="H42" s="3">
        <v>1882</v>
      </c>
      <c r="I42" s="3">
        <f t="shared" si="0"/>
        <v>293</v>
      </c>
      <c r="J42" s="3">
        <f t="shared" si="1"/>
        <v>326</v>
      </c>
      <c r="K42" s="3">
        <f t="shared" si="2"/>
        <v>619</v>
      </c>
      <c r="L42" s="4">
        <v>0.7414</v>
      </c>
      <c r="M42" s="4">
        <v>0.7617</v>
      </c>
      <c r="N42" s="4">
        <v>0.7525</v>
      </c>
    </row>
    <row r="43" spans="1:14" ht="13.5">
      <c r="A43" s="9" t="s">
        <v>44</v>
      </c>
      <c r="B43" s="9"/>
      <c r="C43" s="3">
        <v>3455</v>
      </c>
      <c r="D43" s="3">
        <v>3924</v>
      </c>
      <c r="E43" s="3">
        <v>7379</v>
      </c>
      <c r="F43" s="3">
        <v>2445</v>
      </c>
      <c r="G43" s="3">
        <v>2857</v>
      </c>
      <c r="H43" s="3">
        <v>5302</v>
      </c>
      <c r="I43" s="3">
        <f t="shared" si="0"/>
        <v>1010</v>
      </c>
      <c r="J43" s="3">
        <f t="shared" si="1"/>
        <v>1067</v>
      </c>
      <c r="K43" s="3">
        <f t="shared" si="2"/>
        <v>2077</v>
      </c>
      <c r="L43" s="4">
        <v>0.7077</v>
      </c>
      <c r="M43" s="4">
        <v>0.7281</v>
      </c>
      <c r="N43" s="4">
        <v>0.7185</v>
      </c>
    </row>
    <row r="44" spans="1:14" ht="13.5">
      <c r="A44" s="9" t="s">
        <v>45</v>
      </c>
      <c r="B44" s="9"/>
      <c r="C44" s="3">
        <v>2643</v>
      </c>
      <c r="D44" s="3">
        <v>3017</v>
      </c>
      <c r="E44" s="3">
        <v>5660</v>
      </c>
      <c r="F44" s="3">
        <v>1916</v>
      </c>
      <c r="G44" s="3">
        <v>2195</v>
      </c>
      <c r="H44" s="3">
        <v>4111</v>
      </c>
      <c r="I44" s="3">
        <f t="shared" si="0"/>
        <v>727</v>
      </c>
      <c r="J44" s="3">
        <f t="shared" si="1"/>
        <v>822</v>
      </c>
      <c r="K44" s="3">
        <f t="shared" si="2"/>
        <v>1549</v>
      </c>
      <c r="L44" s="4">
        <v>0.7249</v>
      </c>
      <c r="M44" s="4">
        <v>0.7275</v>
      </c>
      <c r="N44" s="4">
        <v>0.7263</v>
      </c>
    </row>
    <row r="45" spans="1:14" ht="13.5">
      <c r="A45" s="9" t="s">
        <v>46</v>
      </c>
      <c r="B45" s="9"/>
      <c r="C45" s="3">
        <v>2937</v>
      </c>
      <c r="D45" s="3">
        <v>3293</v>
      </c>
      <c r="E45" s="3">
        <v>6230</v>
      </c>
      <c r="F45" s="3">
        <v>2191</v>
      </c>
      <c r="G45" s="3">
        <v>2542</v>
      </c>
      <c r="H45" s="3">
        <v>4733</v>
      </c>
      <c r="I45" s="3">
        <f t="shared" si="0"/>
        <v>746</v>
      </c>
      <c r="J45" s="3">
        <f t="shared" si="1"/>
        <v>751</v>
      </c>
      <c r="K45" s="3">
        <f t="shared" si="2"/>
        <v>1497</v>
      </c>
      <c r="L45" s="4">
        <v>0.746</v>
      </c>
      <c r="M45" s="4">
        <v>0.7719</v>
      </c>
      <c r="N45" s="4">
        <v>0.7597</v>
      </c>
    </row>
    <row r="46" spans="1:14" ht="13.5">
      <c r="A46" s="9" t="s">
        <v>47</v>
      </c>
      <c r="B46" s="9"/>
      <c r="C46" s="3">
        <v>2048</v>
      </c>
      <c r="D46" s="3">
        <v>2305</v>
      </c>
      <c r="E46" s="3">
        <v>4353</v>
      </c>
      <c r="F46" s="3">
        <v>1595</v>
      </c>
      <c r="G46" s="3">
        <v>1748</v>
      </c>
      <c r="H46" s="3">
        <v>3343</v>
      </c>
      <c r="I46" s="3">
        <f t="shared" si="0"/>
        <v>453</v>
      </c>
      <c r="J46" s="3">
        <f t="shared" si="1"/>
        <v>557</v>
      </c>
      <c r="K46" s="3">
        <f t="shared" si="2"/>
        <v>1010</v>
      </c>
      <c r="L46" s="4">
        <v>0.7788</v>
      </c>
      <c r="M46" s="4">
        <v>0.7584</v>
      </c>
      <c r="N46" s="4">
        <v>0.768</v>
      </c>
    </row>
    <row r="47" spans="1:14" ht="13.5">
      <c r="A47" s="9" t="s">
        <v>48</v>
      </c>
      <c r="B47" s="9"/>
      <c r="C47" s="3">
        <v>19667</v>
      </c>
      <c r="D47" s="3">
        <v>22368</v>
      </c>
      <c r="E47" s="3">
        <v>42035</v>
      </c>
      <c r="F47" s="3">
        <v>14423</v>
      </c>
      <c r="G47" s="3">
        <v>16498</v>
      </c>
      <c r="H47" s="3">
        <v>30921</v>
      </c>
      <c r="I47" s="3">
        <f t="shared" si="0"/>
        <v>5244</v>
      </c>
      <c r="J47" s="3">
        <f t="shared" si="1"/>
        <v>5870</v>
      </c>
      <c r="K47" s="3">
        <f t="shared" si="2"/>
        <v>11114</v>
      </c>
      <c r="L47" s="4">
        <v>0.7334</v>
      </c>
      <c r="M47" s="4">
        <v>0.7376</v>
      </c>
      <c r="N47" s="4">
        <v>0.7356</v>
      </c>
    </row>
    <row r="48" spans="1:14" ht="13.5">
      <c r="A48" s="9" t="s">
        <v>49</v>
      </c>
      <c r="B48" s="9"/>
      <c r="C48" s="3">
        <v>2641</v>
      </c>
      <c r="D48" s="3">
        <v>3073</v>
      </c>
      <c r="E48" s="3">
        <v>5714</v>
      </c>
      <c r="F48" s="3">
        <v>2113</v>
      </c>
      <c r="G48" s="3">
        <v>2423</v>
      </c>
      <c r="H48" s="3">
        <v>4536</v>
      </c>
      <c r="I48" s="3">
        <f t="shared" si="0"/>
        <v>528</v>
      </c>
      <c r="J48" s="3">
        <f t="shared" si="1"/>
        <v>650</v>
      </c>
      <c r="K48" s="3">
        <f t="shared" si="2"/>
        <v>1178</v>
      </c>
      <c r="L48" s="4">
        <v>0.8001</v>
      </c>
      <c r="M48" s="4">
        <v>0.7885</v>
      </c>
      <c r="N48" s="4">
        <v>0.7938</v>
      </c>
    </row>
    <row r="49" spans="1:14" ht="13.5">
      <c r="A49" s="9" t="s">
        <v>50</v>
      </c>
      <c r="B49" s="9"/>
      <c r="C49" s="3">
        <v>1778</v>
      </c>
      <c r="D49" s="3">
        <v>2012</v>
      </c>
      <c r="E49" s="3">
        <v>3790</v>
      </c>
      <c r="F49" s="3">
        <v>1395</v>
      </c>
      <c r="G49" s="3">
        <v>1581</v>
      </c>
      <c r="H49" s="3">
        <v>2976</v>
      </c>
      <c r="I49" s="3">
        <f t="shared" si="0"/>
        <v>383</v>
      </c>
      <c r="J49" s="3">
        <f t="shared" si="1"/>
        <v>431</v>
      </c>
      <c r="K49" s="3">
        <f t="shared" si="2"/>
        <v>814</v>
      </c>
      <c r="L49" s="4">
        <v>0.7846</v>
      </c>
      <c r="M49" s="4">
        <v>0.7858</v>
      </c>
      <c r="N49" s="4">
        <v>0.7852</v>
      </c>
    </row>
    <row r="50" spans="1:14" ht="13.5">
      <c r="A50" s="9" t="s">
        <v>51</v>
      </c>
      <c r="B50" s="9"/>
      <c r="C50" s="3">
        <v>1512</v>
      </c>
      <c r="D50" s="3">
        <v>1747</v>
      </c>
      <c r="E50" s="3">
        <v>3259</v>
      </c>
      <c r="F50" s="3">
        <v>1238</v>
      </c>
      <c r="G50" s="3">
        <v>1477</v>
      </c>
      <c r="H50" s="3">
        <v>2715</v>
      </c>
      <c r="I50" s="3">
        <f t="shared" si="0"/>
        <v>274</v>
      </c>
      <c r="J50" s="3">
        <f t="shared" si="1"/>
        <v>270</v>
      </c>
      <c r="K50" s="3">
        <f t="shared" si="2"/>
        <v>544</v>
      </c>
      <c r="L50" s="4">
        <v>0.8188</v>
      </c>
      <c r="M50" s="4">
        <v>0.8454</v>
      </c>
      <c r="N50" s="4">
        <v>0.8331</v>
      </c>
    </row>
    <row r="51" spans="1:14" ht="13.5">
      <c r="A51" s="9" t="s">
        <v>52</v>
      </c>
      <c r="B51" s="9"/>
      <c r="C51" s="3">
        <v>2057</v>
      </c>
      <c r="D51" s="3">
        <v>2357</v>
      </c>
      <c r="E51" s="3">
        <v>4414</v>
      </c>
      <c r="F51" s="3">
        <v>1582</v>
      </c>
      <c r="G51" s="3">
        <v>1817</v>
      </c>
      <c r="H51" s="3">
        <v>3399</v>
      </c>
      <c r="I51" s="3">
        <f t="shared" si="0"/>
        <v>475</v>
      </c>
      <c r="J51" s="3">
        <f t="shared" si="1"/>
        <v>540</v>
      </c>
      <c r="K51" s="3">
        <f t="shared" si="2"/>
        <v>1015</v>
      </c>
      <c r="L51" s="4">
        <v>0.7691</v>
      </c>
      <c r="M51" s="4">
        <v>0.7709</v>
      </c>
      <c r="N51" s="4">
        <v>0.77</v>
      </c>
    </row>
    <row r="52" spans="1:14" ht="13.5">
      <c r="A52" s="9" t="s">
        <v>53</v>
      </c>
      <c r="B52" s="9"/>
      <c r="C52" s="3">
        <v>7988</v>
      </c>
      <c r="D52" s="3">
        <v>9189</v>
      </c>
      <c r="E52" s="3">
        <v>17177</v>
      </c>
      <c r="F52" s="3">
        <v>6328</v>
      </c>
      <c r="G52" s="3">
        <v>7298</v>
      </c>
      <c r="H52" s="3">
        <v>13626</v>
      </c>
      <c r="I52" s="3">
        <f t="shared" si="0"/>
        <v>1660</v>
      </c>
      <c r="J52" s="3">
        <f t="shared" si="1"/>
        <v>1891</v>
      </c>
      <c r="K52" s="3">
        <f t="shared" si="2"/>
        <v>3551</v>
      </c>
      <c r="L52" s="4">
        <v>0.7922</v>
      </c>
      <c r="M52" s="4">
        <v>0.7942</v>
      </c>
      <c r="N52" s="4">
        <v>0.7933</v>
      </c>
    </row>
    <row r="53" spans="1:14" ht="13.5">
      <c r="A53" s="9"/>
      <c r="B53" s="9"/>
      <c r="C53" s="3"/>
      <c r="D53" s="3"/>
      <c r="E53" s="3"/>
      <c r="F53" s="3"/>
      <c r="G53" s="3"/>
      <c r="H53" s="3"/>
      <c r="I53" s="3"/>
      <c r="J53" s="3"/>
      <c r="K53" s="3"/>
      <c r="L53" s="4"/>
      <c r="M53" s="4"/>
      <c r="N53" s="4"/>
    </row>
    <row r="54" spans="1:14" ht="13.5">
      <c r="A54" s="9" t="s">
        <v>54</v>
      </c>
      <c r="B54" s="9"/>
      <c r="C54" s="3">
        <v>90823</v>
      </c>
      <c r="D54" s="3">
        <v>102562</v>
      </c>
      <c r="E54" s="3">
        <v>193385</v>
      </c>
      <c r="F54" s="3">
        <v>66231</v>
      </c>
      <c r="G54" s="3">
        <v>76065</v>
      </c>
      <c r="H54" s="3">
        <v>142296</v>
      </c>
      <c r="I54" s="3">
        <f t="shared" si="0"/>
        <v>24592</v>
      </c>
      <c r="J54" s="3">
        <f t="shared" si="1"/>
        <v>26497</v>
      </c>
      <c r="K54" s="3">
        <f t="shared" si="2"/>
        <v>51089</v>
      </c>
      <c r="L54" s="4">
        <v>0.7292</v>
      </c>
      <c r="M54" s="4">
        <v>0.7416</v>
      </c>
      <c r="N54" s="4">
        <v>0.7358</v>
      </c>
    </row>
    <row r="55" spans="1:14" ht="13.5">
      <c r="A55" s="9" t="s">
        <v>55</v>
      </c>
      <c r="B55" s="9"/>
      <c r="C55" s="3">
        <v>231472</v>
      </c>
      <c r="D55" s="3">
        <v>260023</v>
      </c>
      <c r="E55" s="3">
        <v>491495</v>
      </c>
      <c r="F55" s="3">
        <v>150369</v>
      </c>
      <c r="G55" s="3">
        <v>171772</v>
      </c>
      <c r="H55" s="3">
        <v>322141</v>
      </c>
      <c r="I55" s="3">
        <f t="shared" si="0"/>
        <v>81103</v>
      </c>
      <c r="J55" s="3">
        <f t="shared" si="1"/>
        <v>88251</v>
      </c>
      <c r="K55" s="3">
        <f t="shared" si="2"/>
        <v>169354</v>
      </c>
      <c r="L55" s="4">
        <v>0.6496</v>
      </c>
      <c r="M55" s="4">
        <v>0.6606</v>
      </c>
      <c r="N55" s="4">
        <v>0.6554</v>
      </c>
    </row>
  </sheetData>
  <mergeCells count="57">
    <mergeCell ref="A4:B5"/>
    <mergeCell ref="C4:E4"/>
    <mergeCell ref="F4:H4"/>
    <mergeCell ref="A1:N1"/>
    <mergeCell ref="L3:N3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8:B48"/>
    <mergeCell ref="A49:B49"/>
    <mergeCell ref="A42:B42"/>
    <mergeCell ref="A43:B43"/>
    <mergeCell ref="A44:B44"/>
    <mergeCell ref="A45:B45"/>
    <mergeCell ref="A54:B54"/>
    <mergeCell ref="A55:B55"/>
    <mergeCell ref="L4:N4"/>
    <mergeCell ref="I4:K4"/>
    <mergeCell ref="A50:B50"/>
    <mergeCell ref="A51:B51"/>
    <mergeCell ref="A52:B52"/>
    <mergeCell ref="A53:B53"/>
    <mergeCell ref="A46:B46"/>
    <mergeCell ref="A47:B4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財団法人鳥取県情報センター</cp:lastModifiedBy>
  <cp:lastPrinted>2004-03-15T07:49:18Z</cp:lastPrinted>
  <dcterms:created xsi:type="dcterms:W3CDTF">2003-11-11T23:20:45Z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