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.178\share\02○介護･施設担当(R07)\107_訪問介護等サービス提供体制確保支援事業\04_補助金関係\05_実績報告\"/>
    </mc:Choice>
  </mc:AlternateContent>
  <xr:revisionPtr revIDLastSave="0" documentId="13_ncr:1_{3B9946C2-2276-4B08-A825-7BBDFE999A33}" xr6:coauthVersionLast="47" xr6:coauthVersionMax="47" xr10:uidLastSave="{00000000-0000-0000-0000-000000000000}"/>
  <bookViews>
    <workbookView xWindow="23880" yWindow="-6630" windowWidth="29040" windowHeight="15720" tabRatio="841" firstSheet="1" activeTab="1" xr2:uid="{00000000-000D-0000-FFFF-FFFF00000000}"/>
  </bookViews>
  <sheets>
    <sheet name="はじめにお読みください。" sheetId="38" r:id="rId1"/>
    <sheet name="規則様式第３号（実績報告書）" sheetId="39" r:id="rId2"/>
    <sheet name="様式第１－１号（事業計画（報告）書）" sheetId="42" r:id="rId3"/>
    <sheet name="様式第１－２号（所要（精算）額内訳書）" sheetId="28" r:id="rId4"/>
    <sheet name="（別添）所要（精算）額調書" sheetId="40" r:id="rId5"/>
    <sheet name="様式第２号（収支予算（決算）書）" sheetId="41" r:id="rId6"/>
    <sheet name="規則様式第１号（交付申請書）" sheetId="1" r:id="rId7"/>
  </sheets>
  <definedNames>
    <definedName name="_xlnm.Print_Area" localSheetId="4">'（別添）所要（精算）額調書'!$A$1:$P$13</definedName>
    <definedName name="_xlnm.Print_Area" localSheetId="0">はじめにお読みください。!$A$1:$V$51</definedName>
    <definedName name="_xlnm.Print_Area" localSheetId="6">'規則様式第１号（交付申請書）'!$A$1:$M$26</definedName>
    <definedName name="_xlnm.Print_Area" localSheetId="1">'規則様式第３号（実績報告書）'!$A$1:$N$28</definedName>
    <definedName name="_xlnm.Print_Area" localSheetId="2">'様式第１－１号（事業計画（報告）書）'!$A$1:$H$31</definedName>
    <definedName name="_xlnm.Print_Area" localSheetId="3">'様式第１－２号（所要（精算）額内訳書）'!$A$1:$P$45</definedName>
    <definedName name="_xlnm.Print_Area" localSheetId="5">'様式第２号（収支予算（決算）書）'!$A$1:$Z$30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42" l="1"/>
  <c r="F24" i="42"/>
  <c r="P29" i="28"/>
  <c r="O29" i="28"/>
  <c r="H26" i="41" l="1"/>
  <c r="H9" i="41"/>
  <c r="E6" i="42" l="1"/>
  <c r="E12" i="42"/>
  <c r="E21" i="42" l="1"/>
  <c r="E18" i="42"/>
  <c r="E15" i="42"/>
  <c r="E9" i="42"/>
  <c r="J8" i="40"/>
  <c r="M8" i="40" s="1"/>
  <c r="E23" i="1" l="1"/>
  <c r="E25" i="39"/>
  <c r="E26" i="39" s="1"/>
  <c r="N8" i="40"/>
  <c r="K25" i="39" l="1"/>
  <c r="K26" i="39" s="1"/>
  <c r="E24" i="1"/>
  <c r="E25" i="42"/>
  <c r="O25" i="28" l="1"/>
  <c r="O23" i="28"/>
  <c r="O27" i="28"/>
  <c r="O21" i="28"/>
</calcChain>
</file>

<file path=xl/sharedStrings.xml><?xml version="1.0" encoding="utf-8"?>
<sst xmlns="http://schemas.openxmlformats.org/spreadsheetml/2006/main" count="164" uniqueCount="128">
  <si>
    <t>令和　　年　　月　　日</t>
    <rPh sb="0" eb="2">
      <t>レイワ</t>
    </rPh>
    <rPh sb="4" eb="5">
      <t>トシ</t>
    </rPh>
    <rPh sb="7" eb="8">
      <t>ツキ</t>
    </rPh>
    <rPh sb="10" eb="11">
      <t>ニチ</t>
    </rPh>
    <phoneticPr fontId="2"/>
  </si>
  <si>
    <t>事業所名</t>
    <rPh sb="0" eb="4">
      <t>ジギョウショメイ</t>
    </rPh>
    <phoneticPr fontId="2"/>
  </si>
  <si>
    <t>～</t>
    <phoneticPr fontId="2"/>
  </si>
  <si>
    <t>記</t>
    <rPh sb="0" eb="1">
      <t>キ</t>
    </rPh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</si>
  <si>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</si>
  <si>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</si>
  <si>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一回当たりの訪問時間</t>
    <rPh sb="0" eb="2">
      <t>イッカイ</t>
    </rPh>
    <rPh sb="2" eb="3">
      <t>ア</t>
    </rPh>
    <rPh sb="6" eb="8">
      <t>ホウモン</t>
    </rPh>
    <rPh sb="8" eb="10">
      <t>ジカン</t>
    </rPh>
    <phoneticPr fontId="2"/>
  </si>
  <si>
    <t>記載例</t>
    <rPh sb="0" eb="2">
      <t>キサイ</t>
    </rPh>
    <rPh sb="2" eb="3">
      <t>レイ</t>
    </rPh>
    <phoneticPr fontId="2"/>
  </si>
  <si>
    <t>30分以上</t>
    <rPh sb="2" eb="5">
      <t>フンイジョウ</t>
    </rPh>
    <phoneticPr fontId="2"/>
  </si>
  <si>
    <t>30分未満</t>
    <rPh sb="2" eb="3">
      <t>フン</t>
    </rPh>
    <rPh sb="3" eb="5">
      <t>ミマン</t>
    </rPh>
    <phoneticPr fontId="2"/>
  </si>
  <si>
    <t>小計</t>
    <rPh sb="0" eb="2">
      <t>ショウケイ</t>
    </rPh>
    <phoneticPr fontId="2"/>
  </si>
  <si>
    <t>一回当たりの訪問時間</t>
    <phoneticPr fontId="2"/>
  </si>
  <si>
    <t>30分未満</t>
    <rPh sb="2" eb="3">
      <t>プン</t>
    </rPh>
    <rPh sb="3" eb="5">
      <t>ミマン</t>
    </rPh>
    <phoneticPr fontId="2"/>
  </si>
  <si>
    <t>30分以上</t>
    <rPh sb="2" eb="3">
      <t>フン</t>
    </rPh>
    <rPh sb="3" eb="5">
      <t>イジョウ</t>
    </rPh>
    <phoneticPr fontId="2"/>
  </si>
  <si>
    <t>30分未満</t>
    <phoneticPr fontId="2"/>
  </si>
  <si>
    <t>代表者氏名</t>
    <rPh sb="0" eb="3">
      <t>ダイヒョウシャ</t>
    </rPh>
    <rPh sb="3" eb="5">
      <t>シメイ</t>
    </rPh>
    <rPh sb="4" eb="5">
      <t>メイ</t>
    </rPh>
    <phoneticPr fontId="2"/>
  </si>
  <si>
    <t>E-mail：</t>
    <phoneticPr fontId="2"/>
  </si>
  <si>
    <t>法　人　名</t>
    <rPh sb="0" eb="1">
      <t>ホウ</t>
    </rPh>
    <rPh sb="2" eb="3">
      <t>ヒト</t>
    </rPh>
    <rPh sb="4" eb="5">
      <t>ナ</t>
    </rPh>
    <phoneticPr fontId="2"/>
  </si>
  <si>
    <t>鳥取　太郎</t>
    <rPh sb="0" eb="2">
      <t>トットリ</t>
    </rPh>
    <rPh sb="3" eb="5">
      <t>タロウ</t>
    </rPh>
    <phoneticPr fontId="2"/>
  </si>
  <si>
    <t>経験年数が短いホームヘルパー等の氏名</t>
    <rPh sb="0" eb="4">
      <t>ケイケンネンスウ</t>
    </rPh>
    <rPh sb="5" eb="6">
      <t>ミジカ</t>
    </rPh>
    <rPh sb="14" eb="15">
      <t>トウ</t>
    </rPh>
    <rPh sb="16" eb="18">
      <t>シメイ</t>
    </rPh>
    <phoneticPr fontId="2"/>
  </si>
  <si>
    <t>①事業所名</t>
    <rPh sb="1" eb="5">
      <t>ジギョウショメイ</t>
    </rPh>
    <phoneticPr fontId="2"/>
  </si>
  <si>
    <t>選択肢</t>
    <rPh sb="0" eb="3">
      <t>センタクシ</t>
    </rPh>
    <phoneticPr fontId="2"/>
  </si>
  <si>
    <t>訪問介護</t>
    <rPh sb="0" eb="4">
      <t>ホウモンカイゴ</t>
    </rPh>
    <phoneticPr fontId="2"/>
  </si>
  <si>
    <t>定期巡回・随時対応型訪問介護看護</t>
    <rPh sb="0" eb="4">
      <t>テイキジュンカイ</t>
    </rPh>
    <rPh sb="5" eb="7">
      <t>ズイジ</t>
    </rPh>
    <rPh sb="7" eb="10">
      <t>タイオウガタ</t>
    </rPh>
    <rPh sb="10" eb="14">
      <t>ホウモンカイゴ</t>
    </rPh>
    <rPh sb="14" eb="16">
      <t>カンゴ</t>
    </rPh>
    <phoneticPr fontId="2"/>
  </si>
  <si>
    <t>夜間対応型訪問介護</t>
    <rPh sb="0" eb="5">
      <t>ヤカンタイオウガタ</t>
    </rPh>
    <rPh sb="5" eb="9">
      <t>ホウモンカイゴ</t>
    </rPh>
    <phoneticPr fontId="2"/>
  </si>
  <si>
    <t>３か月</t>
    <rPh sb="2" eb="3">
      <t>ゲツ</t>
    </rPh>
    <phoneticPr fontId="2"/>
  </si>
  <si>
    <t>交付申請時点の経験年数（※）</t>
    <rPh sb="0" eb="6">
      <t>コウフシンセイジテン</t>
    </rPh>
    <rPh sb="7" eb="11">
      <t>ケイケンネンスウ</t>
    </rPh>
    <phoneticPr fontId="2"/>
  </si>
  <si>
    <t>No.</t>
    <phoneticPr fontId="2"/>
  </si>
  <si>
    <t>備考</t>
    <rPh sb="0" eb="2">
      <t>ビコウ</t>
    </rPh>
    <phoneticPr fontId="2"/>
  </si>
  <si>
    <t>(３) 経験年数の短いホームヘルパー等について</t>
    <rPh sb="4" eb="8">
      <t>ケイケンネンスウ</t>
    </rPh>
    <rPh sb="9" eb="10">
      <t>ミジカ</t>
    </rPh>
    <rPh sb="18" eb="19">
      <t>トウ</t>
    </rPh>
    <phoneticPr fontId="2"/>
  </si>
  <si>
    <t>30分未満</t>
  </si>
  <si>
    <t>30分以上</t>
  </si>
  <si>
    <t>鳥取県知事　様</t>
    <rPh sb="0" eb="3">
      <t>トットリケン</t>
    </rPh>
    <rPh sb="3" eb="5">
      <t>チジ</t>
    </rPh>
    <rPh sb="5" eb="7">
      <t>ケンチジ</t>
    </rPh>
    <rPh sb="6" eb="7">
      <t>サマ</t>
    </rPh>
    <phoneticPr fontId="2"/>
  </si>
  <si>
    <t>※行が足りない場合は適宜追加してください。</t>
    <rPh sb="1" eb="2">
      <t>ギョウ</t>
    </rPh>
    <rPh sb="3" eb="4">
      <t>タ</t>
    </rPh>
    <rPh sb="7" eb="9">
      <t>バアイ</t>
    </rPh>
    <rPh sb="10" eb="12">
      <t>テキギ</t>
    </rPh>
    <rPh sb="12" eb="14">
      <t>ツイカ</t>
    </rPh>
    <phoneticPr fontId="2"/>
  </si>
  <si>
    <t>鳥取県訪問介護等サービス提供体制確保支援事業補助金交付申請書</t>
    <rPh sb="0" eb="2">
      <t>トットリ</t>
    </rPh>
    <phoneticPr fontId="2"/>
  </si>
  <si>
    <t>　鳥取県訪問介護等サービス提供体制確保支援事業補助金の交付を受けたいので、鳥取県補助金等交付規則第５条の規定により、下記のとおり申請します。</t>
    <rPh sb="1" eb="4">
      <t>トットリケン</t>
    </rPh>
    <rPh sb="4" eb="8">
      <t>ホウモンカイゴ</t>
    </rPh>
    <rPh sb="8" eb="9">
      <t>トウ</t>
    </rPh>
    <rPh sb="13" eb="17">
      <t>テイキョウタイセイ</t>
    </rPh>
    <rPh sb="17" eb="19">
      <t>カクホ</t>
    </rPh>
    <rPh sb="19" eb="21">
      <t>シエン</t>
    </rPh>
    <rPh sb="21" eb="23">
      <t>ジギョウ</t>
    </rPh>
    <rPh sb="23" eb="26">
      <t>ホジョキン</t>
    </rPh>
    <rPh sb="27" eb="29">
      <t>コウフ</t>
    </rPh>
    <rPh sb="30" eb="31">
      <t>ウ</t>
    </rPh>
    <rPh sb="37" eb="40">
      <t>トットリケン</t>
    </rPh>
    <rPh sb="40" eb="43">
      <t>ホジョキン</t>
    </rPh>
    <rPh sb="43" eb="44">
      <t>トウ</t>
    </rPh>
    <rPh sb="44" eb="46">
      <t>コウフ</t>
    </rPh>
    <rPh sb="46" eb="48">
      <t>キソク</t>
    </rPh>
    <rPh sb="48" eb="49">
      <t>ダイ</t>
    </rPh>
    <rPh sb="50" eb="51">
      <t>ジョウ</t>
    </rPh>
    <rPh sb="52" eb="54">
      <t>キテイ</t>
    </rPh>
    <rPh sb="58" eb="60">
      <t>カキ</t>
    </rPh>
    <rPh sb="64" eb="66">
      <t>シンセイ</t>
    </rPh>
    <phoneticPr fontId="2"/>
  </si>
  <si>
    <t>円</t>
    <rPh sb="0" eb="1">
      <t>エン</t>
    </rPh>
    <phoneticPr fontId="2"/>
  </si>
  <si>
    <t>鳥取県訪問介護等サービス提供体制確保支援事業補助金</t>
    <rPh sb="0" eb="2">
      <t>トットリ</t>
    </rPh>
    <rPh sb="2" eb="3">
      <t>ケン</t>
    </rPh>
    <phoneticPr fontId="2"/>
  </si>
  <si>
    <t>交付申請額</t>
    <rPh sb="0" eb="5">
      <t>コウフシンセイガク</t>
    </rPh>
    <phoneticPr fontId="2"/>
  </si>
  <si>
    <t>添付書類</t>
    <rPh sb="0" eb="4">
      <t>テンプショルイ</t>
    </rPh>
    <phoneticPr fontId="2"/>
  </si>
  <si>
    <t>住　　　所</t>
    <rPh sb="0" eb="1">
      <t>スミ</t>
    </rPh>
    <rPh sb="4" eb="5">
      <t>ショ</t>
    </rPh>
    <phoneticPr fontId="2"/>
  </si>
  <si>
    <t>（連　絡　先）</t>
    <rPh sb="1" eb="2">
      <t>レン</t>
    </rPh>
    <rPh sb="3" eb="4">
      <t>ラク</t>
    </rPh>
    <rPh sb="5" eb="6">
      <t>サキ</t>
    </rPh>
    <phoneticPr fontId="2"/>
  </si>
  <si>
    <t>算定基準額</t>
    <rPh sb="0" eb="4">
      <t>サンテイキジュン</t>
    </rPh>
    <phoneticPr fontId="2"/>
  </si>
  <si>
    <t>TEL    ：</t>
    <phoneticPr fontId="2"/>
  </si>
  <si>
    <t>③事業所番号</t>
    <rPh sb="1" eb="4">
      <t>ジギョウショ</t>
    </rPh>
    <rPh sb="4" eb="6">
      <t>バンゴウ</t>
    </rPh>
    <phoneticPr fontId="2"/>
  </si>
  <si>
    <t>④サービス種別</t>
    <rPh sb="5" eb="7">
      <t>シュベツ</t>
    </rPh>
    <phoneticPr fontId="2"/>
  </si>
  <si>
    <t>②事業所所在地</t>
    <rPh sb="1" eb="4">
      <t>ジギョウショ</t>
    </rPh>
    <rPh sb="4" eb="7">
      <t>ショザイチ</t>
    </rPh>
    <phoneticPr fontId="2"/>
  </si>
  <si>
    <t>（※）１年以上になる場合は、備考欄にこれまでの職歴（ヘルパーとして従事した期間等）を御記載ください。</t>
    <rPh sb="4" eb="5">
      <t>ネン</t>
    </rPh>
    <rPh sb="5" eb="7">
      <t>イジョウ</t>
    </rPh>
    <rPh sb="10" eb="12">
      <t>バアイ</t>
    </rPh>
    <rPh sb="14" eb="16">
      <t>ビコウ</t>
    </rPh>
    <rPh sb="16" eb="17">
      <t>ラン</t>
    </rPh>
    <rPh sb="23" eb="25">
      <t>ショクレキ</t>
    </rPh>
    <rPh sb="33" eb="35">
      <t>ジュウジ</t>
    </rPh>
    <rPh sb="37" eb="39">
      <t>キカン</t>
    </rPh>
    <rPh sb="39" eb="40">
      <t>トウ</t>
    </rPh>
    <rPh sb="42" eb="45">
      <t>ゴキサイ</t>
    </rPh>
    <phoneticPr fontId="2"/>
  </si>
  <si>
    <t>様式第１号（第５条関係）</t>
    <rPh sb="0" eb="2">
      <t>ヨウシキ</t>
    </rPh>
    <rPh sb="2" eb="3">
      <t>ダイ</t>
    </rPh>
    <rPh sb="4" eb="5">
      <t>ゴウ</t>
    </rPh>
    <phoneticPr fontId="2"/>
  </si>
  <si>
    <t>同行支援の実施（予定）計画</t>
    <rPh sb="0" eb="4">
      <t>ドウコウシエン</t>
    </rPh>
    <rPh sb="5" eb="7">
      <t>ジッシ</t>
    </rPh>
    <rPh sb="8" eb="10">
      <t>ヨテイ</t>
    </rPh>
    <rPh sb="11" eb="13">
      <t>ケイカク</t>
    </rPh>
    <phoneticPr fontId="2"/>
  </si>
  <si>
    <t>実施（予定）期間</t>
    <rPh sb="0" eb="2">
      <t>ジッシ</t>
    </rPh>
    <rPh sb="3" eb="5">
      <t>ヨテイ</t>
    </rPh>
    <rPh sb="6" eb="8">
      <t>キカン</t>
    </rPh>
    <phoneticPr fontId="2"/>
  </si>
  <si>
    <t>実施（予定）回数</t>
    <rPh sb="0" eb="2">
      <t>ジッシ</t>
    </rPh>
    <rPh sb="3" eb="5">
      <t>ヨテイ</t>
    </rPh>
    <rPh sb="6" eb="8">
      <t>カイスウ</t>
    </rPh>
    <phoneticPr fontId="2"/>
  </si>
  <si>
    <t>(２) 同行支援の実施計画（報告）</t>
    <rPh sb="14" eb="16">
      <t>ホウコク</t>
    </rPh>
    <phoneticPr fontId="2"/>
  </si>
  <si>
    <t>(１) 同行支援を実施する（した）事業所</t>
    <phoneticPr fontId="2"/>
  </si>
  <si>
    <t>差引</t>
    <rPh sb="0" eb="1">
      <t>サ</t>
    </rPh>
    <rPh sb="1" eb="2">
      <t>ヒ</t>
    </rPh>
    <phoneticPr fontId="2"/>
  </si>
  <si>
    <t>実績</t>
    <rPh sb="0" eb="2">
      <t>ジッセキ</t>
    </rPh>
    <phoneticPr fontId="2"/>
  </si>
  <si>
    <t>交付決定額</t>
    <rPh sb="0" eb="5">
      <t>コウフケッテイガク</t>
    </rPh>
    <phoneticPr fontId="2"/>
  </si>
  <si>
    <t>算定基準額</t>
    <rPh sb="0" eb="5">
      <t>サンテイキジュンガク</t>
    </rPh>
    <phoneticPr fontId="2"/>
  </si>
  <si>
    <t>交付決定</t>
    <rPh sb="0" eb="4">
      <t>コウフケッテイ</t>
    </rPh>
    <phoneticPr fontId="2"/>
  </si>
  <si>
    <t>　令和　年　月　日付第　　　　　号による交付決定に係る事業の実績について、鳥取県補助金等交付規則第１７条の規定により、下記のとおり報告します。</t>
    <rPh sb="1" eb="3">
      <t>レイワ</t>
    </rPh>
    <rPh sb="4" eb="5">
      <t>ネン</t>
    </rPh>
    <rPh sb="6" eb="7">
      <t>ガツ</t>
    </rPh>
    <rPh sb="8" eb="9">
      <t>ニチ</t>
    </rPh>
    <rPh sb="9" eb="10">
      <t>ヅ</t>
    </rPh>
    <rPh sb="10" eb="11">
      <t>ダイ</t>
    </rPh>
    <rPh sb="16" eb="17">
      <t>ゴウ</t>
    </rPh>
    <rPh sb="20" eb="24">
      <t>コウフケッテイ</t>
    </rPh>
    <rPh sb="25" eb="26">
      <t>カカ</t>
    </rPh>
    <rPh sb="27" eb="29">
      <t>ジギョウ</t>
    </rPh>
    <rPh sb="30" eb="32">
      <t>ジッセキ</t>
    </rPh>
    <rPh sb="37" eb="40">
      <t>トットリケン</t>
    </rPh>
    <rPh sb="40" eb="43">
      <t>ホジョキン</t>
    </rPh>
    <rPh sb="43" eb="44">
      <t>トウ</t>
    </rPh>
    <rPh sb="44" eb="46">
      <t>コウフ</t>
    </rPh>
    <rPh sb="46" eb="48">
      <t>キソク</t>
    </rPh>
    <rPh sb="48" eb="49">
      <t>ダイ</t>
    </rPh>
    <rPh sb="51" eb="52">
      <t>ジョウ</t>
    </rPh>
    <rPh sb="53" eb="55">
      <t>キテイ</t>
    </rPh>
    <rPh sb="59" eb="61">
      <t>カキ</t>
    </rPh>
    <rPh sb="65" eb="67">
      <t>ホウコク</t>
    </rPh>
    <phoneticPr fontId="2"/>
  </si>
  <si>
    <t>鳥取県訪問介護等サービス提供体制確保支援事業補助金実績報告書</t>
    <rPh sb="0" eb="2">
      <t>トットリ</t>
    </rPh>
    <rPh sb="25" eb="30">
      <t>ジッセキホウコクショ</t>
    </rPh>
    <phoneticPr fontId="2"/>
  </si>
  <si>
    <t>訪問（予定）回数</t>
    <rPh sb="0" eb="2">
      <t>ホウモン</t>
    </rPh>
    <rPh sb="3" eb="5">
      <t>ヨテイ</t>
    </rPh>
    <rPh sb="6" eb="8">
      <t>カイスウ</t>
    </rPh>
    <phoneticPr fontId="2"/>
  </si>
  <si>
    <t>様式第３号（第17条関係）</t>
    <rPh sb="0" eb="2">
      <t>ヨウシキ</t>
    </rPh>
    <rPh sb="2" eb="3">
      <t>ダイ</t>
    </rPh>
    <rPh sb="4" eb="5">
      <t>ゴウ</t>
    </rPh>
    <phoneticPr fontId="2"/>
  </si>
  <si>
    <t>補助金等の名称</t>
    <rPh sb="0" eb="4">
      <t>ホジョキントウ</t>
    </rPh>
    <phoneticPr fontId="2"/>
  </si>
  <si>
    <t>補助事業等の名称</t>
    <rPh sb="4" eb="5">
      <t>トウ</t>
    </rPh>
    <phoneticPr fontId="2"/>
  </si>
  <si>
    <t>鳥取県訪問介護等サービス提供体制確保支援事業補助金　事業計画（報告）書</t>
    <rPh sb="0" eb="3">
      <t>トットリケン</t>
    </rPh>
    <rPh sb="3" eb="5">
      <t>ホウモン</t>
    </rPh>
    <rPh sb="22" eb="25">
      <t>ホジョキン</t>
    </rPh>
    <rPh sb="26" eb="30">
      <t>ジギョウケイカク</t>
    </rPh>
    <rPh sb="31" eb="33">
      <t>ホウコク</t>
    </rPh>
    <rPh sb="34" eb="35">
      <t>ショ</t>
    </rPh>
    <phoneticPr fontId="4"/>
  </si>
  <si>
    <t>鳥取県訪問介護等サービス提供体制確保支援事業補助金　所要（精算）額内訳書</t>
    <rPh sb="0" eb="3">
      <t>トットリケン</t>
    </rPh>
    <rPh sb="3" eb="8">
      <t>ホウモンカイゴトウ</t>
    </rPh>
    <rPh sb="12" eb="20">
      <t>テイキョウタイセイカクホシエン</t>
    </rPh>
    <rPh sb="20" eb="22">
      <t>ジギョウ</t>
    </rPh>
    <rPh sb="22" eb="25">
      <t>ホジョキン</t>
    </rPh>
    <rPh sb="26" eb="28">
      <t>ショヨウ</t>
    </rPh>
    <rPh sb="29" eb="31">
      <t>セイサン</t>
    </rPh>
    <rPh sb="32" eb="33">
      <t>ガク</t>
    </rPh>
    <rPh sb="33" eb="35">
      <t>ウチワケ</t>
    </rPh>
    <rPh sb="35" eb="36">
      <t>ショ</t>
    </rPh>
    <phoneticPr fontId="2"/>
  </si>
  <si>
    <t>合計</t>
    <rPh sb="0" eb="2">
      <t>ゴウケイ</t>
    </rPh>
    <phoneticPr fontId="2"/>
  </si>
  <si>
    <t>円</t>
    <rPh sb="0" eb="1">
      <t>エン</t>
    </rPh>
    <phoneticPr fontId="4"/>
  </si>
  <si>
    <t>G</t>
    <phoneticPr fontId="2"/>
  </si>
  <si>
    <t>F</t>
    <phoneticPr fontId="2"/>
  </si>
  <si>
    <t>E</t>
    <phoneticPr fontId="4"/>
  </si>
  <si>
    <t>D</t>
    <phoneticPr fontId="4"/>
  </si>
  <si>
    <t>（A-B)C</t>
    <phoneticPr fontId="4"/>
  </si>
  <si>
    <t>B</t>
    <phoneticPr fontId="4"/>
  </si>
  <si>
    <t>A</t>
    <phoneticPr fontId="4"/>
  </si>
  <si>
    <t xml:space="preserve">
備　考</t>
    <rPh sb="1" eb="2">
      <t>ソナエ</t>
    </rPh>
    <rPh sb="3" eb="4">
      <t>コウ</t>
    </rPh>
    <phoneticPr fontId="4"/>
  </si>
  <si>
    <t>差引額</t>
    <rPh sb="0" eb="3">
      <t>サシヒキガク</t>
    </rPh>
    <phoneticPr fontId="4"/>
  </si>
  <si>
    <t>寄付金その
他の収入額</t>
    <rPh sb="0" eb="3">
      <t>キフキン</t>
    </rPh>
    <rPh sb="6" eb="7">
      <t>ホカ</t>
    </rPh>
    <rPh sb="8" eb="11">
      <t>シュウニュウガク</t>
    </rPh>
    <phoneticPr fontId="4"/>
  </si>
  <si>
    <t>総事業費</t>
    <rPh sb="0" eb="1">
      <t>ソウ</t>
    </rPh>
    <rPh sb="1" eb="4">
      <t>ジギョウヒ</t>
    </rPh>
    <phoneticPr fontId="4"/>
  </si>
  <si>
    <t>・補助金及び交付金</t>
    <rPh sb="1" eb="4">
      <t>ホジョキン</t>
    </rPh>
    <rPh sb="4" eb="5">
      <t>オヨ</t>
    </rPh>
    <rPh sb="6" eb="9">
      <t>コウフキン</t>
    </rPh>
    <phoneticPr fontId="2"/>
  </si>
  <si>
    <t>・負担金</t>
    <rPh sb="1" eb="4">
      <t>フタンキン</t>
    </rPh>
    <phoneticPr fontId="2"/>
  </si>
  <si>
    <t>・備品購入費</t>
    <rPh sb="1" eb="3">
      <t>ビヒン</t>
    </rPh>
    <rPh sb="3" eb="6">
      <t>コウニュウヒ</t>
    </rPh>
    <phoneticPr fontId="2"/>
  </si>
  <si>
    <t>・使用料及び賃借料</t>
    <rPh sb="1" eb="4">
      <t>シヨウリョウ</t>
    </rPh>
    <rPh sb="4" eb="5">
      <t>オヨ</t>
    </rPh>
    <rPh sb="6" eb="9">
      <t>チンシャクリョウ</t>
    </rPh>
    <phoneticPr fontId="2"/>
  </si>
  <si>
    <t>・委託料</t>
    <rPh sb="1" eb="4">
      <t>イタクリョウ</t>
    </rPh>
    <phoneticPr fontId="2"/>
  </si>
  <si>
    <t>・役務費</t>
    <rPh sb="1" eb="3">
      <t>エキム</t>
    </rPh>
    <rPh sb="3" eb="4">
      <t>ヒ</t>
    </rPh>
    <phoneticPr fontId="2"/>
  </si>
  <si>
    <t>・需用費</t>
    <rPh sb="1" eb="4">
      <t>ジュヨウヒ</t>
    </rPh>
    <phoneticPr fontId="2"/>
  </si>
  <si>
    <t>・旅費</t>
    <rPh sb="1" eb="3">
      <t>リョヒ</t>
    </rPh>
    <phoneticPr fontId="2"/>
  </si>
  <si>
    <t>・共済費</t>
    <rPh sb="1" eb="4">
      <t>キョウサイヒ</t>
    </rPh>
    <phoneticPr fontId="2"/>
  </si>
  <si>
    <t>・職員手当等</t>
    <rPh sb="1" eb="3">
      <t>ショクイン</t>
    </rPh>
    <rPh sb="3" eb="5">
      <t>テアテ</t>
    </rPh>
    <rPh sb="5" eb="6">
      <t>トウ</t>
    </rPh>
    <phoneticPr fontId="2"/>
  </si>
  <si>
    <t>・報酬</t>
    <rPh sb="1" eb="3">
      <t>ホウシュウ</t>
    </rPh>
    <phoneticPr fontId="2"/>
  </si>
  <si>
    <t>積算内訳</t>
    <rPh sb="0" eb="2">
      <t>セキサン</t>
    </rPh>
    <rPh sb="2" eb="4">
      <t>ウチワケ</t>
    </rPh>
    <phoneticPr fontId="2"/>
  </si>
  <si>
    <t>経費区分</t>
    <rPh sb="0" eb="2">
      <t>ケイヒ</t>
    </rPh>
    <rPh sb="2" eb="4">
      <t>クブン</t>
    </rPh>
    <phoneticPr fontId="2"/>
  </si>
  <si>
    <t>（別添）</t>
    <rPh sb="1" eb="3">
      <t>ベッテン</t>
    </rPh>
    <phoneticPr fontId="2"/>
  </si>
  <si>
    <t>人材確保体制構築支援事業
（経験年数が短いホームヘルパー等への同行支援）</t>
  </si>
  <si>
    <t>補助基準額</t>
    <rPh sb="0" eb="2">
      <t>ホジョ</t>
    </rPh>
    <rPh sb="2" eb="5">
      <t>キジュンガク</t>
    </rPh>
    <phoneticPr fontId="4"/>
  </si>
  <si>
    <t>鳥取県訪問介護等サービス提供体制確保支援事業補助金　所要（精算）額調書</t>
    <rPh sb="26" eb="28">
      <t>ショヨウ</t>
    </rPh>
    <rPh sb="29" eb="31">
      <t>セイサン</t>
    </rPh>
    <rPh sb="32" eb="33">
      <t>ガク</t>
    </rPh>
    <rPh sb="33" eb="35">
      <t>チョウショ</t>
    </rPh>
    <phoneticPr fontId="2"/>
  </si>
  <si>
    <t>対象経費
支出（予定）額</t>
    <rPh sb="0" eb="2">
      <t>タイショウ</t>
    </rPh>
    <rPh sb="2" eb="4">
      <t>ケイヒ</t>
    </rPh>
    <rPh sb="5" eb="7">
      <t>シシュツ</t>
    </rPh>
    <rPh sb="8" eb="10">
      <t>ヨテイ</t>
    </rPh>
    <rPh sb="11" eb="12">
      <t>ガク</t>
    </rPh>
    <phoneticPr fontId="4"/>
  </si>
  <si>
    <r>
      <rPr>
        <b/>
        <sz val="14"/>
        <rFont val="游ゴシック"/>
        <family val="3"/>
        <charset val="128"/>
      </rPr>
      <t>　A欄</t>
    </r>
    <r>
      <rPr>
        <sz val="14"/>
        <rFont val="游ゴシック"/>
        <family val="3"/>
        <charset val="128"/>
      </rPr>
      <t>には、補助対象経費以外も含めた事業の総額を記入する。</t>
    </r>
    <rPh sb="6" eb="8">
      <t>ホジョ</t>
    </rPh>
    <rPh sb="8" eb="12">
      <t>タイショウケイヒ</t>
    </rPh>
    <rPh sb="12" eb="14">
      <t>イガイ</t>
    </rPh>
    <rPh sb="15" eb="16">
      <t>フク</t>
    </rPh>
    <rPh sb="18" eb="20">
      <t>ジギョウ</t>
    </rPh>
    <rPh sb="21" eb="23">
      <t>ソウガク</t>
    </rPh>
    <phoneticPr fontId="4"/>
  </si>
  <si>
    <r>
      <t>　</t>
    </r>
    <r>
      <rPr>
        <b/>
        <sz val="14"/>
        <rFont val="游ゴシック"/>
        <family val="3"/>
        <charset val="128"/>
      </rPr>
      <t>D欄</t>
    </r>
    <r>
      <rPr>
        <sz val="14"/>
        <rFont val="游ゴシック"/>
        <family val="3"/>
        <charset val="128"/>
      </rPr>
      <t>には、A欄の総事業費うち補助対象経費の総額を記入する。</t>
    </r>
    <rPh sb="2" eb="3">
      <t>ラン</t>
    </rPh>
    <rPh sb="7" eb="8">
      <t>ラン</t>
    </rPh>
    <rPh sb="9" eb="13">
      <t>ソウジギョウヒ</t>
    </rPh>
    <rPh sb="15" eb="17">
      <t>ホジョ</t>
    </rPh>
    <rPh sb="17" eb="19">
      <t>タイショウ</t>
    </rPh>
    <rPh sb="19" eb="21">
      <t>ケイヒ</t>
    </rPh>
    <rPh sb="22" eb="24">
      <t>ソウガク</t>
    </rPh>
    <rPh sb="25" eb="27">
      <t>キニュウ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</si>
  <si>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</si>
  <si>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</si>
  <si>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・県補助金</t>
    <rPh sb="1" eb="5">
      <t>ケンホジョキン</t>
    </rPh>
    <phoneticPr fontId="2"/>
  </si>
  <si>
    <t xml:space="preserve">・その他
</t>
    <rPh sb="3" eb="4">
      <t>タ</t>
    </rPh>
    <phoneticPr fontId="2"/>
  </si>
  <si>
    <t>予算（決算）額</t>
    <rPh sb="0" eb="2">
      <t>ヨサン</t>
    </rPh>
    <rPh sb="3" eb="5">
      <t>ケッサン</t>
    </rPh>
    <rPh sb="6" eb="7">
      <t>ガク</t>
    </rPh>
    <phoneticPr fontId="2"/>
  </si>
  <si>
    <t>様式第２号（第４条・第７条関係）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2" eb="13">
      <t>ジョウ</t>
    </rPh>
    <rPh sb="13" eb="15">
      <t>カンケイ</t>
    </rPh>
    <phoneticPr fontId="2"/>
  </si>
  <si>
    <t>（単位：千円）</t>
    <rPh sb="1" eb="3">
      <t>タンイ</t>
    </rPh>
    <rPh sb="4" eb="6">
      <t>センエン</t>
    </rPh>
    <phoneticPr fontId="2"/>
  </si>
  <si>
    <t>鳥取県訪問介護等サービス提供体制確保支援事業補助金　収支予算（決算）書</t>
    <rPh sb="26" eb="28">
      <t>シュウシ</t>
    </rPh>
    <rPh sb="28" eb="30">
      <t>ヨサン</t>
    </rPh>
    <rPh sb="31" eb="33">
      <t>ケッサン</t>
    </rPh>
    <rPh sb="34" eb="35">
      <t>ショ</t>
    </rPh>
    <phoneticPr fontId="4"/>
  </si>
  <si>
    <t>様式第１－２号（第４条・第７条関係）</t>
    <rPh sb="0" eb="2">
      <t>ヨウシキ</t>
    </rPh>
    <rPh sb="2" eb="3">
      <t>ダイ</t>
    </rPh>
    <rPh sb="6" eb="7">
      <t>ゴウ</t>
    </rPh>
    <rPh sb="8" eb="9">
      <t>ダイ</t>
    </rPh>
    <rPh sb="10" eb="11">
      <t>ジョウ</t>
    </rPh>
    <rPh sb="12" eb="13">
      <t>ダイ</t>
    </rPh>
    <rPh sb="14" eb="17">
      <t>ジョウカンケイ</t>
    </rPh>
    <phoneticPr fontId="2"/>
  </si>
  <si>
    <t>様式第１－１号（第４条・第７条関係）</t>
    <rPh sb="0" eb="2">
      <t>ヨウシキ</t>
    </rPh>
    <rPh sb="2" eb="3">
      <t>ダイ</t>
    </rPh>
    <rPh sb="6" eb="7">
      <t>ゴウ</t>
    </rPh>
    <rPh sb="8" eb="9">
      <t>ダイ</t>
    </rPh>
    <rPh sb="10" eb="11">
      <t>ジョウ</t>
    </rPh>
    <rPh sb="12" eb="13">
      <t>ダイ</t>
    </rPh>
    <rPh sb="14" eb="17">
      <t>ジョウカンケイ</t>
    </rPh>
    <phoneticPr fontId="4"/>
  </si>
  <si>
    <t>・給料</t>
    <rPh sb="1" eb="3">
      <t>キュウリョウ</t>
    </rPh>
    <phoneticPr fontId="2"/>
  </si>
  <si>
    <t>補助事業名</t>
    <rPh sb="0" eb="4">
      <t>ホジョジギョウ</t>
    </rPh>
    <rPh sb="4" eb="5">
      <t>メイ</t>
    </rPh>
    <phoneticPr fontId="4"/>
  </si>
  <si>
    <t>（１）鳥取県訪問介護等サービス提供体制確保支援事業補助金
　　　事業計画書（様式第１－１号）
（２）鳥取県訪問介護等サービス提供体制確保支援事業補助金
　　　所要額内訳書（様式第１－２号）
（３）鳥取県訪問介護等サービス提供体制確保支援事業補助金
　　　収支予算書（様式第２号）</t>
    <rPh sb="25" eb="28">
      <t>ホジョキン</t>
    </rPh>
    <rPh sb="32" eb="37">
      <t>ジギョウケイカクショ</t>
    </rPh>
    <rPh sb="72" eb="75">
      <t>ホジョキン</t>
    </rPh>
    <rPh sb="79" eb="82">
      <t>ショヨウガク</t>
    </rPh>
    <rPh sb="82" eb="84">
      <t>ウチワケ</t>
    </rPh>
    <rPh sb="84" eb="85">
      <t>ショ</t>
    </rPh>
    <rPh sb="86" eb="88">
      <t>ヨウシキ</t>
    </rPh>
    <rPh sb="88" eb="89">
      <t>ダイ</t>
    </rPh>
    <rPh sb="92" eb="93">
      <t>ゴウ</t>
    </rPh>
    <rPh sb="98" eb="101">
      <t>トットリケン</t>
    </rPh>
    <rPh sb="101" eb="105">
      <t>ホウモンカイゴ</t>
    </rPh>
    <rPh sb="105" eb="106">
      <t>トウ</t>
    </rPh>
    <rPh sb="110" eb="114">
      <t>テイキョウタイセイ</t>
    </rPh>
    <rPh sb="114" eb="116">
      <t>カクホ</t>
    </rPh>
    <rPh sb="116" eb="118">
      <t>シエン</t>
    </rPh>
    <rPh sb="118" eb="120">
      <t>ジギョウ</t>
    </rPh>
    <rPh sb="133" eb="135">
      <t>ヨウシキ</t>
    </rPh>
    <rPh sb="135" eb="136">
      <t>ダイ</t>
    </rPh>
    <rPh sb="137" eb="138">
      <t>ゴウ</t>
    </rPh>
    <phoneticPr fontId="2"/>
  </si>
  <si>
    <t>（１）鳥取県訪問介護等サービス提供体制確保支援事業補助金
　　　事業報告書（様式第１－１号）
（２）鳥取県訪問介護等サービス提供体制確保支援事業補助金
　　　精算額内訳書（様式第１－２号）
（３）鳥取県訪問介護等サービス提供体制確保支援事業補助金
　　　収支決算書（様式第２号）</t>
    <rPh sb="25" eb="28">
      <t>ホジョキン</t>
    </rPh>
    <rPh sb="32" eb="34">
      <t>ジギョウ</t>
    </rPh>
    <rPh sb="34" eb="36">
      <t>ホウコク</t>
    </rPh>
    <rPh sb="36" eb="37">
      <t>ショ</t>
    </rPh>
    <rPh sb="40" eb="41">
      <t>ダイ</t>
    </rPh>
    <rPh sb="72" eb="75">
      <t>ホジョキン</t>
    </rPh>
    <rPh sb="86" eb="88">
      <t>ヨウシキ</t>
    </rPh>
    <rPh sb="88" eb="89">
      <t>ダイ</t>
    </rPh>
    <rPh sb="92" eb="93">
      <t>ゴウ</t>
    </rPh>
    <rPh sb="98" eb="101">
      <t>トットリケン</t>
    </rPh>
    <rPh sb="101" eb="105">
      <t>ホウモンカイゴ</t>
    </rPh>
    <rPh sb="105" eb="106">
      <t>トウ</t>
    </rPh>
    <rPh sb="110" eb="114">
      <t>テイキョウタイセイ</t>
    </rPh>
    <rPh sb="114" eb="116">
      <t>カクホ</t>
    </rPh>
    <rPh sb="116" eb="123">
      <t>シエンジギョウホジョキン</t>
    </rPh>
    <rPh sb="127" eb="129">
      <t>シュウシ</t>
    </rPh>
    <rPh sb="129" eb="132">
      <t>ケッサンショ</t>
    </rPh>
    <rPh sb="133" eb="135">
      <t>ヨウシキ</t>
    </rPh>
    <rPh sb="135" eb="136">
      <t>ダイ</t>
    </rPh>
    <rPh sb="137" eb="138">
      <t>ゴウ</t>
    </rPh>
    <phoneticPr fontId="2"/>
  </si>
  <si>
    <t>＜添付書類＞
（１）交付申請
　・（別添）鳥取県訪問介護等サービス提供体制確保支援事業　所要額調書
（２）実績報告
　・（別添）鳥取県訪問介護等サービス提供体制確保支援事業　精算額調書
　・同行支援実施時における訪問介護サービス提供記録の写し</t>
    <rPh sb="1" eb="3">
      <t>テンプ</t>
    </rPh>
    <rPh sb="3" eb="5">
      <t>ショルイ</t>
    </rPh>
    <rPh sb="10" eb="14">
      <t>コウフシンセイ</t>
    </rPh>
    <rPh sb="18" eb="20">
      <t>ベッテン</t>
    </rPh>
    <rPh sb="21" eb="24">
      <t>トットリケン</t>
    </rPh>
    <rPh sb="24" eb="28">
      <t>ホウモンカイゴ</t>
    </rPh>
    <rPh sb="28" eb="29">
      <t>トウ</t>
    </rPh>
    <rPh sb="33" eb="37">
      <t>テイキョウタイセイ</t>
    </rPh>
    <rPh sb="37" eb="39">
      <t>カクホ</t>
    </rPh>
    <rPh sb="39" eb="43">
      <t>シエンジギョウ</t>
    </rPh>
    <rPh sb="44" eb="47">
      <t>ショヨウガク</t>
    </rPh>
    <rPh sb="47" eb="49">
      <t>チョウショ</t>
    </rPh>
    <rPh sb="53" eb="57">
      <t>ジッセキホウコク</t>
    </rPh>
    <rPh sb="61" eb="63">
      <t>ベッテン</t>
    </rPh>
    <rPh sb="64" eb="67">
      <t>トットリケン</t>
    </rPh>
    <rPh sb="67" eb="71">
      <t>ホウモンカイゴ</t>
    </rPh>
    <rPh sb="71" eb="72">
      <t>トウ</t>
    </rPh>
    <rPh sb="76" eb="80">
      <t>テイキョウタイセイ</t>
    </rPh>
    <rPh sb="80" eb="82">
      <t>カクホ</t>
    </rPh>
    <rPh sb="87" eb="89">
      <t>セイサン</t>
    </rPh>
    <rPh sb="89" eb="90">
      <t>ガク</t>
    </rPh>
    <rPh sb="90" eb="92">
      <t>チョウショ</t>
    </rPh>
    <rPh sb="95" eb="97">
      <t>ドウコウ</t>
    </rPh>
    <rPh sb="97" eb="101">
      <t>シエンジッシ</t>
    </rPh>
    <rPh sb="101" eb="102">
      <t>ジ</t>
    </rPh>
    <rPh sb="106" eb="110">
      <t>ホウモンカイゴ</t>
    </rPh>
    <rPh sb="114" eb="116">
      <t>テイキョウ</t>
    </rPh>
    <rPh sb="116" eb="118">
      <t>キロク</t>
    </rPh>
    <rPh sb="119" eb="120">
      <t>ウツ</t>
    </rPh>
    <phoneticPr fontId="2"/>
  </si>
  <si>
    <t>補助基準額</t>
    <rPh sb="0" eb="2">
      <t>ホジョ</t>
    </rPh>
    <rPh sb="2" eb="4">
      <t>キジュン</t>
    </rPh>
    <rPh sb="4" eb="5">
      <t>ジツガク</t>
    </rPh>
    <phoneticPr fontId="2"/>
  </si>
  <si>
    <t>※千円未満は切り捨ててください。</t>
    <rPh sb="1" eb="2">
      <t>セン</t>
    </rPh>
    <rPh sb="2" eb="3">
      <t>エン</t>
    </rPh>
    <rPh sb="3" eb="5">
      <t>ミマン</t>
    </rPh>
    <rPh sb="6" eb="7">
      <t>キ</t>
    </rPh>
    <rPh sb="8" eb="9">
      <t>ス</t>
    </rPh>
    <phoneticPr fontId="4"/>
  </si>
  <si>
    <t>※全体の収支ではなく、当該事業に係る経費のみ計上してください。</t>
    <rPh sb="1" eb="3">
      <t>ゼンタイ</t>
    </rPh>
    <rPh sb="4" eb="6">
      <t>シュウシ</t>
    </rPh>
    <rPh sb="11" eb="13">
      <t>トウガイ</t>
    </rPh>
    <rPh sb="13" eb="15">
      <t>ジギョウ</t>
    </rPh>
    <rPh sb="16" eb="17">
      <t>カカ</t>
    </rPh>
    <rPh sb="18" eb="20">
      <t>ケイヒ</t>
    </rPh>
    <rPh sb="22" eb="24">
      <t>ケイジョウ</t>
    </rPh>
    <phoneticPr fontId="4"/>
  </si>
  <si>
    <t>（単位：千円）</t>
  </si>
  <si>
    <r>
      <t>　</t>
    </r>
    <r>
      <rPr>
        <b/>
        <sz val="14"/>
        <rFont val="游ゴシック"/>
        <family val="3"/>
        <charset val="128"/>
      </rPr>
      <t>E欄</t>
    </r>
    <r>
      <rPr>
        <sz val="14"/>
        <rFont val="游ゴシック"/>
        <family val="3"/>
        <charset val="128"/>
      </rPr>
      <t>には交付要綱別表第４欄に定める補助基準額を記入する。</t>
    </r>
    <rPh sb="2" eb="3">
      <t>ラン</t>
    </rPh>
    <rPh sb="5" eb="9">
      <t>コウフヨウコウ</t>
    </rPh>
    <rPh sb="9" eb="11">
      <t>ベツヒョウ</t>
    </rPh>
    <rPh sb="11" eb="12">
      <t>ダイ</t>
    </rPh>
    <rPh sb="13" eb="14">
      <t>ラン</t>
    </rPh>
    <rPh sb="15" eb="16">
      <t>サダ</t>
    </rPh>
    <rPh sb="18" eb="20">
      <t>ホジョ</t>
    </rPh>
    <rPh sb="20" eb="22">
      <t>キジュン</t>
    </rPh>
    <rPh sb="22" eb="23">
      <t>ガク</t>
    </rPh>
    <rPh sb="24" eb="26">
      <t>キニュウ</t>
    </rPh>
    <phoneticPr fontId="2"/>
  </si>
  <si>
    <t>・報償費</t>
    <rPh sb="1" eb="4">
      <t>ホウショウヒ</t>
    </rPh>
    <phoneticPr fontId="2"/>
  </si>
  <si>
    <r>
      <rPr>
        <b/>
        <sz val="14"/>
        <rFont val="游ゴシック"/>
        <family val="3"/>
        <charset val="128"/>
      </rPr>
      <t>　F欄</t>
    </r>
    <r>
      <rPr>
        <sz val="14"/>
        <rFont val="游ゴシック"/>
        <family val="3"/>
        <charset val="128"/>
      </rPr>
      <t>には、C欄、D欄及びE欄を比較して最も少ない額を記入する。</t>
    </r>
    <rPh sb="2" eb="3">
      <t>ラン</t>
    </rPh>
    <rPh sb="7" eb="8">
      <t>ラン</t>
    </rPh>
    <rPh sb="10" eb="11">
      <t>ラン</t>
    </rPh>
    <rPh sb="11" eb="12">
      <t>オヨ</t>
    </rPh>
    <rPh sb="14" eb="15">
      <t>ラン</t>
    </rPh>
    <rPh sb="16" eb="18">
      <t>ヒカク</t>
    </rPh>
    <rPh sb="20" eb="21">
      <t>モット</t>
    </rPh>
    <rPh sb="22" eb="23">
      <t>スク</t>
    </rPh>
    <rPh sb="25" eb="26">
      <t>ガク</t>
    </rPh>
    <rPh sb="27" eb="29">
      <t>キニュウ</t>
    </rPh>
    <phoneticPr fontId="4"/>
  </si>
  <si>
    <t>対象経費支出（予定）額</t>
    <rPh sb="0" eb="4">
      <t>タイショウケイヒ</t>
    </rPh>
    <rPh sb="4" eb="6">
      <t>シシュツ</t>
    </rPh>
    <rPh sb="7" eb="9">
      <t>ヨテイ</t>
    </rPh>
    <rPh sb="10" eb="11">
      <t>ガク</t>
    </rPh>
    <phoneticPr fontId="2"/>
  </si>
  <si>
    <t>対象経費支出（予定）額</t>
    <rPh sb="0" eb="4">
      <t>タイショウケイヒ</t>
    </rPh>
    <rPh sb="4" eb="6">
      <t>シシュツ</t>
    </rPh>
    <rPh sb="7" eb="9">
      <t>ヨテイ</t>
    </rPh>
    <rPh sb="10" eb="11">
      <t>ガク</t>
    </rPh>
    <phoneticPr fontId="2"/>
  </si>
  <si>
    <t>合計</t>
    <rPh sb="0" eb="2">
      <t>ゴウケイ</t>
    </rPh>
    <phoneticPr fontId="2"/>
  </si>
  <si>
    <t>算定基準額</t>
    <rPh sb="0" eb="2">
      <t>サンテイ</t>
    </rPh>
    <rPh sb="2" eb="4">
      <t>キジュン</t>
    </rPh>
    <rPh sb="4" eb="5">
      <t>ガク</t>
    </rPh>
    <phoneticPr fontId="2"/>
  </si>
  <si>
    <t>補助金算出額</t>
    <rPh sb="0" eb="3">
      <t>ホジョキン</t>
    </rPh>
    <rPh sb="3" eb="5">
      <t>サンシュツ</t>
    </rPh>
    <rPh sb="5" eb="6">
      <t>ガク</t>
    </rPh>
    <phoneticPr fontId="2"/>
  </si>
  <si>
    <t>補助（確定）額</t>
    <rPh sb="0" eb="2">
      <t>ホジョ</t>
    </rPh>
    <rPh sb="3" eb="5">
      <t>カクテイ</t>
    </rPh>
    <rPh sb="6" eb="7">
      <t>サンガク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</si>
</sst>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回&quot;"/>
    <numFmt numFmtId="177" formatCode="0&quot;分&quot;"/>
    <numFmt numFmtId="178" formatCode="#,##0&quot;円&quot;"/>
  </numFmts>
  <fonts count="2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9"/>
      <name val="游ゴシック"/>
      <family val="3"/>
      <charset val="128"/>
    </font>
    <font>
      <sz val="16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4"/>
      <name val="游ゴシック"/>
      <family val="3"/>
      <charset val="128"/>
    </font>
    <font>
      <sz val="11"/>
      <name val="游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u/>
      <sz val="12"/>
      <name val="游ゴシック"/>
      <family val="3"/>
      <charset val="128"/>
    </font>
    <font>
      <sz val="10.5"/>
      <color theme="1"/>
      <name val="游ゴシック"/>
      <family val="3"/>
      <charset val="128"/>
    </font>
    <font>
      <sz val="10.5"/>
      <name val="游ゴシック"/>
      <family val="3"/>
      <charset val="128"/>
    </font>
    <font>
      <sz val="20"/>
      <name val="游ゴシック"/>
      <family val="3"/>
      <charset val="128"/>
    </font>
    <font>
      <sz val="18"/>
      <name val="游ゴシック"/>
      <family val="3"/>
      <charset val="128"/>
    </font>
    <font>
      <b/>
      <sz val="14"/>
      <name val="游ゴシック"/>
      <family val="3"/>
      <charset val="128"/>
    </font>
    <font>
      <sz val="24"/>
      <name val="游ゴシック"/>
      <family val="3"/>
      <charset val="128"/>
    </font>
    <font>
      <sz val="18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3" fillId="0" borderId="0">
      <alignment vertical="center"/>
    </xf>
  </cellStyleXfs>
  <cellXfs count="410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2" borderId="48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5" fillId="0" borderId="0" xfId="2" applyFont="1"/>
    <xf numFmtId="0" fontId="14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20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6" fillId="0" borderId="0" xfId="2" applyFont="1" applyAlignment="1">
      <alignment horizontal="center" vertical="center"/>
    </xf>
    <xf numFmtId="0" fontId="6" fillId="0" borderId="0" xfId="2" applyFont="1"/>
    <xf numFmtId="0" fontId="0" fillId="0" borderId="0" xfId="0" applyAlignment="1">
      <alignment vertical="center" wrapText="1"/>
    </xf>
    <xf numFmtId="0" fontId="14" fillId="0" borderId="36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2" fillId="0" borderId="0" xfId="2" applyFont="1"/>
    <xf numFmtId="0" fontId="6" fillId="0" borderId="0" xfId="0" applyFont="1" applyAlignment="1">
      <alignment vertical="center" wrapText="1"/>
    </xf>
    <xf numFmtId="0" fontId="15" fillId="0" borderId="65" xfId="0" applyFont="1" applyBorder="1">
      <alignment vertical="center"/>
    </xf>
    <xf numFmtId="0" fontId="15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14" fillId="0" borderId="0" xfId="2" applyFont="1" applyAlignment="1">
      <alignment horizontal="right"/>
    </xf>
    <xf numFmtId="0" fontId="14" fillId="0" borderId="0" xfId="2" applyFont="1" applyAlignment="1">
      <alignment horizontal="right" vertical="center"/>
    </xf>
    <xf numFmtId="0" fontId="14" fillId="0" borderId="11" xfId="2" applyFont="1" applyBorder="1" applyAlignment="1">
      <alignment horizontal="distributed" vertical="top" wrapText="1"/>
    </xf>
    <xf numFmtId="0" fontId="14" fillId="0" borderId="1" xfId="2" applyFont="1" applyBorder="1" applyAlignment="1">
      <alignment horizontal="distributed" vertical="top" wrapText="1"/>
    </xf>
    <xf numFmtId="0" fontId="14" fillId="0" borderId="5" xfId="2" applyFont="1" applyBorder="1" applyAlignment="1">
      <alignment horizontal="distributed" vertical="top" wrapText="1"/>
    </xf>
    <xf numFmtId="0" fontId="14" fillId="0" borderId="0" xfId="2" applyFont="1" applyAlignment="1">
      <alignment horizontal="distributed" vertical="top" wrapText="1"/>
    </xf>
    <xf numFmtId="0" fontId="14" fillId="0" borderId="0" xfId="2" applyFont="1" applyAlignment="1">
      <alignment vertical="top"/>
    </xf>
    <xf numFmtId="0" fontId="12" fillId="0" borderId="0" xfId="2" applyFont="1" applyAlignment="1">
      <alignment vertical="center"/>
    </xf>
    <xf numFmtId="0" fontId="14" fillId="0" borderId="74" xfId="2" applyFont="1" applyBorder="1" applyAlignment="1">
      <alignment horizontal="center" vertical="top" wrapText="1"/>
    </xf>
    <xf numFmtId="0" fontId="6" fillId="2" borderId="0" xfId="4" applyFont="1" applyFill="1">
      <alignment vertical="center"/>
    </xf>
    <xf numFmtId="0" fontId="22" fillId="2" borderId="0" xfId="4" applyFont="1" applyFill="1" applyAlignment="1">
      <alignment horizontal="center" vertical="center"/>
    </xf>
    <xf numFmtId="0" fontId="14" fillId="2" borderId="0" xfId="4" applyFont="1" applyFill="1">
      <alignment vertical="center"/>
    </xf>
    <xf numFmtId="0" fontId="14" fillId="2" borderId="0" xfId="4" applyFont="1" applyFill="1" applyAlignment="1">
      <alignment horizontal="right" vertical="center"/>
    </xf>
    <xf numFmtId="0" fontId="14" fillId="0" borderId="0" xfId="2" applyFont="1"/>
    <xf numFmtId="0" fontId="14" fillId="0" borderId="0" xfId="2" applyFont="1" applyAlignment="1">
      <alignment horizontal="center"/>
    </xf>
    <xf numFmtId="0" fontId="14" fillId="0" borderId="10" xfId="2" applyFont="1" applyBorder="1"/>
    <xf numFmtId="0" fontId="14" fillId="0" borderId="70" xfId="2" applyFont="1" applyBorder="1"/>
    <xf numFmtId="0" fontId="14" fillId="0" borderId="6" xfId="2" applyFont="1" applyBorder="1"/>
    <xf numFmtId="0" fontId="14" fillId="0" borderId="7" xfId="2" applyFont="1" applyBorder="1"/>
    <xf numFmtId="0" fontId="14" fillId="0" borderId="75" xfId="2" applyFont="1" applyBorder="1" applyAlignment="1">
      <alignment horizontal="center"/>
    </xf>
    <xf numFmtId="0" fontId="14" fillId="0" borderId="11" xfId="2" applyFont="1" applyBorder="1" applyAlignment="1">
      <alignment horizontal="right" vertical="center"/>
    </xf>
    <xf numFmtId="0" fontId="14" fillId="0" borderId="1" xfId="2" applyFont="1" applyBorder="1" applyAlignment="1">
      <alignment horizontal="right" vertical="center"/>
    </xf>
    <xf numFmtId="0" fontId="14" fillId="0" borderId="5" xfId="2" applyFont="1" applyBorder="1" applyAlignment="1">
      <alignment horizontal="right" vertical="center"/>
    </xf>
    <xf numFmtId="0" fontId="14" fillId="0" borderId="74" xfId="2" applyFont="1" applyBorder="1" applyAlignment="1">
      <alignment horizontal="right" vertical="center"/>
    </xf>
    <xf numFmtId="0" fontId="14" fillId="0" borderId="73" xfId="2" applyFont="1" applyBorder="1" applyAlignment="1">
      <alignment horizontal="right" vertical="center"/>
    </xf>
    <xf numFmtId="0" fontId="14" fillId="0" borderId="72" xfId="2" applyFont="1" applyBorder="1" applyAlignment="1">
      <alignment horizontal="right" vertical="center"/>
    </xf>
    <xf numFmtId="0" fontId="14" fillId="0" borderId="71" xfId="2" applyFont="1" applyBorder="1" applyAlignment="1">
      <alignment horizontal="right" vertical="center"/>
    </xf>
    <xf numFmtId="0" fontId="14" fillId="0" borderId="66" xfId="2" applyFont="1" applyBorder="1" applyAlignment="1">
      <alignment horizontal="right" vertical="center"/>
    </xf>
    <xf numFmtId="0" fontId="14" fillId="0" borderId="67" xfId="2" applyFont="1" applyBorder="1" applyAlignment="1">
      <alignment horizontal="right" vertical="center"/>
    </xf>
    <xf numFmtId="3" fontId="14" fillId="3" borderId="30" xfId="2" applyNumberFormat="1" applyFont="1" applyFill="1" applyBorder="1" applyAlignment="1">
      <alignment horizontal="right" vertical="center"/>
    </xf>
    <xf numFmtId="3" fontId="14" fillId="3" borderId="4" xfId="2" applyNumberFormat="1" applyFont="1" applyFill="1" applyBorder="1" applyAlignment="1">
      <alignment horizontal="right" vertical="center"/>
    </xf>
    <xf numFmtId="3" fontId="14" fillId="5" borderId="4" xfId="2" applyNumberFormat="1" applyFont="1" applyFill="1" applyBorder="1" applyAlignment="1">
      <alignment horizontal="right" vertical="center"/>
    </xf>
    <xf numFmtId="3" fontId="14" fillId="5" borderId="27" xfId="2" applyNumberFormat="1" applyFont="1" applyFill="1" applyBorder="1" applyAlignment="1">
      <alignment horizontal="right" vertical="center"/>
    </xf>
    <xf numFmtId="0" fontId="14" fillId="0" borderId="31" xfId="2" applyFont="1" applyBorder="1" applyAlignment="1">
      <alignment horizontal="right" vertical="center"/>
    </xf>
    <xf numFmtId="0" fontId="14" fillId="2" borderId="83" xfId="4" applyFont="1" applyFill="1" applyBorder="1" applyAlignment="1">
      <alignment horizontal="left" vertical="center"/>
    </xf>
    <xf numFmtId="0" fontId="14" fillId="2" borderId="82" xfId="4" applyFont="1" applyFill="1" applyBorder="1" applyAlignment="1">
      <alignment horizontal="left" vertical="center"/>
    </xf>
    <xf numFmtId="0" fontId="14" fillId="2" borderId="84" xfId="4" applyFont="1" applyFill="1" applyBorder="1" applyAlignment="1">
      <alignment horizontal="left" vertical="center"/>
    </xf>
    <xf numFmtId="178" fontId="21" fillId="4" borderId="88" xfId="2" applyNumberFormat="1" applyFont="1" applyFill="1" applyBorder="1" applyAlignment="1">
      <alignment horizontal="right" vertical="center" wrapText="1"/>
    </xf>
    <xf numFmtId="0" fontId="14" fillId="2" borderId="0" xfId="4" applyFont="1" applyFill="1" applyAlignment="1">
      <alignment horizontal="center" vertical="center"/>
    </xf>
    <xf numFmtId="0" fontId="21" fillId="0" borderId="0" xfId="2" applyFont="1" applyAlignment="1">
      <alignment vertical="center" wrapText="1"/>
    </xf>
    <xf numFmtId="3" fontId="9" fillId="4" borderId="88" xfId="0" applyNumberFormat="1" applyFont="1" applyFill="1" applyBorder="1">
      <alignment vertical="center"/>
    </xf>
    <xf numFmtId="3" fontId="6" fillId="4" borderId="61" xfId="0" applyNumberFormat="1" applyFont="1" applyFill="1" applyBorder="1" applyAlignment="1">
      <alignment horizontal="right" vertical="center"/>
    </xf>
    <xf numFmtId="0" fontId="15" fillId="0" borderId="63" xfId="0" applyFont="1" applyBorder="1" applyAlignment="1">
      <alignment horizontal="left" vertical="center"/>
    </xf>
    <xf numFmtId="0" fontId="0" fillId="0" borderId="64" xfId="0" applyBorder="1" applyAlignment="1">
      <alignment horizontal="left" vertical="center"/>
    </xf>
    <xf numFmtId="0" fontId="0" fillId="0" borderId="65" xfId="0" applyBorder="1" applyAlignment="1">
      <alignment horizontal="left" vertical="center"/>
    </xf>
    <xf numFmtId="38" fontId="15" fillId="4" borderId="63" xfId="0" applyNumberFormat="1" applyFont="1" applyFill="1" applyBorder="1" applyAlignment="1">
      <alignment horizontal="right" vertical="center"/>
    </xf>
    <xf numFmtId="0" fontId="0" fillId="4" borderId="64" xfId="0" applyFill="1" applyBorder="1" applyAlignment="1">
      <alignment horizontal="right" vertical="center"/>
    </xf>
    <xf numFmtId="0" fontId="9" fillId="0" borderId="63" xfId="0" applyFont="1" applyBorder="1" applyAlignment="1">
      <alignment horizontal="left" vertical="center"/>
    </xf>
    <xf numFmtId="49" fontId="15" fillId="0" borderId="63" xfId="0" applyNumberFormat="1" applyFont="1" applyBorder="1" applyAlignment="1">
      <alignment horizontal="left" vertical="center" wrapText="1"/>
    </xf>
    <xf numFmtId="49" fontId="0" fillId="0" borderId="64" xfId="0" applyNumberFormat="1" applyBorder="1" applyAlignment="1">
      <alignment horizontal="left" vertical="center" wrapText="1"/>
    </xf>
    <xf numFmtId="49" fontId="0" fillId="0" borderId="65" xfId="0" applyNumberForma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8" fontId="15" fillId="4" borderId="63" xfId="1" applyFont="1" applyFill="1" applyBorder="1" applyAlignment="1">
      <alignment horizontal="right" vertical="center"/>
    </xf>
    <xf numFmtId="38" fontId="15" fillId="4" borderId="64" xfId="1" applyFont="1" applyFill="1" applyBorder="1" applyAlignment="1">
      <alignment horizontal="right" vertical="center"/>
    </xf>
    <xf numFmtId="0" fontId="0" fillId="0" borderId="64" xfId="0" applyBorder="1">
      <alignment vertical="center"/>
    </xf>
    <xf numFmtId="0" fontId="0" fillId="0" borderId="65" xfId="0" applyBorder="1">
      <alignment vertical="center"/>
    </xf>
    <xf numFmtId="0" fontId="9" fillId="0" borderId="0" xfId="0" applyFont="1" applyAlignment="1">
      <alignment vertical="center" wrapText="1"/>
    </xf>
    <xf numFmtId="0" fontId="9" fillId="3" borderId="0" xfId="0" applyFont="1" applyFill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5" fillId="3" borderId="0" xfId="0" applyFont="1" applyFill="1" applyAlignment="1" applyProtection="1">
      <alignment horizontal="right" vertical="center"/>
      <protection locked="0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0" xfId="0" applyFont="1">
      <alignment vertical="center"/>
    </xf>
    <xf numFmtId="178" fontId="14" fillId="3" borderId="55" xfId="2" applyNumberFormat="1" applyFont="1" applyFill="1" applyBorder="1" applyAlignment="1">
      <alignment horizontal="center" vertical="center"/>
    </xf>
    <xf numFmtId="178" fontId="14" fillId="3" borderId="50" xfId="2" applyNumberFormat="1" applyFont="1" applyFill="1" applyBorder="1" applyAlignment="1">
      <alignment horizontal="center" vertical="center"/>
    </xf>
    <xf numFmtId="178" fontId="14" fillId="3" borderId="56" xfId="2" applyNumberFormat="1" applyFont="1" applyFill="1" applyBorder="1" applyAlignment="1">
      <alignment horizontal="center" vertical="center"/>
    </xf>
    <xf numFmtId="178" fontId="14" fillId="3" borderId="12" xfId="2" applyNumberFormat="1" applyFont="1" applyFill="1" applyBorder="1" applyAlignment="1">
      <alignment horizontal="center" vertical="center"/>
    </xf>
    <xf numFmtId="178" fontId="14" fillId="3" borderId="52" xfId="2" applyNumberFormat="1" applyFont="1" applyFill="1" applyBorder="1" applyAlignment="1">
      <alignment horizontal="center" vertical="center"/>
    </xf>
    <xf numFmtId="178" fontId="14" fillId="3" borderId="41" xfId="2" applyNumberFormat="1" applyFont="1" applyFill="1" applyBorder="1" applyAlignment="1">
      <alignment horizontal="center" vertical="center"/>
    </xf>
    <xf numFmtId="176" fontId="14" fillId="3" borderId="19" xfId="2" applyNumberFormat="1" applyFont="1" applyFill="1" applyBorder="1" applyAlignment="1">
      <alignment horizontal="center" vertical="center"/>
    </xf>
    <xf numFmtId="176" fontId="14" fillId="3" borderId="5" xfId="2" applyNumberFormat="1" applyFont="1" applyFill="1" applyBorder="1" applyAlignment="1">
      <alignment horizontal="center" vertical="center"/>
    </xf>
    <xf numFmtId="176" fontId="14" fillId="3" borderId="42" xfId="2" applyNumberFormat="1" applyFont="1" applyFill="1" applyBorder="1" applyAlignment="1">
      <alignment horizontal="center" vertical="center"/>
    </xf>
    <xf numFmtId="0" fontId="6" fillId="0" borderId="49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51" xfId="2" applyFont="1" applyBorder="1" applyAlignment="1">
      <alignment horizontal="center" vertical="center"/>
    </xf>
    <xf numFmtId="0" fontId="6" fillId="0" borderId="95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/>
    </xf>
    <xf numFmtId="176" fontId="14" fillId="3" borderId="96" xfId="2" applyNumberFormat="1" applyFont="1" applyFill="1" applyBorder="1" applyAlignment="1">
      <alignment horizontal="center" vertical="center"/>
    </xf>
    <xf numFmtId="176" fontId="14" fillId="3" borderId="21" xfId="2" applyNumberFormat="1" applyFont="1" applyFill="1" applyBorder="1" applyAlignment="1">
      <alignment horizontal="center" vertical="center"/>
    </xf>
    <xf numFmtId="178" fontId="14" fillId="4" borderId="50" xfId="1" applyNumberFormat="1" applyFont="1" applyFill="1" applyBorder="1" applyAlignment="1">
      <alignment horizontal="center" vertical="center"/>
    </xf>
    <xf numFmtId="178" fontId="14" fillId="4" borderId="12" xfId="1" applyNumberFormat="1" applyFont="1" applyFill="1" applyBorder="1" applyAlignment="1">
      <alignment horizontal="center" vertical="center"/>
    </xf>
    <xf numFmtId="178" fontId="14" fillId="4" borderId="53" xfId="1" applyNumberFormat="1" applyFont="1" applyFill="1" applyBorder="1" applyAlignment="1">
      <alignment horizontal="center" vertical="center"/>
    </xf>
    <xf numFmtId="178" fontId="14" fillId="4" borderId="97" xfId="1" applyNumberFormat="1" applyFont="1" applyFill="1" applyBorder="1" applyAlignment="1">
      <alignment horizontal="center" vertical="center"/>
    </xf>
    <xf numFmtId="178" fontId="14" fillId="4" borderId="41" xfId="1" applyNumberFormat="1" applyFont="1" applyFill="1" applyBorder="1" applyAlignment="1">
      <alignment horizontal="center" vertical="center"/>
    </xf>
    <xf numFmtId="0" fontId="21" fillId="0" borderId="0" xfId="2" applyFont="1" applyAlignment="1">
      <alignment horizontal="center" vertical="center" wrapText="1"/>
    </xf>
    <xf numFmtId="0" fontId="14" fillId="0" borderId="0" xfId="2" applyFont="1" applyAlignment="1">
      <alignment horizontal="left" vertical="center" wrapText="1"/>
    </xf>
    <xf numFmtId="0" fontId="14" fillId="0" borderId="14" xfId="2" applyFont="1" applyBorder="1" applyAlignment="1">
      <alignment horizontal="center" vertical="center"/>
    </xf>
    <xf numFmtId="0" fontId="14" fillId="0" borderId="34" xfId="2" applyFont="1" applyBorder="1" applyAlignment="1">
      <alignment horizontal="center" vertical="center"/>
    </xf>
    <xf numFmtId="0" fontId="14" fillId="0" borderId="14" xfId="2" applyFont="1" applyBorder="1" applyAlignment="1">
      <alignment horizontal="left" vertical="center" wrapText="1"/>
    </xf>
    <xf numFmtId="0" fontId="14" fillId="0" borderId="13" xfId="2" applyFont="1" applyBorder="1" applyAlignment="1">
      <alignment horizontal="left" vertical="center" wrapText="1"/>
    </xf>
    <xf numFmtId="0" fontId="6" fillId="0" borderId="54" xfId="2" applyFont="1" applyBorder="1" applyAlignment="1">
      <alignment horizontal="center" vertical="center"/>
    </xf>
    <xf numFmtId="0" fontId="6" fillId="0" borderId="56" xfId="2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4" fillId="3" borderId="10" xfId="2" applyFont="1" applyFill="1" applyBorder="1" applyAlignment="1">
      <alignment horizontal="left" vertical="center"/>
    </xf>
    <xf numFmtId="0" fontId="14" fillId="3" borderId="11" xfId="2" applyFont="1" applyFill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6" fillId="0" borderId="70" xfId="2" applyFont="1" applyBorder="1" applyAlignment="1">
      <alignment horizontal="center" vertical="center"/>
    </xf>
    <xf numFmtId="176" fontId="14" fillId="3" borderId="6" xfId="2" applyNumberFormat="1" applyFont="1" applyFill="1" applyBorder="1" applyAlignment="1">
      <alignment horizontal="center" vertical="center"/>
    </xf>
    <xf numFmtId="178" fontId="14" fillId="4" borderId="8" xfId="1" applyNumberFormat="1" applyFont="1" applyFill="1" applyBorder="1" applyAlignment="1">
      <alignment horizontal="center" vertical="center"/>
    </xf>
    <xf numFmtId="178" fontId="14" fillId="3" borderId="54" xfId="2" applyNumberFormat="1" applyFont="1" applyFill="1" applyBorder="1" applyAlignment="1">
      <alignment horizontal="center" vertical="center"/>
    </xf>
    <xf numFmtId="178" fontId="14" fillId="3" borderId="8" xfId="2" applyNumberFormat="1" applyFont="1" applyFill="1" applyBorder="1" applyAlignment="1">
      <alignment horizontal="center" vertical="center"/>
    </xf>
    <xf numFmtId="0" fontId="6" fillId="0" borderId="55" xfId="2" applyFont="1" applyBorder="1" applyAlignment="1">
      <alignment horizontal="center" vertical="center"/>
    </xf>
    <xf numFmtId="0" fontId="14" fillId="3" borderId="47" xfId="2" applyFont="1" applyFill="1" applyBorder="1" applyAlignment="1">
      <alignment horizontal="left" vertical="center"/>
    </xf>
    <xf numFmtId="0" fontId="21" fillId="0" borderId="14" xfId="2" applyFont="1" applyBorder="1" applyAlignment="1">
      <alignment horizontal="center" vertical="center"/>
    </xf>
    <xf numFmtId="0" fontId="21" fillId="0" borderId="15" xfId="2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/>
    </xf>
    <xf numFmtId="178" fontId="21" fillId="4" borderId="14" xfId="2" applyNumberFormat="1" applyFont="1" applyFill="1" applyBorder="1" applyAlignment="1">
      <alignment horizontal="right" vertical="center"/>
    </xf>
    <xf numFmtId="0" fontId="24" fillId="4" borderId="15" xfId="0" applyFont="1" applyFill="1" applyBorder="1" applyAlignment="1">
      <alignment horizontal="right" vertical="center"/>
    </xf>
    <xf numFmtId="0" fontId="24" fillId="4" borderId="13" xfId="0" applyFont="1" applyFill="1" applyBorder="1" applyAlignment="1">
      <alignment horizontal="right" vertical="center"/>
    </xf>
    <xf numFmtId="0" fontId="12" fillId="0" borderId="0" xfId="2" applyFont="1" applyAlignment="1">
      <alignment horizontal="left" vertical="top" wrapText="1"/>
    </xf>
    <xf numFmtId="178" fontId="21" fillId="4" borderId="13" xfId="2" applyNumberFormat="1" applyFont="1" applyFill="1" applyBorder="1" applyAlignment="1">
      <alignment horizontal="right" vertical="center"/>
    </xf>
    <xf numFmtId="0" fontId="6" fillId="0" borderId="57" xfId="2" applyFont="1" applyBorder="1" applyAlignment="1">
      <alignment horizontal="center" vertical="center"/>
    </xf>
    <xf numFmtId="0" fontId="14" fillId="3" borderId="30" xfId="2" applyFont="1" applyFill="1" applyBorder="1" applyAlignment="1">
      <alignment horizontal="left" vertical="center"/>
    </xf>
    <xf numFmtId="0" fontId="6" fillId="0" borderId="27" xfId="2" applyFont="1" applyBorder="1" applyAlignment="1">
      <alignment horizontal="center" vertical="center"/>
    </xf>
    <xf numFmtId="176" fontId="14" fillId="3" borderId="4" xfId="2" applyNumberFormat="1" applyFont="1" applyFill="1" applyBorder="1" applyAlignment="1">
      <alignment horizontal="center" vertical="center"/>
    </xf>
    <xf numFmtId="178" fontId="14" fillId="4" borderId="9" xfId="1" applyNumberFormat="1" applyFont="1" applyFill="1" applyBorder="1" applyAlignment="1">
      <alignment horizontal="center" vertical="center"/>
    </xf>
    <xf numFmtId="178" fontId="14" fillId="3" borderId="57" xfId="2" applyNumberFormat="1" applyFont="1" applyFill="1" applyBorder="1" applyAlignment="1">
      <alignment horizontal="center" vertical="center"/>
    </xf>
    <xf numFmtId="178" fontId="14" fillId="3" borderId="9" xfId="2" applyNumberFormat="1" applyFont="1" applyFill="1" applyBorder="1" applyAlignment="1">
      <alignment horizontal="center" vertical="center"/>
    </xf>
    <xf numFmtId="3" fontId="6" fillId="4" borderId="62" xfId="0" applyNumberFormat="1" applyFont="1" applyFill="1" applyBorder="1">
      <alignment vertical="center"/>
    </xf>
    <xf numFmtId="3" fontId="9" fillId="4" borderId="59" xfId="0" applyNumberFormat="1" applyFont="1" applyFill="1" applyBorder="1">
      <alignment vertical="center"/>
    </xf>
    <xf numFmtId="0" fontId="6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3" fontId="6" fillId="4" borderId="60" xfId="0" applyNumberFormat="1" applyFont="1" applyFill="1" applyBorder="1">
      <alignment vertical="center"/>
    </xf>
    <xf numFmtId="3" fontId="9" fillId="4" borderId="61" xfId="0" applyNumberFormat="1" applyFont="1" applyFill="1" applyBorder="1">
      <alignment vertical="center"/>
    </xf>
    <xf numFmtId="0" fontId="10" fillId="2" borderId="3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57" fontId="6" fillId="0" borderId="5" xfId="0" applyNumberFormat="1" applyFont="1" applyBorder="1" applyAlignment="1">
      <alignment horizontal="center" vertical="center"/>
    </xf>
    <xf numFmtId="0" fontId="0" fillId="0" borderId="11" xfId="0" applyBorder="1">
      <alignment vertical="center"/>
    </xf>
    <xf numFmtId="57" fontId="6" fillId="0" borderId="4" xfId="0" applyNumberFormat="1" applyFont="1" applyBorder="1" applyAlignment="1">
      <alignment horizontal="center" vertical="center"/>
    </xf>
    <xf numFmtId="0" fontId="0" fillId="0" borderId="30" xfId="0" applyBorder="1">
      <alignment vertical="center"/>
    </xf>
    <xf numFmtId="57" fontId="6" fillId="3" borderId="5" xfId="0" applyNumberFormat="1" applyFont="1" applyFill="1" applyBorder="1" applyAlignment="1" applyProtection="1">
      <alignment horizontal="center" vertical="center"/>
      <protection locked="0"/>
    </xf>
    <xf numFmtId="0" fontId="0" fillId="3" borderId="11" xfId="0" applyFill="1" applyBorder="1" applyProtection="1">
      <alignment vertical="center"/>
      <protection locked="0"/>
    </xf>
    <xf numFmtId="57" fontId="6" fillId="3" borderId="21" xfId="0" applyNumberFormat="1" applyFont="1" applyFill="1" applyBorder="1" applyAlignment="1" applyProtection="1">
      <alignment horizontal="center" vertical="center"/>
      <protection locked="0"/>
    </xf>
    <xf numFmtId="0" fontId="0" fillId="3" borderId="22" xfId="0" applyFill="1" applyBorder="1" applyProtection="1">
      <alignment vertical="center"/>
      <protection locked="0"/>
    </xf>
    <xf numFmtId="57" fontId="6" fillId="3" borderId="19" xfId="0" applyNumberFormat="1" applyFont="1" applyFill="1" applyBorder="1" applyAlignment="1" applyProtection="1">
      <alignment horizontal="center" vertical="center"/>
      <protection locked="0"/>
    </xf>
    <xf numFmtId="0" fontId="0" fillId="3" borderId="47" xfId="0" applyFill="1" applyBorder="1" applyProtection="1">
      <alignment vertical="center"/>
      <protection locked="0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49" fontId="10" fillId="3" borderId="6" xfId="0" applyNumberFormat="1" applyFont="1" applyFill="1" applyBorder="1" applyAlignment="1" applyProtection="1">
      <alignment horizontal="center" vertical="center"/>
      <protection locked="0"/>
    </xf>
    <xf numFmtId="49" fontId="10" fillId="3" borderId="7" xfId="0" applyNumberFormat="1" applyFont="1" applyFill="1" applyBorder="1" applyAlignment="1" applyProtection="1">
      <alignment horizontal="center" vertical="center"/>
      <protection locked="0"/>
    </xf>
    <xf numFmtId="49" fontId="10" fillId="3" borderId="8" xfId="0" applyNumberFormat="1" applyFont="1" applyFill="1" applyBorder="1" applyAlignment="1" applyProtection="1">
      <alignment horizontal="center" vertical="center"/>
      <protection locked="0"/>
    </xf>
    <xf numFmtId="49" fontId="10" fillId="3" borderId="21" xfId="0" applyNumberFormat="1" applyFont="1" applyFill="1" applyBorder="1" applyAlignment="1" applyProtection="1">
      <alignment horizontal="center" vertical="center"/>
      <protection locked="0"/>
    </xf>
    <xf numFmtId="49" fontId="10" fillId="3" borderId="23" xfId="0" applyNumberFormat="1" applyFont="1" applyFill="1" applyBorder="1" applyAlignment="1" applyProtection="1">
      <alignment horizontal="center" vertical="center"/>
      <protection locked="0"/>
    </xf>
    <xf numFmtId="49" fontId="10" fillId="3" borderId="41" xfId="0" applyNumberFormat="1" applyFont="1" applyFill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57" fontId="6" fillId="3" borderId="10" xfId="0" applyNumberFormat="1" applyFont="1" applyFill="1" applyBorder="1" applyAlignment="1" applyProtection="1">
      <alignment horizontal="center" vertical="center"/>
      <protection locked="0"/>
    </xf>
    <xf numFmtId="57" fontId="6" fillId="3" borderId="22" xfId="0" applyNumberFormat="1" applyFont="1" applyFill="1" applyBorder="1" applyAlignment="1" applyProtection="1">
      <alignment horizontal="center" vertical="center"/>
      <protection locked="0"/>
    </xf>
    <xf numFmtId="0" fontId="6" fillId="0" borderId="17" xfId="0" applyFont="1" applyBorder="1" applyAlignment="1">
      <alignment horizontal="center" vertical="center"/>
    </xf>
    <xf numFmtId="57" fontId="6" fillId="3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57" fontId="6" fillId="3" borderId="11" xfId="0" applyNumberFormat="1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176" fontId="6" fillId="0" borderId="42" xfId="0" applyNumberFormat="1" applyFont="1" applyBorder="1" applyAlignment="1">
      <alignment horizontal="center" vertical="center"/>
    </xf>
    <xf numFmtId="176" fontId="6" fillId="0" borderId="43" xfId="0" applyNumberFormat="1" applyFont="1" applyBorder="1" applyAlignment="1">
      <alignment horizontal="center" vertical="center"/>
    </xf>
    <xf numFmtId="177" fontId="10" fillId="0" borderId="5" xfId="0" applyNumberFormat="1" applyFont="1" applyBorder="1" applyAlignment="1">
      <alignment horizontal="center" vertical="center"/>
    </xf>
    <xf numFmtId="177" fontId="10" fillId="0" borderId="12" xfId="0" applyNumberFormat="1" applyFont="1" applyBorder="1" applyAlignment="1">
      <alignment horizontal="center" vertical="center"/>
    </xf>
    <xf numFmtId="0" fontId="6" fillId="0" borderId="58" xfId="0" applyFont="1" applyBorder="1">
      <alignment vertical="center"/>
    </xf>
    <xf numFmtId="0" fontId="9" fillId="0" borderId="61" xfId="0" applyFont="1" applyBorder="1">
      <alignment vertical="center"/>
    </xf>
    <xf numFmtId="3" fontId="6" fillId="0" borderId="62" xfId="0" applyNumberFormat="1" applyFont="1" applyBorder="1">
      <alignment vertical="center"/>
    </xf>
    <xf numFmtId="3" fontId="9" fillId="0" borderId="61" xfId="0" applyNumberFormat="1" applyFont="1" applyBorder="1">
      <alignment vertical="center"/>
    </xf>
    <xf numFmtId="0" fontId="6" fillId="0" borderId="18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57" fontId="6" fillId="3" borderId="47" xfId="0" applyNumberFormat="1" applyFont="1" applyFill="1" applyBorder="1" applyAlignment="1" applyProtection="1">
      <alignment horizontal="center" vertical="center"/>
      <protection locked="0"/>
    </xf>
    <xf numFmtId="57" fontId="6" fillId="3" borderId="30" xfId="0" applyNumberFormat="1" applyFont="1" applyFill="1" applyBorder="1" applyAlignment="1" applyProtection="1">
      <alignment horizontal="center" vertical="center"/>
      <protection locked="0"/>
    </xf>
    <xf numFmtId="176" fontId="6" fillId="3" borderId="4" xfId="0" applyNumberFormat="1" applyFont="1" applyFill="1" applyBorder="1" applyAlignment="1" applyProtection="1">
      <alignment horizontal="center" vertical="center"/>
      <protection locked="0"/>
    </xf>
    <xf numFmtId="176" fontId="6" fillId="3" borderId="30" xfId="0" applyNumberFormat="1" applyFont="1" applyFill="1" applyBorder="1" applyAlignment="1" applyProtection="1">
      <alignment horizontal="center" vertical="center"/>
      <protection locked="0"/>
    </xf>
    <xf numFmtId="176" fontId="6" fillId="3" borderId="93" xfId="0" applyNumberFormat="1" applyFont="1" applyFill="1" applyBorder="1" applyAlignment="1" applyProtection="1">
      <alignment horizontal="center" vertical="center"/>
      <protection locked="0"/>
    </xf>
    <xf numFmtId="176" fontId="6" fillId="3" borderId="94" xfId="0" applyNumberFormat="1" applyFont="1" applyFill="1" applyBorder="1" applyAlignment="1" applyProtection="1">
      <alignment horizontal="center" vertical="center"/>
      <protection locked="0"/>
    </xf>
    <xf numFmtId="0" fontId="6" fillId="2" borderId="3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177" fontId="10" fillId="0" borderId="39" xfId="0" applyNumberFormat="1" applyFont="1" applyBorder="1" applyAlignment="1">
      <alignment horizontal="center" vertical="center"/>
    </xf>
    <xf numFmtId="177" fontId="10" fillId="0" borderId="40" xfId="0" applyNumberFormat="1" applyFont="1" applyBorder="1" applyAlignment="1">
      <alignment horizontal="center" vertical="center"/>
    </xf>
    <xf numFmtId="177" fontId="10" fillId="0" borderId="19" xfId="0" applyNumberFormat="1" applyFont="1" applyBorder="1" applyAlignment="1">
      <alignment horizontal="center" vertical="center"/>
    </xf>
    <xf numFmtId="177" fontId="10" fillId="0" borderId="50" xfId="0" applyNumberFormat="1" applyFont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0" borderId="92" xfId="0" applyFont="1" applyBorder="1" applyAlignment="1">
      <alignment horizontal="center" vertical="center"/>
    </xf>
    <xf numFmtId="57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6" xfId="0" applyFont="1" applyBorder="1" applyAlignment="1">
      <alignment horizontal="center" vertical="center"/>
    </xf>
    <xf numFmtId="0" fontId="0" fillId="3" borderId="4" xfId="0" applyFill="1" applyBorder="1" applyProtection="1">
      <alignment vertical="center"/>
      <protection locked="0"/>
    </xf>
    <xf numFmtId="0" fontId="0" fillId="3" borderId="30" xfId="0" applyFill="1" applyBorder="1" applyProtection="1">
      <alignment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30" xfId="0" applyFont="1" applyFill="1" applyBorder="1" applyAlignment="1" applyProtection="1">
      <alignment horizontal="center" vertical="center"/>
      <protection locked="0"/>
    </xf>
    <xf numFmtId="0" fontId="6" fillId="3" borderId="21" xfId="0" applyFont="1" applyFill="1" applyBorder="1" applyAlignment="1" applyProtection="1">
      <alignment horizontal="center" vertical="center"/>
      <protection locked="0"/>
    </xf>
    <xf numFmtId="0" fontId="6" fillId="3" borderId="23" xfId="0" applyFont="1" applyFill="1" applyBorder="1" applyAlignment="1" applyProtection="1">
      <alignment horizontal="center" vertical="center"/>
      <protection locked="0"/>
    </xf>
    <xf numFmtId="0" fontId="6" fillId="3" borderId="22" xfId="0" applyFont="1" applyFill="1" applyBorder="1" applyAlignment="1" applyProtection="1">
      <alignment horizontal="center" vertical="center"/>
      <protection locked="0"/>
    </xf>
    <xf numFmtId="0" fontId="6" fillId="3" borderId="49" xfId="0" applyFont="1" applyFill="1" applyBorder="1" applyAlignment="1" applyProtection="1">
      <alignment horizontal="center" vertical="center"/>
      <protection locked="0"/>
    </xf>
    <xf numFmtId="0" fontId="6" fillId="3" borderId="33" xfId="0" applyFont="1" applyFill="1" applyBorder="1" applyAlignment="1" applyProtection="1">
      <alignment horizontal="center" vertical="center"/>
      <protection locked="0"/>
    </xf>
    <xf numFmtId="0" fontId="6" fillId="3" borderId="27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76" fontId="6" fillId="3" borderId="37" xfId="0" applyNumberFormat="1" applyFont="1" applyFill="1" applyBorder="1" applyAlignment="1" applyProtection="1">
      <alignment horizontal="center" vertical="center"/>
      <protection locked="0"/>
    </xf>
    <xf numFmtId="176" fontId="6" fillId="3" borderId="38" xfId="0" applyNumberFormat="1" applyFont="1" applyFill="1" applyBorder="1" applyAlignment="1" applyProtection="1">
      <alignment horizontal="center" vertical="center"/>
      <protection locked="0"/>
    </xf>
    <xf numFmtId="177" fontId="10" fillId="0" borderId="6" xfId="0" applyNumberFormat="1" applyFont="1" applyBorder="1" applyAlignment="1">
      <alignment horizontal="center" vertical="center"/>
    </xf>
    <xf numFmtId="177" fontId="10" fillId="0" borderId="8" xfId="0" applyNumberFormat="1" applyFont="1" applyBorder="1" applyAlignment="1">
      <alignment horizontal="center" vertical="center"/>
    </xf>
    <xf numFmtId="0" fontId="8" fillId="3" borderId="2" xfId="0" applyFont="1" applyFill="1" applyBorder="1" applyAlignment="1" applyProtection="1">
      <alignment horizontal="center" vertical="center"/>
      <protection locked="0"/>
    </xf>
    <xf numFmtId="176" fontId="6" fillId="3" borderId="21" xfId="0" applyNumberFormat="1" applyFont="1" applyFill="1" applyBorder="1" applyAlignment="1" applyProtection="1">
      <alignment horizontal="center" vertical="center"/>
      <protection locked="0"/>
    </xf>
    <xf numFmtId="176" fontId="6" fillId="3" borderId="22" xfId="0" applyNumberFormat="1" applyFont="1" applyFill="1" applyBorder="1" applyAlignment="1" applyProtection="1">
      <alignment horizontal="center" vertical="center"/>
      <protection locked="0"/>
    </xf>
    <xf numFmtId="177" fontId="10" fillId="0" borderId="44" xfId="0" applyNumberFormat="1" applyFont="1" applyBorder="1" applyAlignment="1">
      <alignment horizontal="center" vertical="center"/>
    </xf>
    <xf numFmtId="177" fontId="10" fillId="0" borderId="45" xfId="0" applyNumberFormat="1" applyFont="1" applyBorder="1" applyAlignment="1">
      <alignment horizontal="center" vertical="center"/>
    </xf>
    <xf numFmtId="176" fontId="6" fillId="3" borderId="42" xfId="0" applyNumberFormat="1" applyFont="1" applyFill="1" applyBorder="1" applyAlignment="1" applyProtection="1">
      <alignment horizontal="center" vertical="center"/>
      <protection locked="0"/>
    </xf>
    <xf numFmtId="176" fontId="6" fillId="3" borderId="43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9" fillId="0" borderId="2" xfId="0" applyFont="1" applyBorder="1">
      <alignment vertical="center"/>
    </xf>
    <xf numFmtId="0" fontId="8" fillId="0" borderId="19" xfId="0" applyFont="1" applyBorder="1" applyAlignment="1">
      <alignment horizontal="left" vertical="center"/>
    </xf>
    <xf numFmtId="0" fontId="8" fillId="0" borderId="46" xfId="0" applyFont="1" applyBorder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0" fontId="9" fillId="0" borderId="21" xfId="0" applyFont="1" applyBorder="1">
      <alignment vertical="center"/>
    </xf>
    <xf numFmtId="0" fontId="9" fillId="0" borderId="23" xfId="0" applyFont="1" applyBorder="1">
      <alignment vertical="center"/>
    </xf>
    <xf numFmtId="0" fontId="9" fillId="0" borderId="22" xfId="0" applyFont="1" applyBorder="1">
      <alignment vertical="center"/>
    </xf>
    <xf numFmtId="49" fontId="10" fillId="3" borderId="19" xfId="0" applyNumberFormat="1" applyFont="1" applyFill="1" applyBorder="1" applyAlignment="1" applyProtection="1">
      <alignment horizontal="center" vertical="center"/>
      <protection locked="0"/>
    </xf>
    <xf numFmtId="49" fontId="10" fillId="3" borderId="46" xfId="0" applyNumberFormat="1" applyFont="1" applyFill="1" applyBorder="1" applyAlignment="1" applyProtection="1">
      <alignment horizontal="center" vertical="center"/>
      <protection locked="0"/>
    </xf>
    <xf numFmtId="49" fontId="10" fillId="3" borderId="50" xfId="0" applyNumberFormat="1" applyFont="1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3" fontId="6" fillId="0" borderId="58" xfId="0" applyNumberFormat="1" applyFont="1" applyBorder="1" applyAlignment="1">
      <alignment horizontal="right" vertical="center"/>
    </xf>
    <xf numFmtId="0" fontId="6" fillId="0" borderId="61" xfId="0" applyFont="1" applyBorder="1" applyAlignment="1">
      <alignment horizontal="right" vertical="center"/>
    </xf>
    <xf numFmtId="3" fontId="6" fillId="3" borderId="58" xfId="0" applyNumberFormat="1" applyFont="1" applyFill="1" applyBorder="1" applyAlignment="1">
      <alignment horizontal="right" vertical="center"/>
    </xf>
    <xf numFmtId="3" fontId="6" fillId="3" borderId="59" xfId="0" applyNumberFormat="1" applyFont="1" applyFill="1" applyBorder="1" applyAlignment="1">
      <alignment horizontal="right" vertical="center"/>
    </xf>
    <xf numFmtId="3" fontId="6" fillId="3" borderId="60" xfId="0" applyNumberFormat="1" applyFont="1" applyFill="1" applyBorder="1" applyAlignment="1">
      <alignment horizontal="right" vertical="center"/>
    </xf>
    <xf numFmtId="3" fontId="6" fillId="3" borderId="61" xfId="0" applyNumberFormat="1" applyFont="1" applyFill="1" applyBorder="1" applyAlignment="1">
      <alignment horizontal="right" vertical="center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19" xfId="0" applyFont="1" applyFill="1" applyBorder="1" applyAlignment="1" applyProtection="1">
      <alignment horizontal="center" vertical="center"/>
      <protection locked="0"/>
    </xf>
    <xf numFmtId="0" fontId="6" fillId="3" borderId="46" xfId="0" applyFont="1" applyFill="1" applyBorder="1" applyAlignment="1" applyProtection="1">
      <alignment horizontal="center" vertical="center"/>
      <protection locked="0"/>
    </xf>
    <xf numFmtId="0" fontId="6" fillId="3" borderId="47" xfId="0" applyFont="1" applyFill="1" applyBorder="1" applyAlignment="1" applyProtection="1">
      <alignment horizontal="center" vertical="center"/>
      <protection locked="0"/>
    </xf>
    <xf numFmtId="176" fontId="6" fillId="0" borderId="4" xfId="0" applyNumberFormat="1" applyFont="1" applyBorder="1" applyAlignment="1">
      <alignment horizontal="center" vertical="center"/>
    </xf>
    <xf numFmtId="176" fontId="6" fillId="0" borderId="30" xfId="0" applyNumberFormat="1" applyFont="1" applyBorder="1" applyAlignment="1">
      <alignment horizontal="center" vertical="center"/>
    </xf>
    <xf numFmtId="57" fontId="6" fillId="0" borderId="11" xfId="0" applyNumberFormat="1" applyFont="1" applyBorder="1" applyAlignment="1">
      <alignment horizontal="center" vertical="center"/>
    </xf>
    <xf numFmtId="57" fontId="6" fillId="0" borderId="30" xfId="0" applyNumberFormat="1" applyFont="1" applyBorder="1" applyAlignment="1">
      <alignment horizontal="center" vertical="center"/>
    </xf>
    <xf numFmtId="0" fontId="14" fillId="0" borderId="0" xfId="2" applyFont="1" applyAlignment="1">
      <alignment horizontal="left" vertical="top" wrapText="1"/>
    </xf>
    <xf numFmtId="0" fontId="23" fillId="0" borderId="0" xfId="2" applyFont="1" applyAlignment="1">
      <alignment horizontal="center" vertical="center" wrapText="1"/>
    </xf>
    <xf numFmtId="0" fontId="14" fillId="0" borderId="54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4" fillId="0" borderId="69" xfId="2" applyFont="1" applyBorder="1" applyAlignment="1">
      <alignment horizontal="center" vertical="center"/>
    </xf>
    <xf numFmtId="0" fontId="14" fillId="0" borderId="68" xfId="2" applyFont="1" applyBorder="1" applyAlignment="1">
      <alignment horizontal="center" vertical="center"/>
    </xf>
    <xf numFmtId="0" fontId="16" fillId="0" borderId="68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14" fillId="0" borderId="57" xfId="2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4" fillId="2" borderId="76" xfId="4" applyFont="1" applyFill="1" applyBorder="1" applyAlignment="1">
      <alignment horizontal="right" vertical="center"/>
    </xf>
    <xf numFmtId="0" fontId="14" fillId="2" borderId="77" xfId="4" applyFont="1" applyFill="1" applyBorder="1" applyAlignment="1">
      <alignment horizontal="right" vertical="center"/>
    </xf>
    <xf numFmtId="0" fontId="14" fillId="2" borderId="78" xfId="4" applyFont="1" applyFill="1" applyBorder="1" applyAlignment="1">
      <alignment horizontal="right" vertical="center"/>
    </xf>
    <xf numFmtId="0" fontId="14" fillId="2" borderId="76" xfId="4" applyFont="1" applyFill="1" applyBorder="1" applyAlignment="1">
      <alignment horizontal="left" vertical="center"/>
    </xf>
    <xf numFmtId="0" fontId="14" fillId="2" borderId="77" xfId="4" applyFont="1" applyFill="1" applyBorder="1" applyAlignment="1">
      <alignment horizontal="left" vertical="center"/>
    </xf>
    <xf numFmtId="0" fontId="14" fillId="2" borderId="78" xfId="4" applyFont="1" applyFill="1" applyBorder="1" applyAlignment="1">
      <alignment horizontal="left" vertical="center"/>
    </xf>
    <xf numFmtId="0" fontId="12" fillId="2" borderId="0" xfId="4" applyFont="1" applyFill="1" applyAlignment="1">
      <alignment horizontal="center" vertical="center"/>
    </xf>
    <xf numFmtId="0" fontId="14" fillId="2" borderId="14" xfId="4" applyFont="1" applyFill="1" applyBorder="1" applyAlignment="1">
      <alignment horizontal="center" vertical="center"/>
    </xf>
    <xf numFmtId="0" fontId="14" fillId="2" borderId="15" xfId="4" applyFont="1" applyFill="1" applyBorder="1" applyAlignment="1">
      <alignment horizontal="center" vertical="center"/>
    </xf>
    <xf numFmtId="0" fontId="14" fillId="2" borderId="13" xfId="4" applyFont="1" applyFill="1" applyBorder="1" applyAlignment="1">
      <alignment horizontal="center" vertical="center"/>
    </xf>
    <xf numFmtId="0" fontId="14" fillId="4" borderId="14" xfId="4" applyFont="1" applyFill="1" applyBorder="1" applyAlignment="1">
      <alignment horizontal="right" vertical="center"/>
    </xf>
    <xf numFmtId="0" fontId="14" fillId="4" borderId="15" xfId="4" applyFont="1" applyFill="1" applyBorder="1" applyAlignment="1">
      <alignment horizontal="right" vertical="center"/>
    </xf>
    <xf numFmtId="0" fontId="14" fillId="4" borderId="13" xfId="4" applyFont="1" applyFill="1" applyBorder="1" applyAlignment="1">
      <alignment horizontal="right" vertical="center"/>
    </xf>
    <xf numFmtId="0" fontId="14" fillId="2" borderId="54" xfId="4" applyFont="1" applyFill="1" applyBorder="1" applyAlignment="1">
      <alignment horizontal="left" vertical="center"/>
    </xf>
    <xf numFmtId="0" fontId="14" fillId="2" borderId="7" xfId="4" applyFont="1" applyFill="1" applyBorder="1" applyAlignment="1">
      <alignment horizontal="left" vertical="center"/>
    </xf>
    <xf numFmtId="0" fontId="14" fillId="2" borderId="8" xfId="4" applyFont="1" applyFill="1" applyBorder="1" applyAlignment="1">
      <alignment horizontal="left" vertical="center"/>
    </xf>
    <xf numFmtId="0" fontId="14" fillId="2" borderId="54" xfId="4" applyFont="1" applyFill="1" applyBorder="1" applyAlignment="1">
      <alignment horizontal="right" vertical="center"/>
    </xf>
    <xf numFmtId="0" fontId="14" fillId="2" borderId="7" xfId="4" applyFont="1" applyFill="1" applyBorder="1" applyAlignment="1">
      <alignment horizontal="right" vertical="center"/>
    </xf>
    <xf numFmtId="0" fontId="14" fillId="2" borderId="8" xfId="4" applyFont="1" applyFill="1" applyBorder="1" applyAlignment="1">
      <alignment horizontal="right" vertical="center"/>
    </xf>
    <xf numFmtId="0" fontId="14" fillId="2" borderId="80" xfId="4" applyFont="1" applyFill="1" applyBorder="1" applyAlignment="1">
      <alignment horizontal="left" vertical="center"/>
    </xf>
    <xf numFmtId="0" fontId="14" fillId="2" borderId="79" xfId="4" applyFont="1" applyFill="1" applyBorder="1" applyAlignment="1">
      <alignment horizontal="left" vertical="center"/>
    </xf>
    <xf numFmtId="0" fontId="14" fillId="2" borderId="81" xfId="4" applyFont="1" applyFill="1" applyBorder="1" applyAlignment="1">
      <alignment horizontal="left" vertical="center"/>
    </xf>
    <xf numFmtId="0" fontId="14" fillId="2" borderId="80" xfId="4" applyFont="1" applyFill="1" applyBorder="1" applyAlignment="1">
      <alignment horizontal="right" vertical="center"/>
    </xf>
    <xf numFmtId="0" fontId="14" fillId="2" borderId="79" xfId="4" applyFont="1" applyFill="1" applyBorder="1" applyAlignment="1">
      <alignment horizontal="right" vertical="center"/>
    </xf>
    <xf numFmtId="0" fontId="14" fillId="2" borderId="81" xfId="4" applyFont="1" applyFill="1" applyBorder="1" applyAlignment="1">
      <alignment horizontal="right" vertical="center"/>
    </xf>
    <xf numFmtId="0" fontId="14" fillId="2" borderId="85" xfId="4" applyFont="1" applyFill="1" applyBorder="1" applyAlignment="1">
      <alignment horizontal="right" vertical="center"/>
    </xf>
    <xf numFmtId="0" fontId="14" fillId="2" borderId="86" xfId="4" applyFont="1" applyFill="1" applyBorder="1" applyAlignment="1">
      <alignment horizontal="right" vertical="center"/>
    </xf>
    <xf numFmtId="0" fontId="14" fillId="2" borderId="87" xfId="4" applyFont="1" applyFill="1" applyBorder="1" applyAlignment="1">
      <alignment horizontal="right" vertical="center"/>
    </xf>
    <xf numFmtId="0" fontId="14" fillId="2" borderId="89" xfId="4" applyFont="1" applyFill="1" applyBorder="1" applyAlignment="1">
      <alignment horizontal="right" vertical="center"/>
    </xf>
    <xf numFmtId="0" fontId="14" fillId="2" borderId="90" xfId="4" applyFont="1" applyFill="1" applyBorder="1" applyAlignment="1">
      <alignment horizontal="right" vertical="center"/>
    </xf>
    <xf numFmtId="0" fontId="14" fillId="2" borderId="91" xfId="4" applyFont="1" applyFill="1" applyBorder="1" applyAlignment="1">
      <alignment horizontal="right" vertical="center"/>
    </xf>
    <xf numFmtId="0" fontId="14" fillId="2" borderId="83" xfId="4" applyFont="1" applyFill="1" applyBorder="1" applyAlignment="1">
      <alignment horizontal="right" vertical="center"/>
    </xf>
    <xf numFmtId="0" fontId="14" fillId="2" borderId="82" xfId="4" applyFont="1" applyFill="1" applyBorder="1" applyAlignment="1">
      <alignment horizontal="right" vertical="center"/>
    </xf>
    <xf numFmtId="0" fontId="14" fillId="2" borderId="84" xfId="4" applyFont="1" applyFill="1" applyBorder="1" applyAlignment="1">
      <alignment horizontal="right" vertical="center"/>
    </xf>
    <xf numFmtId="0" fontId="14" fillId="2" borderId="56" xfId="4" applyFont="1" applyFill="1" applyBorder="1" applyAlignment="1">
      <alignment horizontal="left" vertical="center"/>
    </xf>
    <xf numFmtId="0" fontId="14" fillId="2" borderId="0" xfId="4" applyFont="1" applyFill="1" applyAlignment="1">
      <alignment horizontal="left" vertical="center"/>
    </xf>
    <xf numFmtId="0" fontId="14" fillId="2" borderId="12" xfId="4" applyFont="1" applyFill="1" applyBorder="1" applyAlignment="1">
      <alignment horizontal="left" vertical="center"/>
    </xf>
    <xf numFmtId="0" fontId="14" fillId="2" borderId="85" xfId="4" applyFont="1" applyFill="1" applyBorder="1" applyAlignment="1">
      <alignment horizontal="left" vertical="center"/>
    </xf>
    <xf numFmtId="0" fontId="14" fillId="2" borderId="86" xfId="4" applyFont="1" applyFill="1" applyBorder="1" applyAlignment="1">
      <alignment horizontal="left" vertical="center"/>
    </xf>
    <xf numFmtId="0" fontId="14" fillId="2" borderId="87" xfId="4" applyFont="1" applyFill="1" applyBorder="1" applyAlignment="1">
      <alignment horizontal="left" vertical="center"/>
    </xf>
    <xf numFmtId="0" fontId="14" fillId="2" borderId="85" xfId="4" applyFont="1" applyFill="1" applyBorder="1" applyAlignment="1">
      <alignment horizontal="left" vertical="center" wrapText="1"/>
    </xf>
    <xf numFmtId="0" fontId="14" fillId="2" borderId="83" xfId="4" applyFont="1" applyFill="1" applyBorder="1" applyAlignment="1">
      <alignment horizontal="left" vertical="center"/>
    </xf>
    <xf numFmtId="0" fontId="14" fillId="2" borderId="82" xfId="4" applyFont="1" applyFill="1" applyBorder="1" applyAlignment="1">
      <alignment horizontal="left" vertical="center"/>
    </xf>
    <xf numFmtId="0" fontId="14" fillId="2" borderId="84" xfId="4" applyFont="1" applyFill="1" applyBorder="1" applyAlignment="1">
      <alignment horizontal="left" vertical="center"/>
    </xf>
    <xf numFmtId="0" fontId="14" fillId="2" borderId="56" xfId="4" applyFont="1" applyFill="1" applyBorder="1" applyAlignment="1">
      <alignment horizontal="right" vertical="center"/>
    </xf>
    <xf numFmtId="0" fontId="14" fillId="2" borderId="0" xfId="4" applyFont="1" applyFill="1" applyAlignment="1">
      <alignment horizontal="right" vertical="center"/>
    </xf>
    <xf numFmtId="0" fontId="14" fillId="2" borderId="12" xfId="4" applyFont="1" applyFill="1" applyBorder="1" applyAlignment="1">
      <alignment horizontal="right" vertical="center"/>
    </xf>
    <xf numFmtId="0" fontId="9" fillId="3" borderId="0" xfId="0" applyFont="1" applyFill="1" applyAlignment="1" applyProtection="1">
      <alignment vertical="center" wrapText="1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0" xfId="0" applyFill="1" applyProtection="1">
      <alignment vertical="center"/>
      <protection locked="0"/>
    </xf>
    <xf numFmtId="38" fontId="15" fillId="2" borderId="63" xfId="1" applyFont="1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9" fillId="2" borderId="64" xfId="0" applyFont="1" applyFill="1" applyBorder="1" applyAlignment="1">
      <alignment horizontal="center" vertical="center"/>
    </xf>
    <xf numFmtId="0" fontId="9" fillId="2" borderId="65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178" fontId="15" fillId="3" borderId="63" xfId="1" applyNumberFormat="1" applyFont="1" applyFill="1" applyBorder="1" applyAlignment="1" applyProtection="1">
      <alignment horizontal="right" vertical="center"/>
      <protection locked="0"/>
    </xf>
    <xf numFmtId="178" fontId="0" fillId="3" borderId="64" xfId="0" applyNumberFormat="1" applyFill="1" applyBorder="1" applyAlignment="1" applyProtection="1">
      <alignment horizontal="right" vertical="center"/>
      <protection locked="0"/>
    </xf>
    <xf numFmtId="178" fontId="0" fillId="3" borderId="65" xfId="0" applyNumberFormat="1" applyFill="1" applyBorder="1" applyAlignment="1" applyProtection="1">
      <alignment horizontal="right" vertical="center"/>
      <protection locked="0"/>
    </xf>
    <xf numFmtId="178" fontId="9" fillId="3" borderId="63" xfId="0" applyNumberFormat="1" applyFont="1" applyFill="1" applyBorder="1" applyAlignment="1" applyProtection="1">
      <alignment horizontal="right" vertical="center"/>
      <protection locked="0"/>
    </xf>
    <xf numFmtId="178" fontId="9" fillId="3" borderId="64" xfId="0" applyNumberFormat="1" applyFont="1" applyFill="1" applyBorder="1" applyProtection="1">
      <alignment vertical="center"/>
      <protection locked="0"/>
    </xf>
    <xf numFmtId="178" fontId="9" fillId="3" borderId="65" xfId="0" applyNumberFormat="1" applyFont="1" applyFill="1" applyBorder="1" applyProtection="1">
      <alignment vertical="center"/>
      <protection locked="0"/>
    </xf>
    <xf numFmtId="178" fontId="15" fillId="4" borderId="63" xfId="1" applyNumberFormat="1" applyFont="1" applyFill="1" applyBorder="1" applyAlignment="1">
      <alignment horizontal="right" vertical="center"/>
    </xf>
    <xf numFmtId="178" fontId="0" fillId="0" borderId="64" xfId="0" applyNumberFormat="1" applyBorder="1" applyAlignment="1">
      <alignment horizontal="right" vertical="center"/>
    </xf>
    <xf numFmtId="178" fontId="0" fillId="0" borderId="65" xfId="0" applyNumberFormat="1" applyBorder="1" applyAlignment="1">
      <alignment horizontal="right" vertical="center"/>
    </xf>
    <xf numFmtId="178" fontId="9" fillId="4" borderId="64" xfId="0" applyNumberFormat="1" applyFont="1" applyFill="1" applyBorder="1" applyAlignment="1">
      <alignment horizontal="right" vertical="center"/>
    </xf>
    <xf numFmtId="178" fontId="9" fillId="0" borderId="64" xfId="0" applyNumberFormat="1" applyFont="1" applyBorder="1">
      <alignment vertical="center"/>
    </xf>
    <xf numFmtId="178" fontId="9" fillId="0" borderId="65" xfId="0" applyNumberFormat="1" applyFont="1" applyBorder="1">
      <alignment vertical="center"/>
    </xf>
    <xf numFmtId="178" fontId="15" fillId="4" borderId="63" xfId="0" applyNumberFormat="1" applyFont="1" applyFill="1" applyBorder="1" applyAlignment="1">
      <alignment horizontal="right" vertical="center"/>
    </xf>
    <xf numFmtId="178" fontId="0" fillId="4" borderId="64" xfId="0" applyNumberFormat="1" applyFill="1" applyBorder="1" applyAlignment="1">
      <alignment horizontal="right" vertical="center"/>
    </xf>
    <xf numFmtId="178" fontId="0" fillId="4" borderId="65" xfId="0" applyNumberFormat="1" applyFill="1" applyBorder="1" applyAlignment="1">
      <alignment horizontal="right" vertical="center"/>
    </xf>
    <xf numFmtId="178" fontId="9" fillId="4" borderId="64" xfId="0" applyNumberFormat="1" applyFont="1" applyFill="1" applyBorder="1">
      <alignment vertical="center"/>
    </xf>
    <xf numFmtId="178" fontId="9" fillId="4" borderId="65" xfId="0" applyNumberFormat="1" applyFont="1" applyFill="1" applyBorder="1">
      <alignment vertical="center"/>
    </xf>
  </cellXfs>
  <cellStyles count="5">
    <cellStyle name="桁区切り" xfId="1" builtinId="6"/>
    <cellStyle name="桁区切り 2" xfId="3" xr:uid="{00000000-0005-0000-0000-000002000000}"/>
    <cellStyle name="標準" xfId="0" builtinId="0"/>
    <cellStyle name="標準 2" xfId="2" xr:uid="{00000000-0005-0000-0000-000004000000}"/>
    <cellStyle name="標準 3" xfId="4" xr:uid="{00000000-0005-0000-0000-000005000000}"/>
  </cellStyles>
  <dxfs count="0"/>
  <tableStyles count="0" defaultTableStyle="TableStyleMedium2" defaultPivotStyle="PivotStyleLight16"/>
  <colors>
    <mruColors>
      <color rgb="FFFFFFCC"/>
      <color rgb="FFFFCCFF"/>
      <color rgb="FFFF66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303565</xdr:colOff>
      <xdr:row>1</xdr:row>
      <xdr:rowOff>3025</xdr:rowOff>
    </xdr:from>
    <xdr:to>
      <xdr:col>20</xdr:col>
      <xdr:colOff>588644</xdr:colOff>
      <xdr:row>49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03565" y="174475"/>
          <a:ext cx="12477079" cy="82265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8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はじめに</a:t>
          </a:r>
          <a:r>
            <a:rPr kumimoji="1" lang="en-US" altLang="ja-JP" sz="18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</a:p>
        <a:p>
          <a:r>
            <a:rPr kumimoji="1" lang="ja-JP" altLang="en-US" sz="18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以下、お読みの上作成をお願いします。</a:t>
          </a:r>
          <a:endParaRPr kumimoji="1" lang="en-US" altLang="ja-JP" sz="18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endParaRPr kumimoji="1" lang="en-US" altLang="ja-JP" sz="18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8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①交付申請及び実績報告は必ず法人単位で行ってください。</a:t>
          </a:r>
          <a:endParaRPr kumimoji="1" lang="en-US" altLang="ja-JP" sz="18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endParaRPr kumimoji="1" lang="en-US" altLang="ja-JP" sz="18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8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②提出書類はそれぞれ以下のとおりです。</a:t>
          </a:r>
          <a:endParaRPr kumimoji="1" lang="en-US" altLang="ja-JP" sz="18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8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＜交付申請＞　　　　　　　　　　　　　　　＜実績報告＞</a:t>
          </a:r>
          <a:endParaRPr kumimoji="1" lang="en-US" altLang="ja-JP" sz="18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8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　・交付申請書（規則様式第１号）　　　　　　・実績報告書（規則様式第３号）</a:t>
          </a:r>
          <a:endParaRPr kumimoji="1" lang="en-US" altLang="ja-JP" sz="18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8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　・事業計画書（様式第１－１号）　　　　　　・事業報告書（様式第１－１号）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　・所要額内訳書（様式第１－２号）　　　　　</a:t>
          </a: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・精算額内訳書（様式第１－２号）</a:t>
          </a:r>
          <a:endParaRPr kumimoji="1" lang="en-US" altLang="ja-JP" sz="18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　・所要額調書（別添）　　　　　　　　　　　・</a:t>
          </a: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精算額調書（別添）</a:t>
          </a:r>
          <a:endParaRPr kumimoji="1" lang="ja-JP" altLang="en-US" sz="18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　・収支予算書（様式第２号）　　　　　　　　・</a:t>
          </a: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同行支援実施時における訪問介護サービス提供記録の写し</a:t>
          </a:r>
          <a:endParaRPr kumimoji="1" lang="en-US" altLang="ja-JP" sz="18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　　　　　　　　　　　　　　　　　　　　　　・</a:t>
          </a: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収支決算書（様式第２号）</a:t>
          </a:r>
          <a:endParaRPr kumimoji="1" lang="en-US" altLang="ja-JP" sz="18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8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endParaRPr kumimoji="1" lang="en-US" altLang="ja-JP" sz="18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8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➂入力していだくセルを　　　で着色しております（</a:t>
          </a:r>
          <a:r>
            <a:rPr kumimoji="1" lang="en-US" altLang="ja-JP" sz="18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kumimoji="1" lang="ja-JP" altLang="en-US" sz="18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様式第２号を除く）ので漏れのないように埋めてください。</a:t>
          </a:r>
          <a:endParaRPr kumimoji="1" lang="en-US" altLang="ja-JP" sz="18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endParaRPr kumimoji="1" lang="en-US" altLang="ja-JP" sz="18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8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④　　　セルには数式が入っていますので、編集等しないでください。</a:t>
          </a:r>
          <a:endParaRPr kumimoji="1" lang="en-US" altLang="ja-JP" sz="18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endParaRPr kumimoji="1" lang="en-US" altLang="ja-JP" sz="18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8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⑤「規則様式第１号（実績報告時は第３号）」は最後に作成されるのをお勧めします。</a:t>
          </a:r>
          <a:endParaRPr kumimoji="1" lang="en-US" altLang="ja-JP" sz="18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endParaRPr kumimoji="1" lang="en-US" altLang="ja-JP" sz="18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8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⑥「様式第１－２号」は事業所単位で作成してください。（その他は法人単位）</a:t>
          </a:r>
          <a:endParaRPr kumimoji="1" lang="en-US" altLang="ja-JP" sz="18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endParaRPr kumimoji="1" lang="en-US" altLang="ja-JP" sz="18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endParaRPr kumimoji="1" lang="en-US" altLang="ja-JP" sz="18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501016</xdr:colOff>
      <xdr:row>32</xdr:row>
      <xdr:rowOff>28576</xdr:rowOff>
    </xdr:from>
    <xdr:to>
      <xdr:col>5</xdr:col>
      <xdr:colOff>539115</xdr:colOff>
      <xdr:row>34</xdr:row>
      <xdr:rowOff>144780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1D3828B-7EFF-1AF0-B18B-1DF0DF7E6204}"/>
            </a:ext>
          </a:extLst>
        </xdr:cNvPr>
        <xdr:cNvSpPr/>
      </xdr:nvSpPr>
      <xdr:spPr>
        <a:xfrm>
          <a:off x="2939416" y="5514976"/>
          <a:ext cx="647699" cy="459104"/>
        </a:xfrm>
        <a:prstGeom prst="rect">
          <a:avLst/>
        </a:prstGeom>
        <a:solidFill>
          <a:srgbClr val="FFFFCC"/>
        </a:solidFill>
        <a:ln>
          <a:solidFill>
            <a:srgbClr val="FFFFC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黄色</a:t>
          </a:r>
        </a:p>
      </xdr:txBody>
    </xdr:sp>
    <xdr:clientData/>
  </xdr:twoCellAnchor>
  <xdr:twoCellAnchor>
    <xdr:from>
      <xdr:col>1</xdr:col>
      <xdr:colOff>57150</xdr:colOff>
      <xdr:row>36</xdr:row>
      <xdr:rowOff>121920</xdr:rowOff>
    </xdr:from>
    <xdr:to>
      <xdr:col>2</xdr:col>
      <xdr:colOff>97154</xdr:colOff>
      <xdr:row>39</xdr:row>
      <xdr:rowOff>74294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AFC62E3F-2BF0-47C0-90A4-051026C2A73A}"/>
            </a:ext>
          </a:extLst>
        </xdr:cNvPr>
        <xdr:cNvSpPr/>
      </xdr:nvSpPr>
      <xdr:spPr>
        <a:xfrm>
          <a:off x="666750" y="6294120"/>
          <a:ext cx="649604" cy="466724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20000"/>
              <a:lumOff val="8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青色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306705</xdr:colOff>
      <xdr:row>13</xdr:row>
      <xdr:rowOff>188595</xdr:rowOff>
    </xdr:from>
    <xdr:to>
      <xdr:col>28</xdr:col>
      <xdr:colOff>179071</xdr:colOff>
      <xdr:row>18</xdr:row>
      <xdr:rowOff>180976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AA475DC-E620-401F-BA71-C564CF0C63E4}"/>
            </a:ext>
          </a:extLst>
        </xdr:cNvPr>
        <xdr:cNvSpPr/>
      </xdr:nvSpPr>
      <xdr:spPr bwMode="auto">
        <a:xfrm>
          <a:off x="8974455" y="2398395"/>
          <a:ext cx="8538211" cy="857251"/>
        </a:xfrm>
        <a:prstGeom prst="rect">
          <a:avLst/>
        </a:prstGeom>
        <a:ln w="28575"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anchorCtr="0" upright="1"/>
        <a:lstStyle/>
        <a:p>
          <a:pPr algn="l"/>
          <a:r>
            <a:rPr kumimoji="1" lang="ja-JP" altLang="en-US" sz="900" baseline="0"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ja-JP" altLang="en-US" sz="12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空欄部分に、お手元にある「鳥取県訪問介護等サービス提供体制確保支援事業補助金交付決定通知書」の右上に記載の日付・番号を記入してください。</a:t>
          </a:r>
        </a:p>
        <a:p>
          <a:pPr algn="l"/>
          <a:r>
            <a:rPr kumimoji="1" lang="ja-JP" altLang="en-US" sz="12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en-US" altLang="ja-JP" sz="12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kumimoji="1" lang="ja-JP" altLang="en-US" sz="12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変更承認を受けた場合も、</a:t>
          </a:r>
          <a:r>
            <a:rPr kumimoji="1" lang="ja-JP" altLang="en-US" sz="1200" b="1" u="sng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当初の交付決定</a:t>
          </a:r>
          <a:r>
            <a:rPr kumimoji="1" lang="ja-JP" altLang="en-US" sz="12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を受けた際の日付・番号を記入してください。</a:t>
          </a:r>
          <a:endParaRPr kumimoji="1" lang="en-US" altLang="ja-JP" sz="12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14</xdr:col>
      <xdr:colOff>293370</xdr:colOff>
      <xdr:row>20</xdr:row>
      <xdr:rowOff>57150</xdr:rowOff>
    </xdr:from>
    <xdr:to>
      <xdr:col>28</xdr:col>
      <xdr:colOff>180975</xdr:colOff>
      <xdr:row>23</xdr:row>
      <xdr:rowOff>154305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B8B3CD5-5F79-4890-89B4-6A0ADABEE6FF}"/>
            </a:ext>
          </a:extLst>
        </xdr:cNvPr>
        <xdr:cNvSpPr/>
      </xdr:nvSpPr>
      <xdr:spPr bwMode="auto">
        <a:xfrm>
          <a:off x="8959215" y="3482340"/>
          <a:ext cx="8555355" cy="615315"/>
        </a:xfrm>
        <a:prstGeom prst="rect">
          <a:avLst/>
        </a:prstGeom>
        <a:ln w="28575"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anchorCtr="0" upright="1"/>
        <a:lstStyle/>
        <a:p>
          <a:pPr algn="l"/>
          <a:r>
            <a:rPr kumimoji="1" lang="ja-JP" altLang="en-US" sz="1200" baseline="0"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ja-JP" altLang="en-US" sz="12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「算定基準額」、「交付決定額」欄に、お手元にある「鳥取県訪問介護等サービス提供体制確保支援事業補助金交付決定通知書」に記載の算定基準額・交付決定額を記入してください。</a:t>
          </a:r>
        </a:p>
        <a:p>
          <a:pPr algn="l"/>
          <a:r>
            <a:rPr kumimoji="1" lang="ja-JP" altLang="en-US" sz="12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en-US" altLang="ja-JP" sz="12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kumimoji="1" lang="ja-JP" altLang="en-US" sz="12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変更承認を受けた場合は、</a:t>
          </a:r>
          <a:r>
            <a:rPr kumimoji="1" lang="ja-JP" altLang="en-US" sz="1200" b="1" u="sng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当該変更承認通知書に記載</a:t>
          </a:r>
          <a:r>
            <a:rPr kumimoji="1" lang="ja-JP" altLang="en-US" sz="12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の算定基準額・交付決定額を記入してください。</a:t>
          </a:r>
        </a:p>
        <a:p>
          <a:pPr algn="l"/>
          <a:endParaRPr kumimoji="1" lang="en-US" altLang="ja-JP" sz="9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360043</xdr:colOff>
      <xdr:row>1</xdr:row>
      <xdr:rowOff>47626</xdr:rowOff>
    </xdr:from>
    <xdr:to>
      <xdr:col>26</xdr:col>
      <xdr:colOff>529590</xdr:colOff>
      <xdr:row>7</xdr:row>
      <xdr:rowOff>62865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8180068" y="219076"/>
          <a:ext cx="5741672" cy="1415414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（注）</a:t>
          </a:r>
          <a:endParaRPr kumimoji="1" lang="en-US" altLang="ja-JP" sz="18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8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・本内訳書は事業所ごとに作成してください。</a:t>
          </a:r>
          <a:endParaRPr kumimoji="1" lang="en-US" altLang="ja-JP" sz="18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8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・行が足りない場合は適宜追加してください。</a:t>
          </a:r>
          <a:endParaRPr kumimoji="1" lang="en-US" altLang="ja-JP" sz="18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endParaRPr kumimoji="1" lang="en-US" altLang="ja-JP" sz="18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暖かみのある青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tabColor rgb="FFFFFFCC"/>
    <pageSetUpPr fitToPage="1"/>
  </sheetPr>
  <dimension ref="A1"/>
  <sheetViews>
    <sheetView view="pageBreakPreview" zoomScaleNormal="85" zoomScaleSheetLayoutView="100" workbookViewId="0">
      <selection activeCell="W40" sqref="W40"/>
    </sheetView>
  </sheetViews>
  <sheetFormatPr defaultRowHeight="13.2" x14ac:dyDescent="0.2"/>
  <cols>
    <col min="1" max="16384" width="8.88671875" style="10"/>
  </cols>
  <sheetData/>
  <phoneticPr fontId="2"/>
  <pageMargins left="0.7" right="0.7" top="0.75" bottom="0.75" header="0.3" footer="0.3"/>
  <pageSetup paperSize="9"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B53E8-D455-47BC-BFCF-6B0D781EAC08}">
  <sheetPr>
    <pageSetUpPr fitToPage="1"/>
  </sheetPr>
  <dimension ref="A1:N54"/>
  <sheetViews>
    <sheetView showGridLines="0" tabSelected="1" view="pageBreakPreview" zoomScaleNormal="100" zoomScaleSheetLayoutView="100" workbookViewId="0">
      <selection activeCell="R26" sqref="R26"/>
    </sheetView>
  </sheetViews>
  <sheetFormatPr defaultColWidth="9" defaultRowHeight="19.8" x14ac:dyDescent="0.2"/>
  <cols>
    <col min="1" max="1" width="2.44140625" style="2" customWidth="1"/>
    <col min="2" max="4" width="6.77734375" style="2" customWidth="1"/>
    <col min="5" max="6" width="7.33203125" style="2" customWidth="1"/>
    <col min="7" max="7" width="7.21875" style="2" customWidth="1"/>
    <col min="8" max="10" width="4.33203125" style="2" customWidth="1"/>
    <col min="11" max="11" width="7.77734375" style="2" customWidth="1"/>
    <col min="12" max="12" width="19.77734375" style="2" customWidth="1"/>
    <col min="13" max="13" width="6.21875" style="2" customWidth="1"/>
    <col min="14" max="14" width="3.109375" style="2" customWidth="1"/>
    <col min="15" max="15" width="6.33203125" style="2" customWidth="1"/>
    <col min="16" max="16384" width="9" style="2"/>
  </cols>
  <sheetData>
    <row r="1" spans="1:14" ht="19.5" customHeight="1" x14ac:dyDescent="0.2">
      <c r="A1" s="5" t="s">
        <v>62</v>
      </c>
    </row>
    <row r="2" spans="1:14" ht="12.75" customHeight="1" x14ac:dyDescent="0.2"/>
    <row r="3" spans="1:14" ht="19.2" customHeight="1" x14ac:dyDescent="0.2">
      <c r="B3" s="29"/>
      <c r="C3" s="29"/>
      <c r="D3" s="29"/>
      <c r="E3" s="29"/>
      <c r="F3" s="29"/>
      <c r="G3" s="29"/>
      <c r="H3" s="29"/>
      <c r="I3" s="29"/>
      <c r="J3" s="29"/>
      <c r="K3" s="29"/>
      <c r="L3" s="93" t="s">
        <v>0</v>
      </c>
      <c r="M3" s="93"/>
    </row>
    <row r="4" spans="1:14" ht="12.75" customHeight="1" x14ac:dyDescent="0.2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4" ht="12.75" customHeight="1" x14ac:dyDescent="0.2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4" ht="19.5" customHeight="1" x14ac:dyDescent="0.2">
      <c r="B6" s="29" t="s">
        <v>32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4" ht="12.75" customHeight="1" x14ac:dyDescent="0.2">
      <c r="B7" s="29"/>
      <c r="C7" s="29"/>
      <c r="D7" s="29"/>
      <c r="E7" s="29"/>
      <c r="F7" s="29"/>
      <c r="G7" s="29"/>
      <c r="H7" s="94"/>
      <c r="I7" s="94"/>
      <c r="J7" s="94"/>
      <c r="K7" s="94"/>
      <c r="L7" s="29"/>
      <c r="M7" s="29"/>
    </row>
    <row r="8" spans="1:14" ht="30.75" customHeight="1" x14ac:dyDescent="0.2">
      <c r="B8" s="29"/>
      <c r="C8" s="29"/>
      <c r="D8" s="29"/>
      <c r="E8" s="30"/>
      <c r="F8" s="96" t="s">
        <v>40</v>
      </c>
      <c r="G8" s="97"/>
      <c r="H8" s="91"/>
      <c r="I8" s="91"/>
      <c r="J8" s="92"/>
      <c r="K8" s="92"/>
      <c r="L8" s="92"/>
      <c r="M8" s="92"/>
      <c r="N8" s="11"/>
    </row>
    <row r="9" spans="1:14" ht="30.75" customHeight="1" x14ac:dyDescent="0.2">
      <c r="B9" s="29"/>
      <c r="C9" s="29"/>
      <c r="D9" s="29"/>
      <c r="E9" s="30"/>
      <c r="F9" s="96" t="s">
        <v>17</v>
      </c>
      <c r="G9" s="97"/>
      <c r="H9" s="91"/>
      <c r="I9" s="91"/>
      <c r="J9" s="92"/>
      <c r="K9" s="92"/>
      <c r="L9" s="92"/>
      <c r="M9" s="92"/>
    </row>
    <row r="10" spans="1:14" ht="30.75" customHeight="1" x14ac:dyDescent="0.2">
      <c r="B10" s="29"/>
      <c r="C10" s="29"/>
      <c r="D10" s="29"/>
      <c r="E10" s="30"/>
      <c r="F10" s="96" t="s">
        <v>15</v>
      </c>
      <c r="G10" s="97"/>
      <c r="H10" s="91"/>
      <c r="I10" s="91"/>
      <c r="J10" s="92"/>
      <c r="K10" s="92"/>
      <c r="L10" s="92"/>
      <c r="M10" s="92"/>
    </row>
    <row r="11" spans="1:14" ht="25.05" customHeight="1" x14ac:dyDescent="0.2">
      <c r="B11" s="29"/>
      <c r="C11" s="29"/>
      <c r="D11" s="29"/>
      <c r="E11" s="31"/>
      <c r="F11" s="96" t="s">
        <v>41</v>
      </c>
      <c r="G11" s="97"/>
      <c r="H11" s="98" t="s">
        <v>43</v>
      </c>
      <c r="I11" s="99"/>
      <c r="J11" s="380"/>
      <c r="K11" s="380"/>
      <c r="L11" s="380"/>
      <c r="M11" s="380"/>
    </row>
    <row r="12" spans="1:14" ht="25.05" customHeight="1" x14ac:dyDescent="0.2">
      <c r="B12" s="29"/>
      <c r="C12" s="29"/>
      <c r="D12" s="29"/>
      <c r="E12" s="29"/>
      <c r="F12" s="29"/>
      <c r="G12" s="32"/>
      <c r="H12" s="100" t="s">
        <v>16</v>
      </c>
      <c r="I12" s="97"/>
      <c r="J12" s="381"/>
      <c r="K12" s="381"/>
      <c r="L12" s="381"/>
      <c r="M12" s="381"/>
    </row>
    <row r="13" spans="1:14" ht="19.5" customHeight="1" x14ac:dyDescent="0.2"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</row>
    <row r="14" spans="1:14" ht="19.5" customHeight="1" x14ac:dyDescent="0.2"/>
    <row r="15" spans="1:14" x14ac:dyDescent="0.2">
      <c r="A15" s="95" t="s">
        <v>60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12"/>
    </row>
    <row r="16" spans="1:14" ht="25.05" customHeight="1" x14ac:dyDescent="0.2"/>
    <row r="17" spans="1:13" ht="19.5" customHeight="1" x14ac:dyDescent="0.2">
      <c r="A17" s="27"/>
      <c r="B17" s="379" t="s">
        <v>59</v>
      </c>
      <c r="C17" s="379"/>
      <c r="D17" s="379"/>
      <c r="E17" s="379"/>
      <c r="F17" s="379"/>
      <c r="G17" s="379"/>
      <c r="H17" s="379"/>
      <c r="I17" s="379"/>
      <c r="J17" s="379"/>
      <c r="K17" s="379"/>
      <c r="L17" s="379"/>
      <c r="M17" s="379"/>
    </row>
    <row r="18" spans="1:13" ht="19.5" customHeight="1" x14ac:dyDescent="0.2">
      <c r="A18" s="22"/>
      <c r="B18" s="379"/>
      <c r="C18" s="379"/>
      <c r="D18" s="379"/>
      <c r="E18" s="379"/>
      <c r="F18" s="379"/>
      <c r="G18" s="379"/>
      <c r="H18" s="379"/>
      <c r="I18" s="379"/>
      <c r="J18" s="379"/>
      <c r="K18" s="379"/>
      <c r="L18" s="379"/>
      <c r="M18" s="379"/>
    </row>
    <row r="19" spans="1:13" ht="18" customHeight="1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ht="29.25" customHeight="1" x14ac:dyDescent="0.2">
      <c r="B20" s="84" t="s">
        <v>3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</row>
    <row r="21" spans="1:13" ht="18" customHeight="1" x14ac:dyDescent="0.2"/>
    <row r="22" spans="1:13" ht="40.049999999999997" customHeight="1" x14ac:dyDescent="0.2">
      <c r="B22" s="80" t="s">
        <v>63</v>
      </c>
      <c r="C22" s="76"/>
      <c r="D22" s="77"/>
      <c r="E22" s="75" t="s">
        <v>37</v>
      </c>
      <c r="F22" s="88"/>
      <c r="G22" s="88"/>
      <c r="H22" s="88"/>
      <c r="I22" s="88"/>
      <c r="J22" s="88"/>
      <c r="K22" s="88"/>
      <c r="L22" s="88"/>
      <c r="M22" s="89"/>
    </row>
    <row r="23" spans="1:13" ht="40.049999999999997" customHeight="1" x14ac:dyDescent="0.2">
      <c r="B23" s="387" t="s">
        <v>58</v>
      </c>
      <c r="C23" s="388"/>
      <c r="D23" s="389"/>
      <c r="E23" s="382" t="s">
        <v>57</v>
      </c>
      <c r="F23" s="383"/>
      <c r="G23" s="383"/>
      <c r="H23" s="383"/>
      <c r="I23" s="383"/>
      <c r="J23" s="384"/>
      <c r="K23" s="385" t="s">
        <v>56</v>
      </c>
      <c r="L23" s="385"/>
      <c r="M23" s="386"/>
    </row>
    <row r="24" spans="1:13" ht="40.049999999999997" customHeight="1" x14ac:dyDescent="0.2">
      <c r="B24" s="390"/>
      <c r="C24" s="391"/>
      <c r="D24" s="392"/>
      <c r="E24" s="393"/>
      <c r="F24" s="394"/>
      <c r="G24" s="394"/>
      <c r="H24" s="394"/>
      <c r="I24" s="394"/>
      <c r="J24" s="395"/>
      <c r="K24" s="396"/>
      <c r="L24" s="397"/>
      <c r="M24" s="398"/>
    </row>
    <row r="25" spans="1:13" ht="40.049999999999997" customHeight="1" x14ac:dyDescent="0.2">
      <c r="B25" s="80" t="s">
        <v>55</v>
      </c>
      <c r="C25" s="76"/>
      <c r="D25" s="77"/>
      <c r="E25" s="399">
        <f>IFERROR('（別添）所要（精算）額調書'!M8,"")</f>
        <v>0</v>
      </c>
      <c r="F25" s="400"/>
      <c r="G25" s="400"/>
      <c r="H25" s="400"/>
      <c r="I25" s="400"/>
      <c r="J25" s="401"/>
      <c r="K25" s="402">
        <f>IFERROR('（別添）所要（精算）額調書'!N8,"")</f>
        <v>0</v>
      </c>
      <c r="L25" s="403"/>
      <c r="M25" s="404"/>
    </row>
    <row r="26" spans="1:13" ht="39.6" customHeight="1" x14ac:dyDescent="0.2">
      <c r="B26" s="75" t="s">
        <v>54</v>
      </c>
      <c r="C26" s="76"/>
      <c r="D26" s="77"/>
      <c r="E26" s="405">
        <f>E24-E25</f>
        <v>0</v>
      </c>
      <c r="F26" s="406"/>
      <c r="G26" s="406"/>
      <c r="H26" s="406"/>
      <c r="I26" s="406"/>
      <c r="J26" s="407"/>
      <c r="K26" s="402">
        <f>K24-K25</f>
        <v>0</v>
      </c>
      <c r="L26" s="408"/>
      <c r="M26" s="409"/>
    </row>
    <row r="27" spans="1:13" ht="129" customHeight="1" x14ac:dyDescent="0.2">
      <c r="B27" s="80" t="s">
        <v>39</v>
      </c>
      <c r="C27" s="76"/>
      <c r="D27" s="77"/>
      <c r="E27" s="81" t="s">
        <v>113</v>
      </c>
      <c r="F27" s="82"/>
      <c r="G27" s="82"/>
      <c r="H27" s="82"/>
      <c r="I27" s="82"/>
      <c r="J27" s="82"/>
      <c r="K27" s="82"/>
      <c r="L27" s="82"/>
      <c r="M27" s="83"/>
    </row>
    <row r="28" spans="1:13" ht="19.5" customHeight="1" x14ac:dyDescent="0.2">
      <c r="B28" s="4"/>
      <c r="C28" s="6"/>
    </row>
    <row r="29" spans="1:13" ht="19.5" customHeight="1" x14ac:dyDescent="0.2">
      <c r="B29" s="13"/>
    </row>
    <row r="30" spans="1:13" ht="19.5" customHeight="1" x14ac:dyDescent="0.2">
      <c r="A30" s="14"/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pans="1:13" ht="19.5" customHeight="1" x14ac:dyDescent="0.2"/>
    <row r="32" spans="1:13" ht="19.5" customHeight="1" x14ac:dyDescent="0.2"/>
    <row r="33" s="2" customFormat="1" ht="19.5" customHeight="1" x14ac:dyDescent="0.2"/>
    <row r="34" s="2" customFormat="1" ht="19.5" customHeight="1" x14ac:dyDescent="0.2"/>
    <row r="35" s="2" customFormat="1" ht="19.5" customHeight="1" x14ac:dyDescent="0.2"/>
    <row r="36" s="2" customFormat="1" ht="19.5" customHeight="1" x14ac:dyDescent="0.2"/>
    <row r="37" s="2" customFormat="1" ht="19.5" customHeight="1" x14ac:dyDescent="0.2"/>
    <row r="38" s="2" customFormat="1" ht="19.5" customHeight="1" x14ac:dyDescent="0.2"/>
    <row r="39" s="2" customFormat="1" ht="19.5" customHeight="1" x14ac:dyDescent="0.2"/>
    <row r="40" s="2" customFormat="1" ht="19.5" customHeight="1" x14ac:dyDescent="0.2"/>
    <row r="41" s="2" customFormat="1" ht="19.5" customHeight="1" x14ac:dyDescent="0.2"/>
    <row r="42" s="2" customFormat="1" ht="19.5" customHeight="1" x14ac:dyDescent="0.2"/>
    <row r="43" s="2" customFormat="1" ht="19.5" customHeight="1" x14ac:dyDescent="0.2"/>
    <row r="44" s="2" customFormat="1" ht="19.5" customHeight="1" x14ac:dyDescent="0.2"/>
    <row r="45" s="2" customFormat="1" ht="19.5" customHeight="1" x14ac:dyDescent="0.2"/>
    <row r="46" s="2" customFormat="1" ht="19.5" customHeight="1" x14ac:dyDescent="0.2"/>
    <row r="47" s="2" customFormat="1" ht="19.5" customHeight="1" x14ac:dyDescent="0.2"/>
    <row r="48" s="2" customFormat="1" ht="19.5" customHeight="1" x14ac:dyDescent="0.2"/>
    <row r="49" s="2" customFormat="1" ht="19.5" customHeight="1" x14ac:dyDescent="0.2"/>
    <row r="50" s="2" customFormat="1" ht="19.5" customHeight="1" x14ac:dyDescent="0.2"/>
    <row r="51" s="2" customFormat="1" ht="19.5" customHeight="1" x14ac:dyDescent="0.2"/>
    <row r="52" s="2" customFormat="1" ht="19.5" customHeight="1" x14ac:dyDescent="0.2"/>
    <row r="53" s="2" customFormat="1" ht="19.5" customHeight="1" x14ac:dyDescent="0.2"/>
    <row r="54" s="2" customFormat="1" ht="19.5" customHeight="1" x14ac:dyDescent="0.2"/>
  </sheetData>
  <mergeCells count="31">
    <mergeCell ref="B27:D27"/>
    <mergeCell ref="E27:M27"/>
    <mergeCell ref="B20:M20"/>
    <mergeCell ref="B22:D22"/>
    <mergeCell ref="E22:M22"/>
    <mergeCell ref="E23:J23"/>
    <mergeCell ref="K23:M23"/>
    <mergeCell ref="B23:D24"/>
    <mergeCell ref="E24:J24"/>
    <mergeCell ref="K24:M24"/>
    <mergeCell ref="E25:J25"/>
    <mergeCell ref="K25:M25"/>
    <mergeCell ref="B25:D25"/>
    <mergeCell ref="E26:J26"/>
    <mergeCell ref="K26:M26"/>
    <mergeCell ref="B17:M18"/>
    <mergeCell ref="B26:D26"/>
    <mergeCell ref="L3:M3"/>
    <mergeCell ref="H7:K7"/>
    <mergeCell ref="A15:M15"/>
    <mergeCell ref="F8:G8"/>
    <mergeCell ref="F9:G9"/>
    <mergeCell ref="F10:G10"/>
    <mergeCell ref="F11:G11"/>
    <mergeCell ref="H8:M8"/>
    <mergeCell ref="H9:M9"/>
    <mergeCell ref="H10:M10"/>
    <mergeCell ref="H11:I11"/>
    <mergeCell ref="J11:M11"/>
    <mergeCell ref="H12:I12"/>
    <mergeCell ref="J12:M12"/>
  </mergeCells>
  <phoneticPr fontId="2"/>
  <pageMargins left="0.9055118110236221" right="0.51181102362204722" top="0.55118110236220474" bottom="0.55118110236220474" header="0.31496062992125984" footer="0.31496062992125984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21FA2-C200-4DE4-A5BE-ADB27CA05B60}">
  <sheetPr>
    <pageSetUpPr fitToPage="1"/>
  </sheetPr>
  <dimension ref="A1:I29"/>
  <sheetViews>
    <sheetView showGridLines="0" view="pageBreakPreview" zoomScale="70" zoomScaleNormal="70" zoomScaleSheetLayoutView="70" zoomScalePageLayoutView="50" workbookViewId="0">
      <selection activeCell="I28" sqref="I28"/>
    </sheetView>
  </sheetViews>
  <sheetFormatPr defaultColWidth="9" defaultRowHeight="18" x14ac:dyDescent="0.45"/>
  <cols>
    <col min="1" max="1" width="4.88671875" style="15" customWidth="1"/>
    <col min="2" max="2" width="43.77734375" style="15" customWidth="1"/>
    <col min="3" max="3" width="13.88671875" style="15" customWidth="1"/>
    <col min="4" max="4" width="22.77734375" style="15" customWidth="1"/>
    <col min="5" max="5" width="20.77734375" style="15" customWidth="1"/>
    <col min="6" max="7" width="10.77734375" style="15" customWidth="1"/>
    <col min="8" max="8" width="14" style="15" customWidth="1"/>
    <col min="9" max="10" width="17.6640625" style="15" customWidth="1"/>
    <col min="11" max="16384" width="9" style="15"/>
  </cols>
  <sheetData>
    <row r="1" spans="1:9" s="17" customFormat="1" ht="29.25" customHeight="1" x14ac:dyDescent="0.2">
      <c r="A1" s="16" t="s">
        <v>109</v>
      </c>
    </row>
    <row r="2" spans="1:9" s="17" customFormat="1" ht="12.75" customHeight="1" x14ac:dyDescent="0.2">
      <c r="A2" s="16"/>
    </row>
    <row r="3" spans="1:9" ht="50.25" customHeight="1" x14ac:dyDescent="0.45">
      <c r="A3" s="122" t="s">
        <v>65</v>
      </c>
      <c r="B3" s="122"/>
      <c r="C3" s="122"/>
      <c r="D3" s="122"/>
      <c r="E3" s="122"/>
      <c r="F3" s="122"/>
      <c r="G3" s="122"/>
      <c r="H3" s="72"/>
      <c r="I3" s="18"/>
    </row>
    <row r="4" spans="1:9" ht="34.5" customHeight="1" thickBot="1" x14ac:dyDescent="0.5">
      <c r="A4" s="123"/>
      <c r="B4" s="123"/>
      <c r="C4" s="123"/>
      <c r="D4" s="123"/>
      <c r="E4" s="123"/>
      <c r="F4" s="123"/>
      <c r="G4" s="123"/>
      <c r="H4" s="19"/>
      <c r="I4" s="19"/>
    </row>
    <row r="5" spans="1:9" s="20" customFormat="1" ht="44.25" customHeight="1" thickBot="1" x14ac:dyDescent="0.25">
      <c r="A5" s="124" t="s">
        <v>1</v>
      </c>
      <c r="B5" s="125"/>
      <c r="C5" s="23" t="s">
        <v>11</v>
      </c>
      <c r="D5" s="24" t="s">
        <v>61</v>
      </c>
      <c r="E5" s="25" t="s">
        <v>10</v>
      </c>
      <c r="F5" s="126" t="s">
        <v>122</v>
      </c>
      <c r="G5" s="127"/>
    </row>
    <row r="6" spans="1:9" s="20" customFormat="1" ht="15" customHeight="1" x14ac:dyDescent="0.2">
      <c r="A6" s="128">
        <v>1</v>
      </c>
      <c r="B6" s="132"/>
      <c r="C6" s="136" t="s">
        <v>14</v>
      </c>
      <c r="D6" s="137"/>
      <c r="E6" s="138">
        <f>3500*D6</f>
        <v>0</v>
      </c>
      <c r="F6" s="139"/>
      <c r="G6" s="140"/>
    </row>
    <row r="7" spans="1:9" s="21" customFormat="1" ht="15" customHeight="1" x14ac:dyDescent="0.5">
      <c r="A7" s="129"/>
      <c r="B7" s="133"/>
      <c r="C7" s="111"/>
      <c r="D7" s="108"/>
      <c r="E7" s="118"/>
      <c r="F7" s="103"/>
      <c r="G7" s="104"/>
    </row>
    <row r="8" spans="1:9" s="21" customFormat="1" ht="15" customHeight="1" x14ac:dyDescent="0.5">
      <c r="A8" s="130"/>
      <c r="B8" s="134"/>
      <c r="C8" s="112"/>
      <c r="D8" s="109"/>
      <c r="E8" s="119"/>
      <c r="F8" s="103"/>
      <c r="G8" s="104"/>
    </row>
    <row r="9" spans="1:9" s="21" customFormat="1" ht="15" customHeight="1" x14ac:dyDescent="0.5">
      <c r="A9" s="130"/>
      <c r="B9" s="134"/>
      <c r="C9" s="113" t="s">
        <v>31</v>
      </c>
      <c r="D9" s="115"/>
      <c r="E9" s="120">
        <f>5000*D9</f>
        <v>0</v>
      </c>
      <c r="F9" s="103"/>
      <c r="G9" s="104"/>
    </row>
    <row r="10" spans="1:9" s="21" customFormat="1" ht="15" customHeight="1" x14ac:dyDescent="0.5">
      <c r="A10" s="130"/>
      <c r="B10" s="134"/>
      <c r="C10" s="111"/>
      <c r="D10" s="108"/>
      <c r="E10" s="118"/>
      <c r="F10" s="103"/>
      <c r="G10" s="104"/>
    </row>
    <row r="11" spans="1:9" s="21" customFormat="1" ht="15" customHeight="1" x14ac:dyDescent="0.5">
      <c r="A11" s="131"/>
      <c r="B11" s="135"/>
      <c r="C11" s="114"/>
      <c r="D11" s="116"/>
      <c r="E11" s="121"/>
      <c r="F11" s="105"/>
      <c r="G11" s="106"/>
    </row>
    <row r="12" spans="1:9" s="21" customFormat="1" ht="15" customHeight="1" x14ac:dyDescent="0.5">
      <c r="A12" s="141">
        <v>2</v>
      </c>
      <c r="B12" s="142"/>
      <c r="C12" s="110" t="s">
        <v>30</v>
      </c>
      <c r="D12" s="107"/>
      <c r="E12" s="117">
        <f>3500*D12</f>
        <v>0</v>
      </c>
      <c r="F12" s="101"/>
      <c r="G12" s="102"/>
    </row>
    <row r="13" spans="1:9" s="21" customFormat="1" ht="15" customHeight="1" x14ac:dyDescent="0.5">
      <c r="A13" s="130"/>
      <c r="B13" s="134"/>
      <c r="C13" s="111"/>
      <c r="D13" s="108"/>
      <c r="E13" s="118"/>
      <c r="F13" s="103"/>
      <c r="G13" s="104"/>
    </row>
    <row r="14" spans="1:9" s="21" customFormat="1" ht="15" customHeight="1" x14ac:dyDescent="0.5">
      <c r="A14" s="130"/>
      <c r="B14" s="134"/>
      <c r="C14" s="112"/>
      <c r="D14" s="109"/>
      <c r="E14" s="119"/>
      <c r="F14" s="103"/>
      <c r="G14" s="104"/>
    </row>
    <row r="15" spans="1:9" s="21" customFormat="1" ht="15" customHeight="1" x14ac:dyDescent="0.5">
      <c r="A15" s="130"/>
      <c r="B15" s="134"/>
      <c r="C15" s="113" t="s">
        <v>31</v>
      </c>
      <c r="D15" s="115"/>
      <c r="E15" s="120">
        <f>5000*D15</f>
        <v>0</v>
      </c>
      <c r="F15" s="103"/>
      <c r="G15" s="104"/>
    </row>
    <row r="16" spans="1:9" s="21" customFormat="1" ht="15" customHeight="1" x14ac:dyDescent="0.5">
      <c r="A16" s="130"/>
      <c r="B16" s="134"/>
      <c r="C16" s="111"/>
      <c r="D16" s="108"/>
      <c r="E16" s="118"/>
      <c r="F16" s="103"/>
      <c r="G16" s="104"/>
    </row>
    <row r="17" spans="1:8" s="21" customFormat="1" ht="15" customHeight="1" x14ac:dyDescent="0.5">
      <c r="A17" s="131"/>
      <c r="B17" s="135"/>
      <c r="C17" s="114"/>
      <c r="D17" s="116"/>
      <c r="E17" s="121"/>
      <c r="F17" s="105"/>
      <c r="G17" s="106"/>
    </row>
    <row r="18" spans="1:8" s="21" customFormat="1" ht="15" customHeight="1" x14ac:dyDescent="0.5">
      <c r="A18" s="141">
        <v>3</v>
      </c>
      <c r="B18" s="142"/>
      <c r="C18" s="110" t="s">
        <v>14</v>
      </c>
      <c r="D18" s="107"/>
      <c r="E18" s="117">
        <f>3500*D18</f>
        <v>0</v>
      </c>
      <c r="F18" s="101"/>
      <c r="G18" s="102"/>
    </row>
    <row r="19" spans="1:8" s="21" customFormat="1" ht="15" customHeight="1" x14ac:dyDescent="0.5">
      <c r="A19" s="129"/>
      <c r="B19" s="133"/>
      <c r="C19" s="111"/>
      <c r="D19" s="108"/>
      <c r="E19" s="118"/>
      <c r="F19" s="103"/>
      <c r="G19" s="104"/>
    </row>
    <row r="20" spans="1:8" s="21" customFormat="1" ht="15" customHeight="1" x14ac:dyDescent="0.5">
      <c r="A20" s="129"/>
      <c r="B20" s="133"/>
      <c r="C20" s="112"/>
      <c r="D20" s="109"/>
      <c r="E20" s="119"/>
      <c r="F20" s="103"/>
      <c r="G20" s="104"/>
    </row>
    <row r="21" spans="1:8" s="21" customFormat="1" ht="15" customHeight="1" x14ac:dyDescent="0.5">
      <c r="A21" s="129"/>
      <c r="B21" s="133"/>
      <c r="C21" s="113" t="s">
        <v>31</v>
      </c>
      <c r="D21" s="115"/>
      <c r="E21" s="120">
        <f>5000*D21</f>
        <v>0</v>
      </c>
      <c r="F21" s="103"/>
      <c r="G21" s="104"/>
    </row>
    <row r="22" spans="1:8" s="21" customFormat="1" ht="15" customHeight="1" x14ac:dyDescent="0.5">
      <c r="A22" s="129"/>
      <c r="B22" s="133"/>
      <c r="C22" s="111"/>
      <c r="D22" s="108"/>
      <c r="E22" s="118"/>
      <c r="F22" s="103"/>
      <c r="G22" s="104"/>
    </row>
    <row r="23" spans="1:8" ht="15" customHeight="1" thickBot="1" x14ac:dyDescent="0.5">
      <c r="A23" s="151"/>
      <c r="B23" s="152"/>
      <c r="C23" s="153"/>
      <c r="D23" s="154"/>
      <c r="E23" s="155"/>
      <c r="F23" s="156"/>
      <c r="G23" s="157"/>
    </row>
    <row r="24" spans="1:8" ht="49.95" customHeight="1" thickBot="1" x14ac:dyDescent="0.5">
      <c r="A24" s="143" t="s">
        <v>67</v>
      </c>
      <c r="B24" s="144"/>
      <c r="C24" s="144"/>
      <c r="D24" s="145"/>
      <c r="E24" s="70">
        <f>SUM(E6:E23)</f>
        <v>0</v>
      </c>
      <c r="F24" s="146">
        <f>SUM(F6:G23)</f>
        <v>0</v>
      </c>
      <c r="G24" s="150"/>
    </row>
    <row r="25" spans="1:8" ht="49.95" customHeight="1" thickBot="1" x14ac:dyDescent="0.5">
      <c r="A25" s="143" t="s">
        <v>126</v>
      </c>
      <c r="B25" s="144"/>
      <c r="C25" s="144"/>
      <c r="D25" s="145"/>
      <c r="E25" s="146">
        <f>IFERROR(ROUNDDOWN(MIN(E24:G24),-3),"")</f>
        <v>0</v>
      </c>
      <c r="F25" s="147"/>
      <c r="G25" s="148"/>
    </row>
    <row r="28" spans="1:8" ht="204.6" customHeight="1" x14ac:dyDescent="0.45">
      <c r="A28" s="149" t="s">
        <v>114</v>
      </c>
      <c r="B28" s="149"/>
      <c r="C28" s="149"/>
      <c r="D28" s="149"/>
      <c r="E28" s="149"/>
      <c r="F28" s="149"/>
      <c r="G28" s="149"/>
      <c r="H28" s="149"/>
    </row>
    <row r="29" spans="1:8" ht="30" customHeight="1" x14ac:dyDescent="0.65">
      <c r="A29" s="26" t="s">
        <v>33</v>
      </c>
    </row>
  </sheetData>
  <mergeCells count="36">
    <mergeCell ref="A12:A17"/>
    <mergeCell ref="B12:B17"/>
    <mergeCell ref="A25:D25"/>
    <mergeCell ref="E25:G25"/>
    <mergeCell ref="A28:H28"/>
    <mergeCell ref="F24:G24"/>
    <mergeCell ref="A24:D24"/>
    <mergeCell ref="A18:A23"/>
    <mergeCell ref="B18:B23"/>
    <mergeCell ref="C18:C20"/>
    <mergeCell ref="C21:C23"/>
    <mergeCell ref="D18:D20"/>
    <mergeCell ref="D21:D23"/>
    <mergeCell ref="E18:E20"/>
    <mergeCell ref="E21:E23"/>
    <mergeCell ref="F18:G23"/>
    <mergeCell ref="A3:G3"/>
    <mergeCell ref="A4:G4"/>
    <mergeCell ref="A5:B5"/>
    <mergeCell ref="F5:G5"/>
    <mergeCell ref="A6:A11"/>
    <mergeCell ref="B6:B11"/>
    <mergeCell ref="C6:C8"/>
    <mergeCell ref="C9:C11"/>
    <mergeCell ref="D6:D8"/>
    <mergeCell ref="D9:D11"/>
    <mergeCell ref="E6:E8"/>
    <mergeCell ref="E9:E11"/>
    <mergeCell ref="F6:G11"/>
    <mergeCell ref="F12:G17"/>
    <mergeCell ref="D12:D14"/>
    <mergeCell ref="C12:C14"/>
    <mergeCell ref="C15:C17"/>
    <mergeCell ref="D15:D17"/>
    <mergeCell ref="E12:E14"/>
    <mergeCell ref="E15:E17"/>
  </mergeCells>
  <phoneticPr fontId="2"/>
  <printOptions horizontalCentered="1"/>
  <pageMargins left="0.9055118110236221" right="0" top="0.9055118110236221" bottom="0.59055118110236227" header="0.51181102362204722" footer="0.51181102362204722"/>
  <pageSetup paperSize="9" scale="65" orientation="portrait" r:id="rId1"/>
  <headerFooter alignWithMargins="0"/>
  <ignoredErrors>
    <ignoredError sqref="E15 E9 E12 E18 E2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Q44"/>
  <sheetViews>
    <sheetView showGridLines="0" showZeros="0" view="pageBreakPreview" zoomScaleNormal="100" zoomScaleSheetLayoutView="100" workbookViewId="0">
      <selection activeCell="U25" sqref="U25"/>
    </sheetView>
  </sheetViews>
  <sheetFormatPr defaultColWidth="9" defaultRowHeight="14.4" x14ac:dyDescent="0.2"/>
  <cols>
    <col min="1" max="1" width="2.88671875" style="1" customWidth="1"/>
    <col min="2" max="6" width="7.77734375" style="1" customWidth="1"/>
    <col min="7" max="7" width="10.44140625" style="1" customWidth="1"/>
    <col min="8" max="8" width="4" style="1" customWidth="1"/>
    <col min="9" max="9" width="2.33203125" style="1" customWidth="1"/>
    <col min="10" max="10" width="11" style="1" customWidth="1"/>
    <col min="11" max="14" width="4.77734375" style="1" customWidth="1"/>
    <col min="15" max="16" width="12.77734375" style="1" customWidth="1"/>
    <col min="17" max="17" width="0" style="1" hidden="1" customWidth="1"/>
    <col min="18" max="16384" width="9" style="1"/>
  </cols>
  <sheetData>
    <row r="1" spans="1:16" ht="14.2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ht="21.75" customHeight="1" x14ac:dyDescent="0.2">
      <c r="A2" s="5" t="s">
        <v>108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6" ht="10.5" customHeight="1" x14ac:dyDescent="0.2">
      <c r="A3" s="275" t="s">
        <v>66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</row>
    <row r="4" spans="1:16" ht="29.25" customHeight="1" x14ac:dyDescent="0.2">
      <c r="A4" s="275"/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</row>
    <row r="5" spans="1:16" ht="10.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2"/>
    </row>
    <row r="6" spans="1:16" ht="28.5" customHeight="1" x14ac:dyDescent="0.2">
      <c r="A6" s="176" t="s">
        <v>53</v>
      </c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</row>
    <row r="7" spans="1:16" ht="10.5" customHeight="1" x14ac:dyDescent="0.2">
      <c r="A7" s="2"/>
      <c r="B7" s="4"/>
      <c r="C7" s="5"/>
      <c r="D7" s="2"/>
      <c r="E7" s="2"/>
      <c r="F7" s="2"/>
      <c r="G7" s="84"/>
      <c r="H7" s="84"/>
      <c r="I7" s="84"/>
      <c r="J7" s="84"/>
      <c r="K7" s="84"/>
      <c r="L7" s="84"/>
      <c r="M7" s="84"/>
      <c r="N7" s="84"/>
      <c r="O7" s="2"/>
    </row>
    <row r="8" spans="1:16" ht="28.5" customHeight="1" x14ac:dyDescent="0.2">
      <c r="A8" s="2"/>
      <c r="B8" s="278" t="s">
        <v>20</v>
      </c>
      <c r="C8" s="279"/>
      <c r="D8" s="279"/>
      <c r="E8" s="280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</row>
    <row r="9" spans="1:16" ht="10.5" customHeight="1" x14ac:dyDescent="0.2">
      <c r="A9" s="2"/>
      <c r="B9" s="281"/>
      <c r="C9" s="282"/>
      <c r="D9" s="282"/>
      <c r="E9" s="283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</row>
    <row r="10" spans="1:16" ht="28.5" customHeight="1" x14ac:dyDescent="0.2">
      <c r="A10" s="2"/>
      <c r="B10" s="278" t="s">
        <v>46</v>
      </c>
      <c r="C10" s="279"/>
      <c r="D10" s="279"/>
      <c r="E10" s="280"/>
      <c r="F10" s="261"/>
      <c r="G10" s="261"/>
      <c r="H10" s="261"/>
      <c r="I10" s="261"/>
      <c r="J10" s="261"/>
      <c r="K10" s="261"/>
      <c r="L10" s="261"/>
      <c r="M10" s="261"/>
      <c r="N10" s="261"/>
      <c r="O10" s="261"/>
      <c r="P10" s="261"/>
    </row>
    <row r="11" spans="1:16" ht="10.5" customHeight="1" x14ac:dyDescent="0.2">
      <c r="A11" s="2"/>
      <c r="B11" s="281"/>
      <c r="C11" s="282"/>
      <c r="D11" s="282"/>
      <c r="E11" s="283"/>
      <c r="F11" s="261"/>
      <c r="G11" s="261"/>
      <c r="H11" s="261"/>
      <c r="I11" s="261"/>
      <c r="J11" s="261"/>
      <c r="K11" s="261"/>
      <c r="L11" s="261"/>
      <c r="M11" s="261"/>
      <c r="N11" s="261"/>
      <c r="O11" s="261"/>
      <c r="P11" s="261"/>
    </row>
    <row r="12" spans="1:16" ht="28.5" customHeight="1" x14ac:dyDescent="0.2">
      <c r="A12" s="2"/>
      <c r="B12" s="278" t="s">
        <v>44</v>
      </c>
      <c r="C12" s="279"/>
      <c r="D12" s="279"/>
      <c r="E12" s="280"/>
      <c r="F12" s="261"/>
      <c r="G12" s="261"/>
      <c r="H12" s="261"/>
      <c r="I12" s="261"/>
      <c r="J12" s="261"/>
      <c r="K12" s="261"/>
      <c r="L12" s="261"/>
      <c r="M12" s="261"/>
      <c r="N12" s="261"/>
      <c r="O12" s="261"/>
      <c r="P12" s="261"/>
    </row>
    <row r="13" spans="1:16" ht="10.5" customHeight="1" x14ac:dyDescent="0.2">
      <c r="A13" s="2"/>
      <c r="B13" s="281"/>
      <c r="C13" s="282"/>
      <c r="D13" s="282"/>
      <c r="E13" s="283"/>
      <c r="F13" s="261"/>
      <c r="G13" s="261"/>
      <c r="H13" s="261"/>
      <c r="I13" s="261"/>
      <c r="J13" s="261"/>
      <c r="K13" s="261"/>
      <c r="L13" s="261"/>
      <c r="M13" s="261"/>
      <c r="N13" s="261"/>
      <c r="O13" s="261"/>
      <c r="P13" s="261"/>
    </row>
    <row r="14" spans="1:16" ht="28.5" customHeight="1" x14ac:dyDescent="0.2">
      <c r="A14" s="2"/>
      <c r="B14" s="276" t="s">
        <v>45</v>
      </c>
      <c r="C14" s="276"/>
      <c r="D14" s="276"/>
      <c r="E14" s="276"/>
      <c r="F14" s="261"/>
      <c r="G14" s="261"/>
      <c r="H14" s="261"/>
      <c r="I14" s="261"/>
      <c r="J14" s="261"/>
      <c r="K14" s="261"/>
      <c r="L14" s="261"/>
      <c r="M14" s="261"/>
      <c r="N14" s="261"/>
      <c r="O14" s="261"/>
      <c r="P14" s="261"/>
    </row>
    <row r="15" spans="1:16" ht="10.5" customHeight="1" x14ac:dyDescent="0.2">
      <c r="A15" s="2"/>
      <c r="B15" s="277"/>
      <c r="C15" s="277"/>
      <c r="D15" s="277"/>
      <c r="E15" s="277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</row>
    <row r="16" spans="1:16" ht="10.5" customHeight="1" x14ac:dyDescent="0.2">
      <c r="A16" s="2"/>
      <c r="B16" s="4"/>
      <c r="C16" s="5"/>
      <c r="D16" s="2"/>
      <c r="E16" s="2"/>
      <c r="F16" s="2"/>
      <c r="G16" s="6"/>
      <c r="H16" s="6"/>
      <c r="I16" s="6"/>
      <c r="J16" s="6"/>
      <c r="K16" s="6"/>
      <c r="L16" s="6"/>
      <c r="M16" s="6"/>
      <c r="N16" s="6"/>
      <c r="O16" s="2"/>
    </row>
    <row r="17" spans="1:17" ht="28.5" customHeight="1" x14ac:dyDescent="0.2">
      <c r="A17" s="176" t="s">
        <v>52</v>
      </c>
      <c r="B17" s="268"/>
      <c r="C17" s="268"/>
      <c r="D17" s="268"/>
      <c r="E17" s="268"/>
      <c r="F17" s="268"/>
      <c r="G17" s="268"/>
      <c r="H17" s="268"/>
      <c r="I17" s="268"/>
      <c r="J17" s="268"/>
      <c r="K17" s="268"/>
      <c r="L17" s="268"/>
      <c r="M17" s="268"/>
      <c r="N17" s="268"/>
      <c r="O17" s="268"/>
      <c r="Q17" s="1" t="s">
        <v>21</v>
      </c>
    </row>
    <row r="18" spans="1:17" ht="10.5" customHeight="1" thickBot="1" x14ac:dyDescent="0.25">
      <c r="A18" s="2"/>
      <c r="B18" s="4"/>
      <c r="C18" s="5"/>
      <c r="D18" s="2"/>
      <c r="E18" s="2"/>
      <c r="F18" s="2"/>
      <c r="G18" s="2"/>
      <c r="H18" s="2"/>
      <c r="I18" s="2"/>
      <c r="J18" s="84"/>
      <c r="K18" s="84"/>
      <c r="L18" s="2"/>
      <c r="M18" s="2"/>
      <c r="N18" s="2"/>
      <c r="O18" s="2"/>
    </row>
    <row r="19" spans="1:17" ht="36.75" customHeight="1" x14ac:dyDescent="0.2">
      <c r="A19" s="2"/>
      <c r="B19" s="208" t="s">
        <v>27</v>
      </c>
      <c r="C19" s="269" t="s">
        <v>19</v>
      </c>
      <c r="D19" s="270"/>
      <c r="E19" s="270"/>
      <c r="F19" s="271"/>
      <c r="G19" s="210" t="s">
        <v>49</v>
      </c>
      <c r="H19" s="210"/>
      <c r="I19" s="210"/>
      <c r="J19" s="210"/>
      <c r="K19" s="210"/>
      <c r="L19" s="210"/>
      <c r="M19" s="210"/>
      <c r="N19" s="211"/>
      <c r="O19" s="203" t="s">
        <v>115</v>
      </c>
      <c r="P19" s="296" t="s">
        <v>123</v>
      </c>
      <c r="Q19" s="1" t="s">
        <v>22</v>
      </c>
    </row>
    <row r="20" spans="1:17" ht="40.5" customHeight="1" thickBot="1" x14ac:dyDescent="0.25">
      <c r="A20" s="2"/>
      <c r="B20" s="209"/>
      <c r="C20" s="272"/>
      <c r="D20" s="273"/>
      <c r="E20" s="273"/>
      <c r="F20" s="274"/>
      <c r="G20" s="212" t="s">
        <v>50</v>
      </c>
      <c r="H20" s="212"/>
      <c r="I20" s="212"/>
      <c r="J20" s="212"/>
      <c r="K20" s="193" t="s">
        <v>51</v>
      </c>
      <c r="L20" s="193"/>
      <c r="M20" s="213" t="s">
        <v>6</v>
      </c>
      <c r="N20" s="214"/>
      <c r="O20" s="204"/>
      <c r="P20" s="297"/>
      <c r="Q20" s="1" t="s">
        <v>23</v>
      </c>
    </row>
    <row r="21" spans="1:17" ht="32.25" customHeight="1" x14ac:dyDescent="0.2">
      <c r="A21" s="2"/>
      <c r="B21" s="188" t="s">
        <v>7</v>
      </c>
      <c r="C21" s="194" t="s">
        <v>18</v>
      </c>
      <c r="D21" s="84"/>
      <c r="E21" s="84"/>
      <c r="F21" s="195"/>
      <c r="G21" s="166">
        <v>45839</v>
      </c>
      <c r="H21" s="84" t="s">
        <v>2</v>
      </c>
      <c r="I21" s="84"/>
      <c r="J21" s="313">
        <v>45961</v>
      </c>
      <c r="K21" s="199">
        <v>20</v>
      </c>
      <c r="L21" s="200"/>
      <c r="M21" s="201" t="s">
        <v>12</v>
      </c>
      <c r="N21" s="202"/>
      <c r="O21" s="205">
        <f>3500*K21+5000*K22</f>
        <v>120000</v>
      </c>
      <c r="P21" s="298">
        <v>120000</v>
      </c>
      <c r="Q21" s="1" t="s">
        <v>24</v>
      </c>
    </row>
    <row r="22" spans="1:17" ht="32.25" customHeight="1" thickBot="1" x14ac:dyDescent="0.25">
      <c r="A22" s="2"/>
      <c r="B22" s="207"/>
      <c r="C22" s="196"/>
      <c r="D22" s="197"/>
      <c r="E22" s="197"/>
      <c r="F22" s="198"/>
      <c r="G22" s="168"/>
      <c r="H22" s="197"/>
      <c r="I22" s="197"/>
      <c r="J22" s="314"/>
      <c r="K22" s="311">
        <v>10</v>
      </c>
      <c r="L22" s="312"/>
      <c r="M22" s="232" t="s">
        <v>13</v>
      </c>
      <c r="N22" s="233"/>
      <c r="O22" s="206"/>
      <c r="P22" s="299"/>
    </row>
    <row r="23" spans="1:17" ht="28.5" customHeight="1" x14ac:dyDescent="0.2">
      <c r="A23" s="2"/>
      <c r="B23" s="184">
        <v>1</v>
      </c>
      <c r="C23" s="304"/>
      <c r="D23" s="305"/>
      <c r="E23" s="305"/>
      <c r="F23" s="306"/>
      <c r="G23" s="189"/>
      <c r="H23" s="190" t="s">
        <v>2</v>
      </c>
      <c r="I23" s="190"/>
      <c r="J23" s="186"/>
      <c r="K23" s="257"/>
      <c r="L23" s="258"/>
      <c r="M23" s="259" t="s">
        <v>9</v>
      </c>
      <c r="N23" s="260"/>
      <c r="O23" s="158">
        <f>3500*K23+5000*K24</f>
        <v>0</v>
      </c>
      <c r="P23" s="300"/>
    </row>
    <row r="24" spans="1:17" ht="28.5" customHeight="1" x14ac:dyDescent="0.2">
      <c r="A24" s="2"/>
      <c r="B24" s="185"/>
      <c r="C24" s="244"/>
      <c r="D24" s="245"/>
      <c r="E24" s="245"/>
      <c r="F24" s="246"/>
      <c r="G24" s="172"/>
      <c r="H24" s="191"/>
      <c r="I24" s="191"/>
      <c r="J24" s="187"/>
      <c r="K24" s="262"/>
      <c r="L24" s="263"/>
      <c r="M24" s="264" t="s">
        <v>8</v>
      </c>
      <c r="N24" s="265"/>
      <c r="O24" s="159"/>
      <c r="P24" s="301"/>
    </row>
    <row r="25" spans="1:17" ht="28.5" customHeight="1" x14ac:dyDescent="0.2">
      <c r="A25" s="2"/>
      <c r="B25" s="188">
        <v>2</v>
      </c>
      <c r="C25" s="307"/>
      <c r="D25" s="307"/>
      <c r="E25" s="307"/>
      <c r="F25" s="307"/>
      <c r="G25" s="174"/>
      <c r="H25" s="84" t="s">
        <v>2</v>
      </c>
      <c r="I25" s="84"/>
      <c r="J25" s="192"/>
      <c r="K25" s="266"/>
      <c r="L25" s="267"/>
      <c r="M25" s="201" t="s">
        <v>9</v>
      </c>
      <c r="N25" s="202"/>
      <c r="O25" s="162">
        <f>3500*K25+5000*K26</f>
        <v>0</v>
      </c>
      <c r="P25" s="302"/>
    </row>
    <row r="26" spans="1:17" ht="28.5" customHeight="1" x14ac:dyDescent="0.2">
      <c r="A26" s="2"/>
      <c r="B26" s="185"/>
      <c r="C26" s="307"/>
      <c r="D26" s="307"/>
      <c r="E26" s="307"/>
      <c r="F26" s="307"/>
      <c r="G26" s="172"/>
      <c r="H26" s="191"/>
      <c r="I26" s="191"/>
      <c r="J26" s="187"/>
      <c r="K26" s="262"/>
      <c r="L26" s="263"/>
      <c r="M26" s="264" t="s">
        <v>8</v>
      </c>
      <c r="N26" s="265"/>
      <c r="O26" s="159"/>
      <c r="P26" s="301"/>
    </row>
    <row r="27" spans="1:17" ht="28.5" customHeight="1" x14ac:dyDescent="0.2">
      <c r="A27" s="2"/>
      <c r="B27" s="239">
        <v>3</v>
      </c>
      <c r="C27" s="308"/>
      <c r="D27" s="309"/>
      <c r="E27" s="309"/>
      <c r="F27" s="310"/>
      <c r="G27" s="174"/>
      <c r="H27" s="241" t="s">
        <v>2</v>
      </c>
      <c r="I27" s="241"/>
      <c r="J27" s="217"/>
      <c r="K27" s="221"/>
      <c r="L27" s="222"/>
      <c r="M27" s="234" t="s">
        <v>9</v>
      </c>
      <c r="N27" s="235"/>
      <c r="O27" s="162">
        <f t="shared" ref="O27" si="0">3500*K27+5000*K28</f>
        <v>0</v>
      </c>
      <c r="P27" s="302"/>
    </row>
    <row r="28" spans="1:17" ht="28.5" customHeight="1" thickBot="1" x14ac:dyDescent="0.25">
      <c r="A28" s="2"/>
      <c r="B28" s="207"/>
      <c r="C28" s="247"/>
      <c r="D28" s="248"/>
      <c r="E28" s="248"/>
      <c r="F28" s="249"/>
      <c r="G28" s="240"/>
      <c r="H28" s="197"/>
      <c r="I28" s="197"/>
      <c r="J28" s="218"/>
      <c r="K28" s="219"/>
      <c r="L28" s="220"/>
      <c r="M28" s="232" t="s">
        <v>8</v>
      </c>
      <c r="N28" s="233"/>
      <c r="O28" s="163"/>
      <c r="P28" s="303"/>
    </row>
    <row r="29" spans="1:17" ht="28.5" customHeight="1" thickBot="1" x14ac:dyDescent="0.25">
      <c r="A29" s="2"/>
      <c r="B29" s="293" t="s">
        <v>124</v>
      </c>
      <c r="C29" s="294"/>
      <c r="D29" s="294"/>
      <c r="E29" s="294"/>
      <c r="F29" s="294"/>
      <c r="G29" s="294"/>
      <c r="H29" s="294"/>
      <c r="I29" s="294"/>
      <c r="J29" s="294"/>
      <c r="K29" s="294"/>
      <c r="L29" s="294"/>
      <c r="M29" s="294"/>
      <c r="N29" s="295"/>
      <c r="O29" s="73">
        <f>SUM(O23:O28)</f>
        <v>0</v>
      </c>
      <c r="P29" s="74">
        <f>SUM(P23:P28)</f>
        <v>0</v>
      </c>
    </row>
    <row r="30" spans="1:17" ht="12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7" ht="28.5" customHeight="1" x14ac:dyDescent="0.2">
      <c r="A31" s="176" t="s">
        <v>29</v>
      </c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</row>
    <row r="32" spans="1:17" ht="10.5" customHeight="1" thickBot="1" x14ac:dyDescent="0.25">
      <c r="A32" s="2"/>
      <c r="B32" s="4"/>
      <c r="C32" s="5"/>
      <c r="D32" s="2"/>
      <c r="E32" s="2"/>
      <c r="F32" s="2"/>
      <c r="G32" s="2"/>
      <c r="H32" s="2"/>
      <c r="I32" s="2"/>
      <c r="J32" s="84"/>
      <c r="K32" s="84"/>
      <c r="L32" s="2"/>
      <c r="M32" s="2"/>
      <c r="N32" s="2"/>
      <c r="O32" s="2"/>
    </row>
    <row r="33" spans="1:16" ht="36" customHeight="1" thickBot="1" x14ac:dyDescent="0.25">
      <c r="A33" s="2"/>
      <c r="B33" s="8" t="s">
        <v>27</v>
      </c>
      <c r="C33" s="236" t="s">
        <v>4</v>
      </c>
      <c r="D33" s="237"/>
      <c r="E33" s="238"/>
      <c r="F33" s="9" t="s">
        <v>5</v>
      </c>
      <c r="G33" s="164" t="s">
        <v>26</v>
      </c>
      <c r="H33" s="165"/>
      <c r="I33" s="223" t="s">
        <v>28</v>
      </c>
      <c r="J33" s="224"/>
      <c r="K33" s="224"/>
      <c r="L33" s="224"/>
      <c r="M33" s="224"/>
      <c r="N33" s="224"/>
      <c r="O33" s="224"/>
      <c r="P33" s="225"/>
    </row>
    <row r="34" spans="1:16" ht="32.25" customHeight="1" x14ac:dyDescent="0.2">
      <c r="A34" s="2"/>
      <c r="B34" s="188" t="s">
        <v>7</v>
      </c>
      <c r="C34" s="194" t="s">
        <v>18</v>
      </c>
      <c r="D34" s="84"/>
      <c r="E34" s="195"/>
      <c r="F34" s="215">
        <v>25</v>
      </c>
      <c r="G34" s="166" t="s">
        <v>25</v>
      </c>
      <c r="H34" s="167"/>
      <c r="I34" s="226"/>
      <c r="J34" s="227"/>
      <c r="K34" s="227"/>
      <c r="L34" s="227"/>
      <c r="M34" s="227"/>
      <c r="N34" s="227"/>
      <c r="O34" s="227"/>
      <c r="P34" s="228"/>
    </row>
    <row r="35" spans="1:16" ht="32.25" customHeight="1" thickBot="1" x14ac:dyDescent="0.25">
      <c r="A35" s="2"/>
      <c r="B35" s="207"/>
      <c r="C35" s="196"/>
      <c r="D35" s="197"/>
      <c r="E35" s="198"/>
      <c r="F35" s="216"/>
      <c r="G35" s="168"/>
      <c r="H35" s="169"/>
      <c r="I35" s="229"/>
      <c r="J35" s="230"/>
      <c r="K35" s="230"/>
      <c r="L35" s="230"/>
      <c r="M35" s="230"/>
      <c r="N35" s="230"/>
      <c r="O35" s="230"/>
      <c r="P35" s="231"/>
    </row>
    <row r="36" spans="1:16" ht="28.5" customHeight="1" x14ac:dyDescent="0.2">
      <c r="A36" s="2"/>
      <c r="B36" s="188">
        <v>1</v>
      </c>
      <c r="C36" s="244"/>
      <c r="D36" s="245"/>
      <c r="E36" s="246"/>
      <c r="F36" s="256"/>
      <c r="G36" s="170"/>
      <c r="H36" s="171"/>
      <c r="I36" s="178"/>
      <c r="J36" s="179"/>
      <c r="K36" s="179"/>
      <c r="L36" s="179"/>
      <c r="M36" s="179"/>
      <c r="N36" s="179"/>
      <c r="O36" s="179"/>
      <c r="P36" s="180"/>
    </row>
    <row r="37" spans="1:16" ht="28.5" customHeight="1" x14ac:dyDescent="0.2">
      <c r="A37" s="2"/>
      <c r="B37" s="185"/>
      <c r="C37" s="250"/>
      <c r="D37" s="251"/>
      <c r="E37" s="252"/>
      <c r="F37" s="254"/>
      <c r="G37" s="172"/>
      <c r="H37" s="173"/>
      <c r="I37" s="181"/>
      <c r="J37" s="182"/>
      <c r="K37" s="182"/>
      <c r="L37" s="182"/>
      <c r="M37" s="182"/>
      <c r="N37" s="182"/>
      <c r="O37" s="182"/>
      <c r="P37" s="183"/>
    </row>
    <row r="38" spans="1:16" ht="28.5" customHeight="1" x14ac:dyDescent="0.2">
      <c r="A38" s="2"/>
      <c r="B38" s="188">
        <v>2</v>
      </c>
      <c r="C38" s="244"/>
      <c r="D38" s="245"/>
      <c r="E38" s="246"/>
      <c r="F38" s="253"/>
      <c r="G38" s="174"/>
      <c r="H38" s="175"/>
      <c r="I38" s="284"/>
      <c r="J38" s="285"/>
      <c r="K38" s="285"/>
      <c r="L38" s="285"/>
      <c r="M38" s="285"/>
      <c r="N38" s="285"/>
      <c r="O38" s="285"/>
      <c r="P38" s="286"/>
    </row>
    <row r="39" spans="1:16" ht="28.5" customHeight="1" x14ac:dyDescent="0.2">
      <c r="A39" s="2"/>
      <c r="B39" s="185"/>
      <c r="C39" s="250"/>
      <c r="D39" s="251"/>
      <c r="E39" s="252"/>
      <c r="F39" s="254"/>
      <c r="G39" s="172"/>
      <c r="H39" s="173"/>
      <c r="I39" s="181"/>
      <c r="J39" s="182"/>
      <c r="K39" s="182"/>
      <c r="L39" s="182"/>
      <c r="M39" s="182"/>
      <c r="N39" s="182"/>
      <c r="O39" s="182"/>
      <c r="P39" s="183"/>
    </row>
    <row r="40" spans="1:16" ht="28.5" customHeight="1" x14ac:dyDescent="0.2">
      <c r="A40" s="2"/>
      <c r="B40" s="188">
        <v>3</v>
      </c>
      <c r="C40" s="244"/>
      <c r="D40" s="245"/>
      <c r="E40" s="246"/>
      <c r="F40" s="253"/>
      <c r="G40" s="174"/>
      <c r="H40" s="175"/>
      <c r="I40" s="287"/>
      <c r="J40" s="288"/>
      <c r="K40" s="288"/>
      <c r="L40" s="288"/>
      <c r="M40" s="288"/>
      <c r="N40" s="288"/>
      <c r="O40" s="288"/>
      <c r="P40" s="289"/>
    </row>
    <row r="41" spans="1:16" ht="28.5" customHeight="1" thickBot="1" x14ac:dyDescent="0.25">
      <c r="A41" s="2"/>
      <c r="B41" s="207"/>
      <c r="C41" s="247"/>
      <c r="D41" s="248"/>
      <c r="E41" s="249"/>
      <c r="F41" s="255"/>
      <c r="G41" s="242"/>
      <c r="H41" s="243"/>
      <c r="I41" s="290"/>
      <c r="J41" s="291"/>
      <c r="K41" s="291"/>
      <c r="L41" s="291"/>
      <c r="M41" s="291"/>
      <c r="N41" s="291"/>
      <c r="O41" s="291"/>
      <c r="P41" s="292"/>
    </row>
    <row r="42" spans="1:16" ht="19.8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ht="15" customHeight="1" x14ac:dyDescent="0.2">
      <c r="A43" s="2"/>
      <c r="B43" s="160" t="s">
        <v>47</v>
      </c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</row>
    <row r="44" spans="1:16" x14ac:dyDescent="0.2"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</row>
  </sheetData>
  <mergeCells count="92">
    <mergeCell ref="I38:P39"/>
    <mergeCell ref="I40:P41"/>
    <mergeCell ref="B29:N29"/>
    <mergeCell ref="P19:P20"/>
    <mergeCell ref="P21:P22"/>
    <mergeCell ref="P23:P24"/>
    <mergeCell ref="P25:P26"/>
    <mergeCell ref="P27:P28"/>
    <mergeCell ref="C23:F24"/>
    <mergeCell ref="C25:F26"/>
    <mergeCell ref="C27:F28"/>
    <mergeCell ref="M22:N22"/>
    <mergeCell ref="K22:L22"/>
    <mergeCell ref="G21:G22"/>
    <mergeCell ref="H21:I22"/>
    <mergeCell ref="J21:J22"/>
    <mergeCell ref="A3:P4"/>
    <mergeCell ref="B14:E15"/>
    <mergeCell ref="A6:O6"/>
    <mergeCell ref="G7:N7"/>
    <mergeCell ref="B8:E9"/>
    <mergeCell ref="B10:E11"/>
    <mergeCell ref="B12:E13"/>
    <mergeCell ref="H25:I26"/>
    <mergeCell ref="K23:L23"/>
    <mergeCell ref="M23:N23"/>
    <mergeCell ref="M25:N25"/>
    <mergeCell ref="F8:P9"/>
    <mergeCell ref="F10:P11"/>
    <mergeCell ref="F12:P13"/>
    <mergeCell ref="F14:P15"/>
    <mergeCell ref="O25:O26"/>
    <mergeCell ref="K26:L26"/>
    <mergeCell ref="K24:L24"/>
    <mergeCell ref="M26:N26"/>
    <mergeCell ref="M24:N24"/>
    <mergeCell ref="K25:L25"/>
    <mergeCell ref="A17:O17"/>
    <mergeCell ref="C19:F20"/>
    <mergeCell ref="C33:E33"/>
    <mergeCell ref="B27:B28"/>
    <mergeCell ref="G27:G28"/>
    <mergeCell ref="H27:I28"/>
    <mergeCell ref="G40:H41"/>
    <mergeCell ref="B40:B41"/>
    <mergeCell ref="C40:E41"/>
    <mergeCell ref="B38:B39"/>
    <mergeCell ref="C38:E39"/>
    <mergeCell ref="F38:F39"/>
    <mergeCell ref="F40:F41"/>
    <mergeCell ref="B36:B37"/>
    <mergeCell ref="C36:E37"/>
    <mergeCell ref="B34:B35"/>
    <mergeCell ref="C34:E35"/>
    <mergeCell ref="F36:F37"/>
    <mergeCell ref="F34:F35"/>
    <mergeCell ref="J32:K32"/>
    <mergeCell ref="J27:J28"/>
    <mergeCell ref="K28:L28"/>
    <mergeCell ref="K27:L27"/>
    <mergeCell ref="I33:P33"/>
    <mergeCell ref="I34:P35"/>
    <mergeCell ref="M28:N28"/>
    <mergeCell ref="M27:N27"/>
    <mergeCell ref="O19:O20"/>
    <mergeCell ref="O21:O22"/>
    <mergeCell ref="B21:B22"/>
    <mergeCell ref="B19:B20"/>
    <mergeCell ref="G19:N19"/>
    <mergeCell ref="G20:J20"/>
    <mergeCell ref="M20:N20"/>
    <mergeCell ref="J18:K18"/>
    <mergeCell ref="K20:L20"/>
    <mergeCell ref="C21:F22"/>
    <mergeCell ref="K21:L21"/>
    <mergeCell ref="M21:N21"/>
    <mergeCell ref="O23:O24"/>
    <mergeCell ref="B43:O44"/>
    <mergeCell ref="O27:O28"/>
    <mergeCell ref="G33:H33"/>
    <mergeCell ref="G34:H35"/>
    <mergeCell ref="G36:H37"/>
    <mergeCell ref="G38:H39"/>
    <mergeCell ref="A31:O31"/>
    <mergeCell ref="I36:P37"/>
    <mergeCell ref="B23:B24"/>
    <mergeCell ref="J23:J24"/>
    <mergeCell ref="B25:B26"/>
    <mergeCell ref="G25:G26"/>
    <mergeCell ref="G23:G24"/>
    <mergeCell ref="H23:I24"/>
    <mergeCell ref="J25:J26"/>
  </mergeCells>
  <phoneticPr fontId="2"/>
  <dataValidations count="1">
    <dataValidation type="list" allowBlank="1" showInputMessage="1" showErrorMessage="1" sqref="F14" xr:uid="{5935B6F1-42FB-4835-A3CB-4F69A08EB6EF}">
      <formula1>Q19:Q21</formula1>
    </dataValidation>
  </dataValidations>
  <pageMargins left="0.9055118110236221" right="0.51181102362204722" top="0.55118110236220474" bottom="0.55118110236220474" header="0.31496062992125984" footer="0.31496062992125984"/>
  <pageSetup paperSize="9" scale="76" orientation="portrait" r:id="rId1"/>
  <ignoredErrors>
    <ignoredError sqref="P29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3F7CB-63BE-4755-8B4B-C2F8C8D08F51}">
  <sheetPr>
    <pageSetUpPr fitToPage="1"/>
  </sheetPr>
  <dimension ref="B1:O14"/>
  <sheetViews>
    <sheetView showGridLines="0" showZeros="0" view="pageBreakPreview" zoomScale="70" zoomScaleNormal="70" zoomScaleSheetLayoutView="70" zoomScalePageLayoutView="50" workbookViewId="0">
      <selection activeCell="M16" sqref="M16"/>
    </sheetView>
  </sheetViews>
  <sheetFormatPr defaultColWidth="9" defaultRowHeight="22.2" x14ac:dyDescent="0.55000000000000004"/>
  <cols>
    <col min="1" max="1" width="9" style="46"/>
    <col min="2" max="3" width="4.21875" style="46" customWidth="1"/>
    <col min="4" max="6" width="6.33203125" style="46" customWidth="1"/>
    <col min="7" max="7" width="37.33203125" style="46" customWidth="1"/>
    <col min="8" max="14" width="20.77734375" style="46" customWidth="1"/>
    <col min="15" max="15" width="40.77734375" style="46" customWidth="1"/>
    <col min="16" max="16384" width="9" style="46"/>
  </cols>
  <sheetData>
    <row r="1" spans="2:15" s="16" customFormat="1" ht="29.25" customHeight="1" x14ac:dyDescent="0.2">
      <c r="B1" s="40" t="s">
        <v>93</v>
      </c>
    </row>
    <row r="2" spans="2:15" ht="80.25" customHeight="1" x14ac:dyDescent="0.55000000000000004">
      <c r="C2" s="316" t="s">
        <v>96</v>
      </c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</row>
    <row r="3" spans="2:15" ht="22.8" thickBot="1" x14ac:dyDescent="0.6"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33"/>
    </row>
    <row r="4" spans="2:15" ht="13.5" customHeight="1" x14ac:dyDescent="0.55000000000000004">
      <c r="B4" s="317" t="s">
        <v>111</v>
      </c>
      <c r="C4" s="318"/>
      <c r="D4" s="318"/>
      <c r="E4" s="319"/>
      <c r="F4" s="319"/>
      <c r="G4" s="320"/>
      <c r="H4" s="48"/>
      <c r="I4" s="49"/>
      <c r="J4" s="50"/>
      <c r="K4" s="49"/>
      <c r="L4" s="51"/>
      <c r="M4" s="50"/>
      <c r="N4" s="49"/>
      <c r="O4" s="52"/>
    </row>
    <row r="5" spans="2:15" s="38" customFormat="1" ht="45" customHeight="1" x14ac:dyDescent="0.2">
      <c r="B5" s="321"/>
      <c r="C5" s="322"/>
      <c r="D5" s="322"/>
      <c r="E5" s="323"/>
      <c r="F5" s="323"/>
      <c r="G5" s="324"/>
      <c r="H5" s="35" t="s">
        <v>79</v>
      </c>
      <c r="I5" s="36" t="s">
        <v>78</v>
      </c>
      <c r="J5" s="37" t="s">
        <v>77</v>
      </c>
      <c r="K5" s="36" t="s">
        <v>97</v>
      </c>
      <c r="L5" s="38" t="s">
        <v>95</v>
      </c>
      <c r="M5" s="37" t="s">
        <v>125</v>
      </c>
      <c r="N5" s="36" t="s">
        <v>127</v>
      </c>
      <c r="O5" s="41" t="s">
        <v>76</v>
      </c>
    </row>
    <row r="6" spans="2:15" s="34" customFormat="1" ht="30.75" customHeight="1" x14ac:dyDescent="0.2">
      <c r="B6" s="321"/>
      <c r="C6" s="322"/>
      <c r="D6" s="322"/>
      <c r="E6" s="323"/>
      <c r="F6" s="323"/>
      <c r="G6" s="324"/>
      <c r="H6" s="53" t="s">
        <v>75</v>
      </c>
      <c r="I6" s="54" t="s">
        <v>74</v>
      </c>
      <c r="J6" s="55" t="s">
        <v>73</v>
      </c>
      <c r="K6" s="54" t="s">
        <v>72</v>
      </c>
      <c r="L6" s="34" t="s">
        <v>71</v>
      </c>
      <c r="M6" s="55" t="s">
        <v>70</v>
      </c>
      <c r="N6" s="54" t="s">
        <v>69</v>
      </c>
      <c r="O6" s="56"/>
    </row>
    <row r="7" spans="2:15" s="34" customFormat="1" ht="18" customHeight="1" thickBot="1" x14ac:dyDescent="0.25">
      <c r="B7" s="325"/>
      <c r="C7" s="326"/>
      <c r="D7" s="326"/>
      <c r="E7" s="327"/>
      <c r="F7" s="327"/>
      <c r="G7" s="328"/>
      <c r="H7" s="57" t="s">
        <v>68</v>
      </c>
      <c r="I7" s="58" t="s">
        <v>68</v>
      </c>
      <c r="J7" s="59" t="s">
        <v>68</v>
      </c>
      <c r="K7" s="60" t="s">
        <v>68</v>
      </c>
      <c r="L7" s="58" t="s">
        <v>68</v>
      </c>
      <c r="M7" s="59" t="s">
        <v>68</v>
      </c>
      <c r="N7" s="59" t="s">
        <v>68</v>
      </c>
      <c r="O7" s="61"/>
    </row>
    <row r="8" spans="2:15" s="34" customFormat="1" ht="120.75" customHeight="1" thickTop="1" thickBot="1" x14ac:dyDescent="0.25">
      <c r="B8" s="329" t="s">
        <v>94</v>
      </c>
      <c r="C8" s="330"/>
      <c r="D8" s="330"/>
      <c r="E8" s="330"/>
      <c r="F8" s="330"/>
      <c r="G8" s="331"/>
      <c r="H8" s="62"/>
      <c r="I8" s="63">
        <v>0</v>
      </c>
      <c r="J8" s="64">
        <f>H8-I8</f>
        <v>0</v>
      </c>
      <c r="K8" s="63"/>
      <c r="L8" s="63"/>
      <c r="M8" s="65">
        <f>MIN(J8:L8)</f>
        <v>0</v>
      </c>
      <c r="N8" s="65">
        <f>ROUNDDOWN(M8,-3)</f>
        <v>0</v>
      </c>
      <c r="O8" s="66"/>
    </row>
    <row r="9" spans="2:15" s="16" customFormat="1" ht="28.8" customHeight="1" x14ac:dyDescent="0.2">
      <c r="B9" s="34">
        <v>1</v>
      </c>
      <c r="C9" s="16" t="s">
        <v>98</v>
      </c>
    </row>
    <row r="10" spans="2:15" s="16" customFormat="1" ht="28.8" customHeight="1" x14ac:dyDescent="0.2">
      <c r="B10" s="34">
        <v>2</v>
      </c>
      <c r="C10" s="16" t="s">
        <v>99</v>
      </c>
    </row>
    <row r="11" spans="2:15" s="16" customFormat="1" ht="28.8" customHeight="1" x14ac:dyDescent="0.2">
      <c r="B11" s="34">
        <v>3</v>
      </c>
      <c r="C11" s="16" t="s">
        <v>119</v>
      </c>
    </row>
    <row r="12" spans="2:15" ht="29.25" customHeight="1" x14ac:dyDescent="0.55000000000000004">
      <c r="B12" s="16">
        <v>4</v>
      </c>
      <c r="C12" s="16" t="s">
        <v>121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2:15" x14ac:dyDescent="0.55000000000000004">
      <c r="B13" s="39"/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</row>
    <row r="14" spans="2:15" x14ac:dyDescent="0.55000000000000004"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</sheetData>
  <mergeCells count="4">
    <mergeCell ref="C13:O13"/>
    <mergeCell ref="C2:O2"/>
    <mergeCell ref="B4:G7"/>
    <mergeCell ref="B8:G8"/>
  </mergeCells>
  <phoneticPr fontId="2"/>
  <printOptions horizontalCentered="1"/>
  <pageMargins left="0.51181102362204722" right="0.51181102362204722" top="0.59055118110236227" bottom="0.59055118110236227" header="0.51181102362204722" footer="0.51181102362204722"/>
  <pageSetup paperSize="9" scale="49" fitToHeight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AFA5F-EB14-4DC4-9C74-2E84718B200C}">
  <sheetPr>
    <pageSetUpPr fitToPage="1"/>
  </sheetPr>
  <dimension ref="A1:Y30"/>
  <sheetViews>
    <sheetView showZeros="0" view="pageBreakPreview" zoomScaleNormal="100" zoomScaleSheetLayoutView="100" workbookViewId="0">
      <selection activeCell="AG29" sqref="AG29"/>
    </sheetView>
  </sheetViews>
  <sheetFormatPr defaultColWidth="3.21875" defaultRowHeight="21.75" customHeight="1" x14ac:dyDescent="0.2"/>
  <cols>
    <col min="1" max="1" width="3.77734375" style="44" customWidth="1"/>
    <col min="2" max="25" width="5.6640625" style="44" customWidth="1"/>
    <col min="26" max="27" width="3.77734375" style="44" customWidth="1"/>
    <col min="28" max="32" width="3.21875" style="44"/>
    <col min="33" max="33" width="8.33203125" style="44" bestFit="1" customWidth="1"/>
    <col min="34" max="16384" width="3.21875" style="44"/>
  </cols>
  <sheetData>
    <row r="1" spans="1:25" s="42" customFormat="1" ht="27" customHeight="1" x14ac:dyDescent="0.2">
      <c r="A1" s="42" t="s">
        <v>105</v>
      </c>
    </row>
    <row r="2" spans="1:25" s="42" customFormat="1" ht="27" customHeight="1" x14ac:dyDescent="0.2"/>
    <row r="3" spans="1:25" ht="27" customHeight="1" x14ac:dyDescent="0.2">
      <c r="B3" s="338" t="s">
        <v>107</v>
      </c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</row>
    <row r="4" spans="1:25" ht="27" customHeight="1" x14ac:dyDescent="0.2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27" customHeight="1" thickBot="1" x14ac:dyDescent="0.25">
      <c r="B5" s="44" t="s">
        <v>100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5" t="s">
        <v>106</v>
      </c>
    </row>
    <row r="6" spans="1:25" ht="27" customHeight="1" thickBot="1" x14ac:dyDescent="0.25">
      <c r="B6" s="339" t="s">
        <v>92</v>
      </c>
      <c r="C6" s="340"/>
      <c r="D6" s="340"/>
      <c r="E6" s="340"/>
      <c r="F6" s="340"/>
      <c r="G6" s="341"/>
      <c r="H6" s="339" t="s">
        <v>104</v>
      </c>
      <c r="I6" s="340"/>
      <c r="J6" s="340"/>
      <c r="K6" s="340"/>
      <c r="L6" s="340"/>
      <c r="M6" s="341"/>
      <c r="N6" s="339" t="s">
        <v>91</v>
      </c>
      <c r="O6" s="340"/>
      <c r="P6" s="340"/>
      <c r="Q6" s="340"/>
      <c r="R6" s="340"/>
      <c r="S6" s="340"/>
      <c r="T6" s="340"/>
      <c r="U6" s="340"/>
      <c r="V6" s="340"/>
      <c r="W6" s="340"/>
      <c r="X6" s="340"/>
      <c r="Y6" s="341"/>
    </row>
    <row r="7" spans="1:25" ht="27" customHeight="1" x14ac:dyDescent="0.2">
      <c r="B7" s="345" t="s">
        <v>102</v>
      </c>
      <c r="C7" s="346"/>
      <c r="D7" s="346"/>
      <c r="E7" s="346"/>
      <c r="F7" s="346"/>
      <c r="G7" s="347"/>
      <c r="H7" s="348"/>
      <c r="I7" s="349"/>
      <c r="J7" s="349"/>
      <c r="K7" s="349"/>
      <c r="L7" s="349"/>
      <c r="M7" s="350"/>
      <c r="N7" s="351"/>
      <c r="O7" s="352"/>
      <c r="P7" s="352"/>
      <c r="Q7" s="352"/>
      <c r="R7" s="352"/>
      <c r="S7" s="352"/>
      <c r="T7" s="352"/>
      <c r="U7" s="352"/>
      <c r="V7" s="352"/>
      <c r="W7" s="352"/>
      <c r="X7" s="352"/>
      <c r="Y7" s="353"/>
    </row>
    <row r="8" spans="1:25" ht="27" customHeight="1" thickBot="1" x14ac:dyDescent="0.25">
      <c r="B8" s="335" t="s">
        <v>103</v>
      </c>
      <c r="C8" s="336"/>
      <c r="D8" s="336"/>
      <c r="E8" s="336"/>
      <c r="F8" s="336"/>
      <c r="G8" s="337"/>
      <c r="H8" s="332"/>
      <c r="I8" s="333"/>
      <c r="J8" s="333"/>
      <c r="K8" s="333"/>
      <c r="L8" s="333"/>
      <c r="M8" s="334"/>
      <c r="N8" s="335"/>
      <c r="O8" s="336"/>
      <c r="P8" s="336"/>
      <c r="Q8" s="336"/>
      <c r="R8" s="336"/>
      <c r="S8" s="336"/>
      <c r="T8" s="336"/>
      <c r="U8" s="336"/>
      <c r="V8" s="336"/>
      <c r="W8" s="336"/>
      <c r="X8" s="336"/>
      <c r="Y8" s="337"/>
    </row>
    <row r="9" spans="1:25" ht="27" customHeight="1" thickBot="1" x14ac:dyDescent="0.25">
      <c r="B9" s="339" t="s">
        <v>67</v>
      </c>
      <c r="C9" s="340"/>
      <c r="D9" s="340"/>
      <c r="E9" s="340"/>
      <c r="F9" s="340"/>
      <c r="G9" s="341"/>
      <c r="H9" s="342">
        <f>SUM(H7:M8)</f>
        <v>0</v>
      </c>
      <c r="I9" s="343"/>
      <c r="J9" s="343"/>
      <c r="K9" s="343"/>
      <c r="L9" s="343"/>
      <c r="M9" s="344"/>
    </row>
    <row r="10" spans="1:25" ht="27" customHeight="1" x14ac:dyDescent="0.2"/>
    <row r="11" spans="1:25" ht="27" customHeight="1" thickBot="1" x14ac:dyDescent="0.25">
      <c r="B11" s="44" t="s">
        <v>101</v>
      </c>
      <c r="Y11" s="45" t="s">
        <v>118</v>
      </c>
    </row>
    <row r="12" spans="1:25" ht="27" customHeight="1" thickBot="1" x14ac:dyDescent="0.25">
      <c r="B12" s="339" t="s">
        <v>92</v>
      </c>
      <c r="C12" s="340"/>
      <c r="D12" s="340"/>
      <c r="E12" s="340"/>
      <c r="F12" s="340"/>
      <c r="G12" s="341"/>
      <c r="H12" s="339" t="s">
        <v>104</v>
      </c>
      <c r="I12" s="340"/>
      <c r="J12" s="340"/>
      <c r="K12" s="340"/>
      <c r="L12" s="340"/>
      <c r="M12" s="341"/>
      <c r="N12" s="339" t="s">
        <v>91</v>
      </c>
      <c r="O12" s="340"/>
      <c r="P12" s="340"/>
      <c r="Q12" s="340"/>
      <c r="R12" s="340"/>
      <c r="S12" s="340"/>
      <c r="T12" s="340"/>
      <c r="U12" s="340"/>
      <c r="V12" s="340"/>
      <c r="W12" s="340"/>
      <c r="X12" s="340"/>
      <c r="Y12" s="341"/>
    </row>
    <row r="13" spans="1:25" ht="27" customHeight="1" x14ac:dyDescent="0.2">
      <c r="B13" s="351" t="s">
        <v>90</v>
      </c>
      <c r="C13" s="352"/>
      <c r="D13" s="352"/>
      <c r="E13" s="352"/>
      <c r="F13" s="352"/>
      <c r="G13" s="353"/>
      <c r="H13" s="354"/>
      <c r="I13" s="355"/>
      <c r="J13" s="355"/>
      <c r="K13" s="355"/>
      <c r="L13" s="355"/>
      <c r="M13" s="356"/>
      <c r="N13" s="351"/>
      <c r="O13" s="352"/>
      <c r="P13" s="352"/>
      <c r="Q13" s="352"/>
      <c r="R13" s="352"/>
      <c r="S13" s="352"/>
      <c r="T13" s="352"/>
      <c r="U13" s="352"/>
      <c r="V13" s="352"/>
      <c r="W13" s="352"/>
      <c r="X13" s="352"/>
      <c r="Y13" s="353"/>
    </row>
    <row r="14" spans="1:25" ht="27" customHeight="1" x14ac:dyDescent="0.2">
      <c r="B14" s="372" t="s">
        <v>110</v>
      </c>
      <c r="C14" s="370"/>
      <c r="D14" s="370"/>
      <c r="E14" s="370"/>
      <c r="F14" s="370"/>
      <c r="G14" s="371"/>
      <c r="H14" s="357"/>
      <c r="I14" s="358"/>
      <c r="J14" s="358"/>
      <c r="K14" s="358"/>
      <c r="L14" s="358"/>
      <c r="M14" s="359"/>
      <c r="N14" s="369"/>
      <c r="O14" s="370"/>
      <c r="P14" s="370"/>
      <c r="Q14" s="370"/>
      <c r="R14" s="370"/>
      <c r="S14" s="370"/>
      <c r="T14" s="370"/>
      <c r="U14" s="370"/>
      <c r="V14" s="370"/>
      <c r="W14" s="370"/>
      <c r="X14" s="370"/>
      <c r="Y14" s="371"/>
    </row>
    <row r="15" spans="1:25" ht="27" customHeight="1" x14ac:dyDescent="0.2">
      <c r="B15" s="366" t="s">
        <v>89</v>
      </c>
      <c r="C15" s="367"/>
      <c r="D15" s="367"/>
      <c r="E15" s="367"/>
      <c r="F15" s="367"/>
      <c r="G15" s="368"/>
      <c r="H15" s="357"/>
      <c r="I15" s="358"/>
      <c r="J15" s="358"/>
      <c r="K15" s="358"/>
      <c r="L15" s="358"/>
      <c r="M15" s="359"/>
      <c r="N15" s="366"/>
      <c r="O15" s="367"/>
      <c r="P15" s="367"/>
      <c r="Q15" s="367"/>
      <c r="R15" s="367"/>
      <c r="S15" s="367"/>
      <c r="T15" s="367"/>
      <c r="U15" s="367"/>
      <c r="V15" s="367"/>
      <c r="W15" s="367"/>
      <c r="X15" s="367"/>
      <c r="Y15" s="368"/>
    </row>
    <row r="16" spans="1:25" ht="27" customHeight="1" x14ac:dyDescent="0.2">
      <c r="B16" s="369" t="s">
        <v>88</v>
      </c>
      <c r="C16" s="370"/>
      <c r="D16" s="370"/>
      <c r="E16" s="370"/>
      <c r="F16" s="370"/>
      <c r="G16" s="371"/>
      <c r="H16" s="357"/>
      <c r="I16" s="358"/>
      <c r="J16" s="358"/>
      <c r="K16" s="358"/>
      <c r="L16" s="358"/>
      <c r="M16" s="359"/>
      <c r="N16" s="369"/>
      <c r="O16" s="370"/>
      <c r="P16" s="370"/>
      <c r="Q16" s="370"/>
      <c r="R16" s="370"/>
      <c r="S16" s="370"/>
      <c r="T16" s="370"/>
      <c r="U16" s="370"/>
      <c r="V16" s="370"/>
      <c r="W16" s="370"/>
      <c r="X16" s="370"/>
      <c r="Y16" s="371"/>
    </row>
    <row r="17" spans="2:25" ht="27" customHeight="1" x14ac:dyDescent="0.2">
      <c r="B17" s="369" t="s">
        <v>120</v>
      </c>
      <c r="C17" s="370"/>
      <c r="D17" s="370"/>
      <c r="E17" s="370"/>
      <c r="F17" s="370"/>
      <c r="G17" s="371"/>
      <c r="H17" s="360"/>
      <c r="I17" s="361"/>
      <c r="J17" s="361"/>
      <c r="K17" s="361"/>
      <c r="L17" s="361"/>
      <c r="M17" s="362"/>
      <c r="N17" s="67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9"/>
    </row>
    <row r="18" spans="2:25" ht="27" customHeight="1" x14ac:dyDescent="0.2">
      <c r="B18" s="369" t="s">
        <v>87</v>
      </c>
      <c r="C18" s="370"/>
      <c r="D18" s="370"/>
      <c r="E18" s="370"/>
      <c r="F18" s="370"/>
      <c r="G18" s="371"/>
      <c r="H18" s="363"/>
      <c r="I18" s="364"/>
      <c r="J18" s="364"/>
      <c r="K18" s="364"/>
      <c r="L18" s="364"/>
      <c r="M18" s="365"/>
      <c r="N18" s="373"/>
      <c r="O18" s="374"/>
      <c r="P18" s="374"/>
      <c r="Q18" s="374"/>
      <c r="R18" s="374"/>
      <c r="S18" s="374"/>
      <c r="T18" s="374"/>
      <c r="U18" s="374"/>
      <c r="V18" s="374"/>
      <c r="W18" s="374"/>
      <c r="X18" s="374"/>
      <c r="Y18" s="375"/>
    </row>
    <row r="19" spans="2:25" ht="27" customHeight="1" x14ac:dyDescent="0.2">
      <c r="B19" s="369" t="s">
        <v>86</v>
      </c>
      <c r="C19" s="370"/>
      <c r="D19" s="370"/>
      <c r="E19" s="370"/>
      <c r="F19" s="370"/>
      <c r="G19" s="371"/>
      <c r="H19" s="357"/>
      <c r="I19" s="358"/>
      <c r="J19" s="358"/>
      <c r="K19" s="358"/>
      <c r="L19" s="358"/>
      <c r="M19" s="359"/>
      <c r="N19" s="369"/>
      <c r="O19" s="370"/>
      <c r="P19" s="370"/>
      <c r="Q19" s="370"/>
      <c r="R19" s="370"/>
      <c r="S19" s="370"/>
      <c r="T19" s="370"/>
      <c r="U19" s="370"/>
      <c r="V19" s="370"/>
      <c r="W19" s="370"/>
      <c r="X19" s="370"/>
      <c r="Y19" s="371"/>
    </row>
    <row r="20" spans="2:25" ht="27" customHeight="1" x14ac:dyDescent="0.2">
      <c r="B20" s="369" t="s">
        <v>85</v>
      </c>
      <c r="C20" s="370"/>
      <c r="D20" s="370"/>
      <c r="E20" s="370"/>
      <c r="F20" s="370"/>
      <c r="G20" s="371"/>
      <c r="H20" s="357"/>
      <c r="I20" s="358"/>
      <c r="J20" s="358"/>
      <c r="K20" s="358"/>
      <c r="L20" s="358"/>
      <c r="M20" s="359"/>
      <c r="N20" s="366"/>
      <c r="O20" s="367"/>
      <c r="P20" s="367"/>
      <c r="Q20" s="367"/>
      <c r="R20" s="367"/>
      <c r="S20" s="367"/>
      <c r="T20" s="367"/>
      <c r="U20" s="367"/>
      <c r="V20" s="367"/>
      <c r="W20" s="367"/>
      <c r="X20" s="367"/>
      <c r="Y20" s="368"/>
    </row>
    <row r="21" spans="2:25" ht="27" customHeight="1" x14ac:dyDescent="0.2">
      <c r="B21" s="373" t="s">
        <v>84</v>
      </c>
      <c r="C21" s="374"/>
      <c r="D21" s="374"/>
      <c r="E21" s="374"/>
      <c r="F21" s="374"/>
      <c r="G21" s="375"/>
      <c r="H21" s="357"/>
      <c r="I21" s="358"/>
      <c r="J21" s="358"/>
      <c r="K21" s="358"/>
      <c r="L21" s="358"/>
      <c r="M21" s="359"/>
      <c r="N21" s="369"/>
      <c r="O21" s="370"/>
      <c r="P21" s="370"/>
      <c r="Q21" s="370"/>
      <c r="R21" s="370"/>
      <c r="S21" s="370"/>
      <c r="T21" s="370"/>
      <c r="U21" s="370"/>
      <c r="V21" s="370"/>
      <c r="W21" s="370"/>
      <c r="X21" s="370"/>
      <c r="Y21" s="371"/>
    </row>
    <row r="22" spans="2:25" ht="27" customHeight="1" x14ac:dyDescent="0.2">
      <c r="B22" s="373" t="s">
        <v>83</v>
      </c>
      <c r="C22" s="374"/>
      <c r="D22" s="374"/>
      <c r="E22" s="374"/>
      <c r="F22" s="374"/>
      <c r="G22" s="375"/>
      <c r="H22" s="357"/>
      <c r="I22" s="358"/>
      <c r="J22" s="358"/>
      <c r="K22" s="358"/>
      <c r="L22" s="358"/>
      <c r="M22" s="359"/>
      <c r="N22" s="369"/>
      <c r="O22" s="370"/>
      <c r="P22" s="370"/>
      <c r="Q22" s="370"/>
      <c r="R22" s="370"/>
      <c r="S22" s="370"/>
      <c r="T22" s="370"/>
      <c r="U22" s="370"/>
      <c r="V22" s="370"/>
      <c r="W22" s="370"/>
      <c r="X22" s="370"/>
      <c r="Y22" s="371"/>
    </row>
    <row r="23" spans="2:25" ht="27" customHeight="1" x14ac:dyDescent="0.2">
      <c r="B23" s="369" t="s">
        <v>82</v>
      </c>
      <c r="C23" s="370"/>
      <c r="D23" s="370"/>
      <c r="E23" s="370"/>
      <c r="F23" s="370"/>
      <c r="G23" s="371"/>
      <c r="H23" s="376"/>
      <c r="I23" s="377"/>
      <c r="J23" s="377"/>
      <c r="K23" s="377"/>
      <c r="L23" s="377"/>
      <c r="M23" s="378"/>
      <c r="N23" s="366"/>
      <c r="O23" s="367"/>
      <c r="P23" s="367"/>
      <c r="Q23" s="367"/>
      <c r="R23" s="367"/>
      <c r="S23" s="367"/>
      <c r="T23" s="367"/>
      <c r="U23" s="367"/>
      <c r="V23" s="367"/>
      <c r="W23" s="367"/>
      <c r="X23" s="367"/>
      <c r="Y23" s="368"/>
    </row>
    <row r="24" spans="2:25" ht="27" customHeight="1" x14ac:dyDescent="0.2">
      <c r="B24" s="369" t="s">
        <v>81</v>
      </c>
      <c r="C24" s="370"/>
      <c r="D24" s="370"/>
      <c r="E24" s="370"/>
      <c r="F24" s="370"/>
      <c r="G24" s="371"/>
      <c r="H24" s="363"/>
      <c r="I24" s="364"/>
      <c r="J24" s="364"/>
      <c r="K24" s="364"/>
      <c r="L24" s="364"/>
      <c r="M24" s="365"/>
      <c r="N24" s="373"/>
      <c r="O24" s="374"/>
      <c r="P24" s="374"/>
      <c r="Q24" s="374"/>
      <c r="R24" s="374"/>
      <c r="S24" s="374"/>
      <c r="T24" s="374"/>
      <c r="U24" s="374"/>
      <c r="V24" s="374"/>
      <c r="W24" s="374"/>
      <c r="X24" s="374"/>
      <c r="Y24" s="375"/>
    </row>
    <row r="25" spans="2:25" ht="27" customHeight="1" thickBot="1" x14ac:dyDescent="0.25">
      <c r="B25" s="335" t="s">
        <v>80</v>
      </c>
      <c r="C25" s="336"/>
      <c r="D25" s="336"/>
      <c r="E25" s="336"/>
      <c r="F25" s="336"/>
      <c r="G25" s="337"/>
      <c r="H25" s="332"/>
      <c r="I25" s="333"/>
      <c r="J25" s="333"/>
      <c r="K25" s="333"/>
      <c r="L25" s="333"/>
      <c r="M25" s="334"/>
      <c r="N25" s="335"/>
      <c r="O25" s="336"/>
      <c r="P25" s="336"/>
      <c r="Q25" s="336"/>
      <c r="R25" s="336"/>
      <c r="S25" s="336"/>
      <c r="T25" s="336"/>
      <c r="U25" s="336"/>
      <c r="V25" s="336"/>
      <c r="W25" s="336"/>
      <c r="X25" s="336"/>
      <c r="Y25" s="337"/>
    </row>
    <row r="26" spans="2:25" ht="27" customHeight="1" thickBot="1" x14ac:dyDescent="0.25">
      <c r="B26" s="339" t="s">
        <v>67</v>
      </c>
      <c r="C26" s="340"/>
      <c r="D26" s="340"/>
      <c r="E26" s="340"/>
      <c r="F26" s="340"/>
      <c r="G26" s="341"/>
      <c r="H26" s="342">
        <f>SUM(H13:M25)</f>
        <v>0</v>
      </c>
      <c r="I26" s="343"/>
      <c r="J26" s="343"/>
      <c r="K26" s="343"/>
      <c r="L26" s="343"/>
      <c r="M26" s="344"/>
    </row>
    <row r="27" spans="2:25" ht="27" customHeight="1" x14ac:dyDescent="0.2">
      <c r="B27" s="71"/>
      <c r="C27" s="71"/>
      <c r="D27" s="71"/>
      <c r="E27" s="71"/>
      <c r="F27" s="71"/>
      <c r="G27" s="71"/>
      <c r="H27" s="45"/>
      <c r="I27" s="45"/>
      <c r="J27" s="45"/>
      <c r="K27" s="45"/>
      <c r="L27" s="45"/>
      <c r="M27" s="45"/>
    </row>
    <row r="28" spans="2:25" ht="27" customHeight="1" x14ac:dyDescent="0.2">
      <c r="B28" s="44" t="s">
        <v>117</v>
      </c>
      <c r="C28" s="71"/>
      <c r="D28" s="71"/>
      <c r="E28" s="71"/>
      <c r="F28" s="71"/>
      <c r="G28" s="71"/>
      <c r="H28" s="45"/>
      <c r="I28" s="45"/>
      <c r="J28" s="45"/>
      <c r="K28" s="45"/>
      <c r="L28" s="45"/>
      <c r="M28" s="45"/>
    </row>
    <row r="29" spans="2:25" ht="27" customHeight="1" x14ac:dyDescent="0.2">
      <c r="B29" s="44" t="s">
        <v>116</v>
      </c>
    </row>
    <row r="30" spans="2:25" ht="27" customHeight="1" x14ac:dyDescent="0.2"/>
  </sheetData>
  <mergeCells count="55">
    <mergeCell ref="B24:G24"/>
    <mergeCell ref="H23:M23"/>
    <mergeCell ref="H24:M24"/>
    <mergeCell ref="N24:Y24"/>
    <mergeCell ref="N16:Y16"/>
    <mergeCell ref="N18:Y18"/>
    <mergeCell ref="N19:Y19"/>
    <mergeCell ref="N20:Y20"/>
    <mergeCell ref="N21:Y21"/>
    <mergeCell ref="B20:G20"/>
    <mergeCell ref="B21:G21"/>
    <mergeCell ref="N15:Y15"/>
    <mergeCell ref="N22:Y22"/>
    <mergeCell ref="N23:Y23"/>
    <mergeCell ref="B22:G22"/>
    <mergeCell ref="B23:G23"/>
    <mergeCell ref="B17:G17"/>
    <mergeCell ref="H12:M12"/>
    <mergeCell ref="N12:Y12"/>
    <mergeCell ref="B13:G13"/>
    <mergeCell ref="B14:G14"/>
    <mergeCell ref="N14:Y14"/>
    <mergeCell ref="N13:Y13"/>
    <mergeCell ref="B26:G26"/>
    <mergeCell ref="H26:M26"/>
    <mergeCell ref="H13:M13"/>
    <mergeCell ref="H14:M14"/>
    <mergeCell ref="H15:M15"/>
    <mergeCell ref="H16:M16"/>
    <mergeCell ref="H17:M17"/>
    <mergeCell ref="H18:M18"/>
    <mergeCell ref="H19:M19"/>
    <mergeCell ref="H20:M20"/>
    <mergeCell ref="H21:M21"/>
    <mergeCell ref="H22:M22"/>
    <mergeCell ref="B15:G15"/>
    <mergeCell ref="B16:G16"/>
    <mergeCell ref="B18:G18"/>
    <mergeCell ref="B19:G19"/>
    <mergeCell ref="H25:M25"/>
    <mergeCell ref="B25:G25"/>
    <mergeCell ref="N25:Y25"/>
    <mergeCell ref="B3:Y3"/>
    <mergeCell ref="B6:G6"/>
    <mergeCell ref="B9:G9"/>
    <mergeCell ref="H6:M6"/>
    <mergeCell ref="H9:M9"/>
    <mergeCell ref="N6:Y6"/>
    <mergeCell ref="B7:G7"/>
    <mergeCell ref="B8:G8"/>
    <mergeCell ref="H7:M7"/>
    <mergeCell ref="H8:M8"/>
    <mergeCell ref="N7:Y7"/>
    <mergeCell ref="N8:Y8"/>
    <mergeCell ref="B12:G12"/>
  </mergeCells>
  <phoneticPr fontId="2"/>
  <printOptions horizontalCentered="1"/>
  <pageMargins left="0.39370078740157483" right="0.39370078740157483" top="0.78740157480314965" bottom="0.59055118110236227" header="0.51181102362204722" footer="0.51181102362204722"/>
  <pageSetup paperSize="9" scale="68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52"/>
  <sheetViews>
    <sheetView showGridLines="0" showZeros="0" view="pageBreakPreview" topLeftCell="A4" zoomScaleNormal="100" zoomScaleSheetLayoutView="100" workbookViewId="0">
      <selection activeCell="P11" sqref="P11"/>
    </sheetView>
  </sheetViews>
  <sheetFormatPr defaultColWidth="9" defaultRowHeight="19.8" x14ac:dyDescent="0.2"/>
  <cols>
    <col min="1" max="1" width="2.44140625" style="2" customWidth="1"/>
    <col min="2" max="6" width="7.33203125" style="2" customWidth="1"/>
    <col min="7" max="7" width="7.21875" style="2" customWidth="1"/>
    <col min="8" max="9" width="4.33203125" style="2" customWidth="1"/>
    <col min="10" max="10" width="7.77734375" style="2" customWidth="1"/>
    <col min="11" max="11" width="19.77734375" style="2" customWidth="1"/>
    <col min="12" max="12" width="6.21875" style="2" customWidth="1"/>
    <col min="13" max="13" width="3.109375" style="2" customWidth="1"/>
    <col min="14" max="14" width="6.33203125" style="2" customWidth="1"/>
    <col min="15" max="16384" width="9" style="2"/>
  </cols>
  <sheetData>
    <row r="1" spans="1:13" ht="19.5" customHeight="1" x14ac:dyDescent="0.2">
      <c r="A1" s="5" t="s">
        <v>48</v>
      </c>
    </row>
    <row r="2" spans="1:13" ht="12.75" customHeight="1" x14ac:dyDescent="0.2"/>
    <row r="3" spans="1:13" ht="19.2" customHeight="1" x14ac:dyDescent="0.2">
      <c r="B3" s="29"/>
      <c r="C3" s="29"/>
      <c r="D3" s="29"/>
      <c r="E3" s="29"/>
      <c r="F3" s="29"/>
      <c r="G3" s="29"/>
      <c r="H3" s="29"/>
      <c r="I3" s="29"/>
      <c r="J3" s="29"/>
      <c r="K3" s="93" t="s">
        <v>0</v>
      </c>
      <c r="L3" s="93"/>
    </row>
    <row r="4" spans="1:13" ht="12.75" customHeight="1" x14ac:dyDescent="0.2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3" ht="12.75" customHeight="1" x14ac:dyDescent="0.2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3" ht="19.5" customHeight="1" x14ac:dyDescent="0.2">
      <c r="B6" s="29" t="s">
        <v>32</v>
      </c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3" ht="12.75" customHeight="1" x14ac:dyDescent="0.2">
      <c r="B7" s="29"/>
      <c r="C7" s="29"/>
      <c r="D7" s="29"/>
      <c r="E7" s="29"/>
      <c r="F7" s="29"/>
      <c r="G7" s="29"/>
      <c r="H7" s="94"/>
      <c r="I7" s="94"/>
      <c r="J7" s="94"/>
      <c r="K7" s="29"/>
      <c r="L7" s="29"/>
    </row>
    <row r="8" spans="1:13" ht="30.75" customHeight="1" x14ac:dyDescent="0.2">
      <c r="B8" s="29"/>
      <c r="C8" s="29"/>
      <c r="D8" s="29"/>
      <c r="E8" s="30"/>
      <c r="F8" s="96" t="s">
        <v>40</v>
      </c>
      <c r="G8" s="97"/>
      <c r="H8" s="91"/>
      <c r="I8" s="92"/>
      <c r="J8" s="92"/>
      <c r="K8" s="92"/>
      <c r="L8" s="92"/>
      <c r="M8" s="11"/>
    </row>
    <row r="9" spans="1:13" ht="30.75" customHeight="1" x14ac:dyDescent="0.2">
      <c r="B9" s="29"/>
      <c r="C9" s="29"/>
      <c r="D9" s="29"/>
      <c r="E9" s="30"/>
      <c r="F9" s="96" t="s">
        <v>17</v>
      </c>
      <c r="G9" s="97"/>
      <c r="H9" s="91"/>
      <c r="I9" s="92"/>
      <c r="J9" s="92"/>
      <c r="K9" s="92"/>
      <c r="L9" s="92"/>
    </row>
    <row r="10" spans="1:13" ht="30.75" customHeight="1" x14ac:dyDescent="0.2">
      <c r="B10" s="29"/>
      <c r="C10" s="29"/>
      <c r="D10" s="29"/>
      <c r="E10" s="30"/>
      <c r="F10" s="96" t="s">
        <v>15</v>
      </c>
      <c r="G10" s="97"/>
      <c r="H10" s="91"/>
      <c r="I10" s="92"/>
      <c r="J10" s="92"/>
      <c r="K10" s="92"/>
      <c r="L10" s="92"/>
    </row>
    <row r="11" spans="1:13" ht="25.05" customHeight="1" x14ac:dyDescent="0.2">
      <c r="B11" s="29"/>
      <c r="C11" s="29"/>
      <c r="D11" s="29"/>
      <c r="E11" s="31"/>
      <c r="F11" s="96" t="s">
        <v>41</v>
      </c>
      <c r="G11" s="97"/>
      <c r="H11" s="98" t="s">
        <v>43</v>
      </c>
      <c r="I11" s="99"/>
      <c r="J11" s="91"/>
      <c r="K11" s="92"/>
      <c r="L11" s="92"/>
    </row>
    <row r="12" spans="1:13" ht="25.05" customHeight="1" x14ac:dyDescent="0.2">
      <c r="B12" s="29"/>
      <c r="C12" s="29"/>
      <c r="D12" s="29"/>
      <c r="E12" s="29"/>
      <c r="F12" s="29"/>
      <c r="G12" s="32"/>
      <c r="H12" s="100" t="s">
        <v>16</v>
      </c>
      <c r="I12" s="97"/>
      <c r="J12" s="91"/>
      <c r="K12" s="92"/>
      <c r="L12" s="92"/>
    </row>
    <row r="13" spans="1:13" ht="19.5" customHeight="1" x14ac:dyDescent="0.2"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</row>
    <row r="14" spans="1:13" ht="19.5" customHeight="1" x14ac:dyDescent="0.2"/>
    <row r="15" spans="1:13" x14ac:dyDescent="0.2">
      <c r="A15" s="95" t="s">
        <v>34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12"/>
    </row>
    <row r="16" spans="1:13" ht="25.05" customHeight="1" x14ac:dyDescent="0.2"/>
    <row r="17" spans="1:12" ht="19.5" customHeight="1" x14ac:dyDescent="0.2">
      <c r="A17" s="27"/>
      <c r="B17" s="90" t="s">
        <v>35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</row>
    <row r="18" spans="1:12" ht="19.5" customHeight="1" x14ac:dyDescent="0.2">
      <c r="A18" s="22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</row>
    <row r="19" spans="1:12" ht="18" customHeight="1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ht="29.25" customHeight="1" x14ac:dyDescent="0.2">
      <c r="B20" s="84" t="s">
        <v>3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</row>
    <row r="21" spans="1:12" ht="18" customHeight="1" x14ac:dyDescent="0.2"/>
    <row r="22" spans="1:12" ht="40.049999999999997" customHeight="1" x14ac:dyDescent="0.2">
      <c r="B22" s="80" t="s">
        <v>64</v>
      </c>
      <c r="C22" s="76"/>
      <c r="D22" s="77"/>
      <c r="E22" s="75" t="s">
        <v>37</v>
      </c>
      <c r="F22" s="88"/>
      <c r="G22" s="88"/>
      <c r="H22" s="88"/>
      <c r="I22" s="88"/>
      <c r="J22" s="88"/>
      <c r="K22" s="88"/>
      <c r="L22" s="89"/>
    </row>
    <row r="23" spans="1:12" ht="40.049999999999997" customHeight="1" x14ac:dyDescent="0.2">
      <c r="B23" s="80" t="s">
        <v>42</v>
      </c>
      <c r="C23" s="76"/>
      <c r="D23" s="77"/>
      <c r="E23" s="86">
        <f>IFERROR('（別添）所要（精算）額調書'!M8,"")</f>
        <v>0</v>
      </c>
      <c r="F23" s="87"/>
      <c r="G23" s="87"/>
      <c r="H23" s="79"/>
      <c r="I23" s="79"/>
      <c r="J23" s="79"/>
      <c r="K23" s="79"/>
      <c r="L23" s="28" t="s">
        <v>36</v>
      </c>
    </row>
    <row r="24" spans="1:12" ht="39.6" customHeight="1" x14ac:dyDescent="0.2">
      <c r="B24" s="75" t="s">
        <v>38</v>
      </c>
      <c r="C24" s="76"/>
      <c r="D24" s="77"/>
      <c r="E24" s="78">
        <f>IFERROR('（別添）所要（精算）額調書'!N8,"")</f>
        <v>0</v>
      </c>
      <c r="F24" s="79"/>
      <c r="G24" s="79"/>
      <c r="H24" s="79"/>
      <c r="I24" s="79"/>
      <c r="J24" s="79"/>
      <c r="K24" s="79"/>
      <c r="L24" s="28" t="s">
        <v>36</v>
      </c>
    </row>
    <row r="25" spans="1:12" ht="129.6" customHeight="1" x14ac:dyDescent="0.2">
      <c r="B25" s="80" t="s">
        <v>39</v>
      </c>
      <c r="C25" s="76"/>
      <c r="D25" s="77"/>
      <c r="E25" s="81" t="s">
        <v>112</v>
      </c>
      <c r="F25" s="82"/>
      <c r="G25" s="82"/>
      <c r="H25" s="82"/>
      <c r="I25" s="82"/>
      <c r="J25" s="82"/>
      <c r="K25" s="82"/>
      <c r="L25" s="83"/>
    </row>
    <row r="26" spans="1:12" ht="19.5" customHeight="1" x14ac:dyDescent="0.2">
      <c r="B26" s="4"/>
      <c r="C26" s="6"/>
    </row>
    <row r="27" spans="1:12" ht="19.5" customHeight="1" x14ac:dyDescent="0.2">
      <c r="B27" s="13"/>
    </row>
    <row r="28" spans="1:12" ht="19.5" customHeight="1" x14ac:dyDescent="0.2">
      <c r="A28" s="14"/>
      <c r="B28" s="13"/>
      <c r="C28" s="14"/>
      <c r="D28" s="14"/>
      <c r="E28" s="14"/>
      <c r="F28" s="14"/>
      <c r="G28" s="14"/>
      <c r="H28" s="14"/>
      <c r="I28" s="14"/>
      <c r="J28" s="14"/>
      <c r="K28" s="14"/>
    </row>
    <row r="29" spans="1:12" ht="19.5" customHeight="1" x14ac:dyDescent="0.2"/>
    <row r="30" spans="1:12" ht="19.5" customHeight="1" x14ac:dyDescent="0.2"/>
    <row r="31" spans="1:12" ht="19.5" customHeight="1" x14ac:dyDescent="0.2"/>
    <row r="32" spans="1:12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</sheetData>
  <mergeCells count="24">
    <mergeCell ref="K3:L3"/>
    <mergeCell ref="H7:J7"/>
    <mergeCell ref="A15:L15"/>
    <mergeCell ref="F8:G8"/>
    <mergeCell ref="F9:G9"/>
    <mergeCell ref="F10:G10"/>
    <mergeCell ref="F11:G11"/>
    <mergeCell ref="H11:I11"/>
    <mergeCell ref="H12:I12"/>
    <mergeCell ref="H8:L8"/>
    <mergeCell ref="B17:L18"/>
    <mergeCell ref="H9:L9"/>
    <mergeCell ref="H10:L10"/>
    <mergeCell ref="J11:L11"/>
    <mergeCell ref="J12:L12"/>
    <mergeCell ref="B24:D24"/>
    <mergeCell ref="E24:K24"/>
    <mergeCell ref="B25:D25"/>
    <mergeCell ref="E25:L25"/>
    <mergeCell ref="B20:L20"/>
    <mergeCell ref="B22:D22"/>
    <mergeCell ref="B23:D23"/>
    <mergeCell ref="E23:K23"/>
    <mergeCell ref="E22:L22"/>
  </mergeCells>
  <phoneticPr fontId="2"/>
  <pageMargins left="0.9055118110236221" right="0.51181102362204722" top="0.55118110236220474" bottom="0.55118110236220474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はじめにお読みください。</vt:lpstr>
      <vt:lpstr>規則様式第３号（実績報告書）</vt:lpstr>
      <vt:lpstr>様式第１－１号（事業計画（報告）書）</vt:lpstr>
      <vt:lpstr>様式第１－２号（所要（精算）額内訳書）</vt:lpstr>
      <vt:lpstr>（別添）所要（精算）額調書</vt:lpstr>
      <vt:lpstr>様式第２号（収支予算（決算）書）</vt:lpstr>
      <vt:lpstr>規則様式第１号（交付申請書）</vt:lpstr>
      <vt:lpstr>'（別添）所要（精算）額調書'!Print_Area</vt:lpstr>
      <vt:lpstr>はじめにお読みください。!Print_Area</vt:lpstr>
      <vt:lpstr>'規則様式第１号（交付申請書）'!Print_Area</vt:lpstr>
      <vt:lpstr>'規則様式第３号（実績報告書）'!Print_Area</vt:lpstr>
      <vt:lpstr>'様式第１－１号（事業計画（報告）書）'!Print_Area</vt:lpstr>
      <vt:lpstr>'様式第１－２号（所要（精算）額内訳書）'!Print_Area</vt:lpstr>
      <vt:lpstr>'様式第２号（収支予算（決算）書）'!Print_Area</vt:lpstr>
    </vt:vector>
  </TitlesOfParts>
  <Manager/>
  <Company>-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>-</dc:creator>
  <cp:keywords/>
  <dc:description>-</dc:description>
  <cp:lastModifiedBy>福田 悠一</cp:lastModifiedBy>
  <cp:revision>0</cp:revision>
  <cp:lastPrinted>2025-07-30T06:36:42Z</cp:lastPrinted>
  <dcterms:created xsi:type="dcterms:W3CDTF">2018-04-27T13:38:47Z</dcterms:created>
  <dcterms:modified xsi:type="dcterms:W3CDTF">2025-10-01T00:14:35Z</dcterms:modified>
  <cp:category/>
  <cp:contentStatus/>
</cp:coreProperties>
</file>