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codeName="ThisWorkbook" defaultThemeVersion="124226"/>
  <mc:AlternateContent xmlns:mc="http://schemas.openxmlformats.org/markup-compatibility/2006">
    <mc:Choice Requires="x15">
      <x15ac:absPath xmlns:x15ac="http://schemas.microsoft.com/office/spreadsheetml/2010/11/ac" url="\\10.1.25.209\jouhou\006.市町村連携・セキュリティ対策担当\01_鳥取県自治体ICT共同化推進協議会\R7年度\03_専門委員会（部会）\01.情報システム共同化専門委員会\05.統合型GIS検討部会\●統合型GIS調達\"/>
    </mc:Choice>
  </mc:AlternateContent>
  <xr:revisionPtr revIDLastSave="0" documentId="13_ncr:1_{535F1326-5FFD-4469-986C-92DCDCAE6939}" xr6:coauthVersionLast="47" xr6:coauthVersionMax="47" xr10:uidLastSave="{00000000-0000-0000-0000-000000000000}"/>
  <bookViews>
    <workbookView xWindow="28680" yWindow="-120" windowWidth="29040" windowHeight="15840" xr2:uid="{00000000-000D-0000-FFFF-FFFF00000000}"/>
  </bookViews>
  <sheets>
    <sheet name="仕様項目対応表" sheetId="35" r:id="rId1"/>
  </sheets>
  <definedNames>
    <definedName name="_xlnm._FilterDatabase" localSheetId="0" hidden="1">仕様項目対応表!$A$5:$O$388</definedName>
    <definedName name="_xlnm.Print_Area" localSheetId="0">仕様項目対応表!$A$1:$O$390</definedName>
    <definedName name="_xlnm.Print_Titles" localSheetId="0">仕様項目対応表!$4:$5</definedName>
  </definedNames>
  <calcPr calcId="181029"/>
</workbook>
</file>

<file path=xl/calcChain.xml><?xml version="1.0" encoding="utf-8"?>
<calcChain xmlns="http://schemas.openxmlformats.org/spreadsheetml/2006/main">
  <c r="A387" i="35" l="1"/>
  <c r="A386" i="35"/>
  <c r="A385" i="35"/>
  <c r="A384" i="35"/>
  <c r="A383" i="35"/>
  <c r="A382" i="35"/>
  <c r="A381" i="35"/>
  <c r="A380" i="35"/>
  <c r="A379" i="35"/>
  <c r="A378" i="35"/>
  <c r="A377" i="35"/>
  <c r="A376" i="35"/>
  <c r="A375" i="35"/>
  <c r="A374" i="35"/>
  <c r="A373" i="35"/>
  <c r="A372" i="35"/>
  <c r="A371" i="35"/>
  <c r="A370" i="35"/>
  <c r="A369" i="35"/>
  <c r="A368" i="35"/>
  <c r="A367" i="35"/>
  <c r="A366" i="35"/>
  <c r="A365" i="35"/>
  <c r="A364" i="35"/>
  <c r="A363" i="35"/>
  <c r="A362" i="35"/>
  <c r="A361" i="35"/>
  <c r="A360" i="35"/>
  <c r="A359" i="35"/>
  <c r="A358" i="35"/>
  <c r="A357" i="35"/>
  <c r="A356" i="35"/>
  <c r="A355" i="35"/>
  <c r="A354" i="35"/>
  <c r="A353" i="35"/>
  <c r="A352" i="35"/>
  <c r="A351" i="35"/>
  <c r="A350" i="35"/>
  <c r="A349" i="35"/>
  <c r="A348" i="35"/>
  <c r="A347" i="35"/>
  <c r="A346" i="35"/>
  <c r="A345" i="35"/>
  <c r="A344" i="35"/>
  <c r="A343" i="35"/>
  <c r="A342" i="35"/>
  <c r="A341" i="35"/>
  <c r="A340" i="35"/>
  <c r="A339" i="35"/>
  <c r="A338" i="35"/>
  <c r="A337" i="35"/>
  <c r="A336" i="35"/>
  <c r="A335" i="35"/>
  <c r="A334" i="35"/>
  <c r="A333" i="35"/>
  <c r="A332" i="35"/>
  <c r="A331" i="35"/>
  <c r="A330" i="35"/>
  <c r="A329" i="35"/>
  <c r="A328" i="35"/>
  <c r="A327" i="35"/>
  <c r="A326" i="35"/>
  <c r="A325" i="35"/>
  <c r="A324" i="35"/>
  <c r="A323" i="35"/>
  <c r="A322" i="35"/>
  <c r="A321" i="35"/>
  <c r="A320" i="35"/>
  <c r="A319" i="35"/>
  <c r="A318" i="35"/>
  <c r="A317" i="35"/>
  <c r="A316" i="35"/>
  <c r="A315" i="35"/>
  <c r="A314" i="35"/>
  <c r="A313" i="35"/>
  <c r="A312" i="35"/>
  <c r="A311" i="35"/>
  <c r="A310" i="35"/>
  <c r="A309" i="35"/>
  <c r="A308" i="35"/>
  <c r="A307" i="35"/>
  <c r="A306" i="35"/>
  <c r="A305" i="35"/>
  <c r="A304" i="35"/>
  <c r="A303" i="35"/>
  <c r="A302" i="35"/>
  <c r="A301" i="35"/>
  <c r="A300" i="35"/>
  <c r="A299" i="35"/>
  <c r="A298" i="35"/>
  <c r="A297" i="35"/>
  <c r="A296" i="35"/>
  <c r="A295" i="35"/>
  <c r="A294" i="35"/>
  <c r="A293" i="35"/>
  <c r="A292" i="35"/>
  <c r="A291" i="35"/>
  <c r="A290" i="35"/>
  <c r="A289" i="35"/>
  <c r="A288" i="35"/>
  <c r="A287" i="35"/>
  <c r="A286" i="35"/>
  <c r="A285" i="35"/>
  <c r="A284" i="35"/>
  <c r="A283" i="35"/>
  <c r="A282" i="35"/>
  <c r="A281" i="35"/>
  <c r="A280" i="35"/>
  <c r="A279" i="35"/>
  <c r="A278" i="35"/>
  <c r="A277" i="35"/>
  <c r="A276" i="35"/>
  <c r="A275" i="35"/>
  <c r="A274" i="35"/>
  <c r="A273" i="35"/>
  <c r="A272" i="35"/>
  <c r="A271" i="35"/>
  <c r="A270" i="35"/>
  <c r="A269" i="35"/>
  <c r="A268" i="35"/>
  <c r="A267" i="35"/>
  <c r="A266" i="35"/>
  <c r="A265" i="35"/>
  <c r="A264" i="35"/>
  <c r="A263" i="35"/>
  <c r="A262" i="35"/>
  <c r="A261" i="35"/>
  <c r="A260" i="35"/>
  <c r="A259" i="35"/>
  <c r="A258" i="35"/>
  <c r="A257" i="35"/>
  <c r="A256" i="35"/>
  <c r="A255" i="35"/>
  <c r="A254" i="35"/>
  <c r="A253" i="35"/>
  <c r="A252" i="35"/>
  <c r="A251" i="35"/>
  <c r="A250" i="35"/>
  <c r="A249" i="35"/>
  <c r="A248" i="35"/>
  <c r="A247" i="35"/>
  <c r="A246" i="35"/>
  <c r="A245" i="35"/>
  <c r="A244" i="35"/>
  <c r="A243" i="35"/>
  <c r="A242" i="35"/>
  <c r="A241" i="35"/>
  <c r="A240" i="35"/>
  <c r="A239" i="35"/>
  <c r="A238" i="35"/>
  <c r="A237" i="35"/>
  <c r="A236" i="35"/>
  <c r="A235" i="35"/>
  <c r="A234" i="35"/>
  <c r="A233" i="35"/>
  <c r="A232" i="35"/>
  <c r="A231" i="35"/>
  <c r="A230" i="35"/>
  <c r="A229" i="35"/>
  <c r="A228" i="35"/>
  <c r="A227" i="35"/>
  <c r="A226" i="35"/>
  <c r="A225" i="35"/>
  <c r="A224" i="35"/>
  <c r="A223" i="35"/>
  <c r="A222" i="35"/>
  <c r="A221" i="35"/>
  <c r="A220" i="35"/>
  <c r="A219" i="35"/>
  <c r="A218" i="35"/>
  <c r="A217" i="35"/>
  <c r="A216" i="35"/>
  <c r="A215" i="35"/>
  <c r="A214" i="35"/>
  <c r="A213" i="35"/>
  <c r="A212" i="35"/>
  <c r="A211" i="35"/>
  <c r="A210" i="35"/>
  <c r="A209" i="35"/>
  <c r="A208" i="35"/>
  <c r="A207" i="35"/>
  <c r="A206" i="35"/>
  <c r="A205" i="35"/>
  <c r="A204" i="35"/>
  <c r="A203" i="35"/>
  <c r="A202" i="35"/>
  <c r="A201" i="35"/>
  <c r="A200" i="35"/>
  <c r="A199" i="35"/>
  <c r="A198" i="35"/>
  <c r="A197" i="35"/>
  <c r="A196" i="35"/>
  <c r="A195" i="35"/>
  <c r="A194" i="35"/>
  <c r="A193" i="35"/>
  <c r="A192" i="35"/>
  <c r="A191" i="35"/>
  <c r="A190" i="35"/>
  <c r="A189" i="35"/>
  <c r="A188" i="35"/>
  <c r="A187" i="35"/>
  <c r="A186" i="35"/>
  <c r="A185" i="35"/>
  <c r="A184" i="35"/>
  <c r="A183" i="35"/>
  <c r="A182" i="35"/>
  <c r="A181" i="35"/>
  <c r="A180" i="35"/>
  <c r="A179" i="35"/>
  <c r="A178" i="35"/>
  <c r="A177" i="35"/>
  <c r="A176" i="35"/>
  <c r="A175" i="35"/>
  <c r="A174" i="35"/>
  <c r="A173" i="35"/>
  <c r="A172" i="35"/>
  <c r="A171" i="35"/>
  <c r="A170" i="35"/>
  <c r="A169" i="35"/>
  <c r="A168" i="35"/>
  <c r="A167" i="35"/>
  <c r="A166" i="35"/>
  <c r="A165" i="35"/>
  <c r="A164" i="35"/>
  <c r="A163" i="35"/>
  <c r="A162" i="35"/>
  <c r="A161" i="35"/>
  <c r="A160" i="35"/>
  <c r="A159" i="35"/>
  <c r="A158" i="35"/>
  <c r="A157" i="35"/>
  <c r="A156" i="35"/>
  <c r="A155" i="35"/>
  <c r="A154" i="35"/>
  <c r="A153" i="35"/>
  <c r="A152" i="35"/>
  <c r="A151" i="35"/>
  <c r="A150" i="35"/>
  <c r="A149" i="35"/>
  <c r="A148" i="35"/>
  <c r="A147" i="35"/>
  <c r="A146" i="35"/>
  <c r="A145" i="35"/>
  <c r="A144" i="35"/>
  <c r="A143" i="35"/>
  <c r="A142" i="35"/>
  <c r="A141" i="35"/>
  <c r="A140" i="35"/>
  <c r="A139" i="35"/>
  <c r="A138" i="35"/>
  <c r="A137" i="35"/>
  <c r="A136" i="35"/>
  <c r="A135" i="35"/>
  <c r="A134" i="35"/>
  <c r="A133" i="35"/>
  <c r="A132" i="35"/>
  <c r="A131" i="35"/>
  <c r="A130" i="35"/>
  <c r="A129" i="35"/>
  <c r="A128" i="35"/>
  <c r="A127" i="35"/>
  <c r="A126" i="35"/>
  <c r="A125" i="35"/>
  <c r="A124" i="35"/>
  <c r="A123" i="35"/>
  <c r="A122" i="35"/>
  <c r="A121" i="35"/>
  <c r="A120" i="35"/>
  <c r="A119" i="35"/>
  <c r="A118" i="35"/>
  <c r="A117" i="35"/>
  <c r="A116" i="35"/>
  <c r="A115" i="35"/>
  <c r="A114" i="35"/>
  <c r="A113" i="35"/>
  <c r="A112" i="35"/>
  <c r="A111" i="35"/>
  <c r="A110" i="35"/>
  <c r="A109" i="35"/>
  <c r="A108" i="35"/>
  <c r="A107" i="35"/>
  <c r="A106" i="35"/>
  <c r="A105" i="35"/>
  <c r="A104" i="35"/>
  <c r="A103" i="35"/>
  <c r="A102" i="35"/>
  <c r="A101" i="35"/>
  <c r="A100" i="35"/>
  <c r="A99" i="35"/>
  <c r="A98" i="35"/>
  <c r="A97" i="35"/>
  <c r="A96" i="35"/>
  <c r="A95" i="35"/>
  <c r="A94" i="35"/>
  <c r="A93" i="35"/>
  <c r="A92" i="35"/>
  <c r="A91" i="35"/>
  <c r="A90" i="35"/>
  <c r="A89" i="35"/>
  <c r="A88" i="35"/>
  <c r="A87" i="35"/>
  <c r="A86" i="35"/>
  <c r="A85" i="35"/>
  <c r="A84" i="35"/>
  <c r="A83" i="35"/>
  <c r="A82" i="35"/>
  <c r="A81" i="35"/>
  <c r="A80" i="35"/>
  <c r="A79" i="35"/>
  <c r="A78" i="35"/>
  <c r="A77" i="35"/>
  <c r="A76" i="35"/>
  <c r="A75" i="35"/>
  <c r="A74" i="35"/>
  <c r="A73" i="35"/>
  <c r="A72"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7" i="35"/>
  <c r="A6" i="35"/>
  <c r="H388" i="35"/>
</calcChain>
</file>

<file path=xl/sharedStrings.xml><?xml version="1.0" encoding="utf-8"?>
<sst xmlns="http://schemas.openxmlformats.org/spreadsheetml/2006/main" count="2063" uniqueCount="887">
  <si>
    <t>大分類</t>
  </si>
  <si>
    <t>中分類</t>
  </si>
  <si>
    <t>小分類</t>
  </si>
  <si>
    <t>要件</t>
  </si>
  <si>
    <t>番号</t>
    <rPh sb="0" eb="2">
      <t>バンゴウ</t>
    </rPh>
    <phoneticPr fontId="2"/>
  </si>
  <si>
    <t>自動火災報知設備、消火設備（サーバ室にあってはガス系消火設備）が設置されていること。</t>
  </si>
  <si>
    <t>避雷器等の雷サージ対策及びフリーアクセス床への静電気対策塗料の加工等の静電気対策が施されていること。</t>
  </si>
  <si>
    <t>権限を持った者しか入室できないこと。</t>
  </si>
  <si>
    <t>サーバ室は適温・適湿に保たれていること。</t>
  </si>
  <si>
    <t>サーバ設置スペースはケージ又はラックごとに施錠管理され、他者がアクセスできない構造であること。</t>
  </si>
  <si>
    <t>次期システムへの移行に必要なデータは、別途発注者が指定する形式にて電子媒体に格納のうえ、提出するものとする。その際に必要となる費用は、本調達に含めるものとする。</t>
  </si>
  <si>
    <t>電子メールでの受付時間は、24時間365日とする。</t>
  </si>
  <si>
    <t>ハードウェア障害の監視・対応を行うこと。</t>
  </si>
  <si>
    <t>ソフトウェア障害の監視・対応を行うこと。</t>
  </si>
  <si>
    <t>障害原因を明らかにし、恒久的な対応策を実施し、再発の防止に努めること。併せて対応結果を発注者に報告すること。</t>
  </si>
  <si>
    <t>ISO9001における認証を取得していること。</t>
  </si>
  <si>
    <t>必須</t>
    <rPh sb="0" eb="2">
      <t>ヒッス</t>
    </rPh>
    <phoneticPr fontId="2"/>
  </si>
  <si>
    <t>利便性の向上及び利用者本位のサービス</t>
    <rPh sb="0" eb="3">
      <t>リベンセイ</t>
    </rPh>
    <rPh sb="4" eb="6">
      <t>コウジョウ</t>
    </rPh>
    <rPh sb="6" eb="7">
      <t>オヨ</t>
    </rPh>
    <rPh sb="8" eb="11">
      <t>リヨウシャ</t>
    </rPh>
    <rPh sb="11" eb="13">
      <t>ホンイ</t>
    </rPh>
    <phoneticPr fontId="2"/>
  </si>
  <si>
    <t>拡充性及び柔軟性の充実</t>
    <rPh sb="0" eb="2">
      <t>カクジュウ</t>
    </rPh>
    <rPh sb="2" eb="3">
      <t>セイ</t>
    </rPh>
    <rPh sb="3" eb="4">
      <t>オヨ</t>
    </rPh>
    <rPh sb="5" eb="8">
      <t>ジュウナンセイ</t>
    </rPh>
    <rPh sb="9" eb="11">
      <t>ジュウジツ</t>
    </rPh>
    <phoneticPr fontId="2"/>
  </si>
  <si>
    <t>基本要件</t>
    <rPh sb="0" eb="2">
      <t>キホン</t>
    </rPh>
    <rPh sb="2" eb="4">
      <t>ヨウケン</t>
    </rPh>
    <phoneticPr fontId="2"/>
  </si>
  <si>
    <t>セキュリティ要件</t>
    <rPh sb="6" eb="8">
      <t>ヨウケン</t>
    </rPh>
    <phoneticPr fontId="2"/>
  </si>
  <si>
    <t>耐震性</t>
    <rPh sb="0" eb="3">
      <t>タイシンセイ</t>
    </rPh>
    <phoneticPr fontId="2"/>
  </si>
  <si>
    <t>防火設備</t>
    <rPh sb="0" eb="2">
      <t>ボウカ</t>
    </rPh>
    <rPh sb="2" eb="4">
      <t>セツビ</t>
    </rPh>
    <phoneticPr fontId="2"/>
  </si>
  <si>
    <t>避雷、静電気対策</t>
  </si>
  <si>
    <t>電気設備</t>
  </si>
  <si>
    <t>空調設備</t>
  </si>
  <si>
    <t>セキュリティ</t>
  </si>
  <si>
    <t>サーバ及びデータ保管場所</t>
    <rPh sb="3" eb="4">
      <t>オヨ</t>
    </rPh>
    <rPh sb="8" eb="10">
      <t>ホカン</t>
    </rPh>
    <rPh sb="10" eb="12">
      <t>バショ</t>
    </rPh>
    <phoneticPr fontId="2"/>
  </si>
  <si>
    <t>研修</t>
    <rPh sb="0" eb="2">
      <t>ケンシュウ</t>
    </rPh>
    <phoneticPr fontId="2"/>
  </si>
  <si>
    <t>障害対応</t>
    <rPh sb="0" eb="2">
      <t>ショウガイ</t>
    </rPh>
    <rPh sb="2" eb="4">
      <t>タイオウ</t>
    </rPh>
    <phoneticPr fontId="2"/>
  </si>
  <si>
    <t>実績</t>
    <rPh sb="0" eb="2">
      <t>ジッセキ</t>
    </rPh>
    <phoneticPr fontId="2"/>
  </si>
  <si>
    <t>資格</t>
    <rPh sb="0" eb="2">
      <t>シカク</t>
    </rPh>
    <phoneticPr fontId="2"/>
  </si>
  <si>
    <t>7(1)ア</t>
    <phoneticPr fontId="2"/>
  </si>
  <si>
    <t>7(1)イ</t>
    <phoneticPr fontId="2"/>
  </si>
  <si>
    <t>脆弱性対策</t>
    <rPh sb="0" eb="3">
      <t>ゼイジャクセイ</t>
    </rPh>
    <rPh sb="3" eb="5">
      <t>タイサク</t>
    </rPh>
    <phoneticPr fontId="2"/>
  </si>
  <si>
    <t>ウイルス対策</t>
    <rPh sb="4" eb="6">
      <t>タイサク</t>
    </rPh>
    <phoneticPr fontId="2"/>
  </si>
  <si>
    <t>不正侵入防止対策等</t>
    <rPh sb="0" eb="2">
      <t>フセイ</t>
    </rPh>
    <rPh sb="2" eb="4">
      <t>シンニュウ</t>
    </rPh>
    <rPh sb="4" eb="6">
      <t>ボウシ</t>
    </rPh>
    <rPh sb="6" eb="8">
      <t>タイサク</t>
    </rPh>
    <rPh sb="8" eb="9">
      <t>トウ</t>
    </rPh>
    <phoneticPr fontId="2"/>
  </si>
  <si>
    <t>SSL通信</t>
    <rPh sb="3" eb="5">
      <t>ツウシン</t>
    </rPh>
    <phoneticPr fontId="2"/>
  </si>
  <si>
    <t>情報収集</t>
    <rPh sb="0" eb="2">
      <t>ジョウホウ</t>
    </rPh>
    <rPh sb="2" eb="4">
      <t>シュウシュウ</t>
    </rPh>
    <phoneticPr fontId="2"/>
  </si>
  <si>
    <t>不正アクセス対策</t>
    <rPh sb="0" eb="2">
      <t>フセイ</t>
    </rPh>
    <rPh sb="6" eb="8">
      <t>タイサク</t>
    </rPh>
    <phoneticPr fontId="2"/>
  </si>
  <si>
    <t>インシデント対応</t>
    <rPh sb="6" eb="8">
      <t>タイオウ</t>
    </rPh>
    <phoneticPr fontId="2"/>
  </si>
  <si>
    <t>データセンター要件</t>
    <rPh sb="7" eb="9">
      <t>ヨウケン</t>
    </rPh>
    <phoneticPr fontId="2"/>
  </si>
  <si>
    <t>データ移行等</t>
    <rPh sb="3" eb="5">
      <t>イコウ</t>
    </rPh>
    <rPh sb="5" eb="6">
      <t>トウ</t>
    </rPh>
    <phoneticPr fontId="2"/>
  </si>
  <si>
    <t>運用・保守</t>
    <rPh sb="0" eb="2">
      <t>ウンヨウ</t>
    </rPh>
    <rPh sb="3" eb="5">
      <t>ホシュ</t>
    </rPh>
    <phoneticPr fontId="2"/>
  </si>
  <si>
    <t>SLA</t>
    <phoneticPr fontId="2"/>
  </si>
  <si>
    <t>その他</t>
    <rPh sb="2" eb="3">
      <t>ホカ</t>
    </rPh>
    <phoneticPr fontId="2"/>
  </si>
  <si>
    <t>追加提案</t>
    <rPh sb="0" eb="2">
      <t>ツイカ</t>
    </rPh>
    <rPh sb="2" eb="4">
      <t>テイアン</t>
    </rPh>
    <phoneticPr fontId="2"/>
  </si>
  <si>
    <t>―</t>
    <phoneticPr fontId="2"/>
  </si>
  <si>
    <t>技術点</t>
    <rPh sb="0" eb="2">
      <t>ギジュツ</t>
    </rPh>
    <rPh sb="2" eb="3">
      <t>テン</t>
    </rPh>
    <phoneticPr fontId="2"/>
  </si>
  <si>
    <t>ファイル無害化</t>
    <rPh sb="4" eb="7">
      <t>ムガイカ</t>
    </rPh>
    <phoneticPr fontId="2"/>
  </si>
  <si>
    <t>サプライチェーンリスク</t>
    <phoneticPr fontId="2"/>
  </si>
  <si>
    <t>LGWAN-ASP</t>
    <phoneticPr fontId="2"/>
  </si>
  <si>
    <t>その他</t>
    <rPh sb="2" eb="3">
      <t>タ</t>
    </rPh>
    <phoneticPr fontId="2"/>
  </si>
  <si>
    <t>ポータルサイト</t>
    <phoneticPr fontId="2"/>
  </si>
  <si>
    <t>システムのセキュリティ要件</t>
    <rPh sb="11" eb="13">
      <t>ヨウケン</t>
    </rPh>
    <phoneticPr fontId="2"/>
  </si>
  <si>
    <t>サービス水準要求（SLA）</t>
    <phoneticPr fontId="2"/>
  </si>
  <si>
    <t>運用・保守の内容</t>
    <rPh sb="0" eb="2">
      <t>ウンヨウ</t>
    </rPh>
    <rPh sb="3" eb="5">
      <t>ホシュ</t>
    </rPh>
    <rPh sb="6" eb="8">
      <t>ナイヨウ</t>
    </rPh>
    <phoneticPr fontId="2"/>
  </si>
  <si>
    <t>アカウント等</t>
    <rPh sb="5" eb="6">
      <t>トウ</t>
    </rPh>
    <phoneticPr fontId="2"/>
  </si>
  <si>
    <t>アカウント数</t>
    <rPh sb="5" eb="6">
      <t>スウ</t>
    </rPh>
    <phoneticPr fontId="2"/>
  </si>
  <si>
    <t>庁内用
利用者向け機能</t>
    <rPh sb="0" eb="3">
      <t>チョウナイヨウ</t>
    </rPh>
    <rPh sb="4" eb="7">
      <t>リヨウシャ</t>
    </rPh>
    <rPh sb="7" eb="8">
      <t>ム</t>
    </rPh>
    <rPh sb="9" eb="11">
      <t>キノウ</t>
    </rPh>
    <phoneticPr fontId="2"/>
  </si>
  <si>
    <t>表示中のアイコン等に対する凡例を表示し、表示・非表示の切り替えができること。</t>
    <rPh sb="8" eb="9">
      <t>トウ</t>
    </rPh>
    <rPh sb="20" eb="22">
      <t>ヒョウジ</t>
    </rPh>
    <rPh sb="23" eb="26">
      <t>ヒヒョウジ</t>
    </rPh>
    <rPh sb="27" eb="28">
      <t>キ</t>
    </rPh>
    <rPh sb="29" eb="30">
      <t>カ</t>
    </rPh>
    <phoneticPr fontId="6"/>
  </si>
  <si>
    <t>スケールバーの表示・非表示が設定できること。</t>
    <rPh sb="7" eb="9">
      <t>ヒョウジ</t>
    </rPh>
    <rPh sb="10" eb="13">
      <t>ヒヒョウジ</t>
    </rPh>
    <rPh sb="14" eb="16">
      <t>セッテイ</t>
    </rPh>
    <phoneticPr fontId="6"/>
  </si>
  <si>
    <t>方位シンボルの表示・非表示が設定できること。</t>
    <rPh sb="0" eb="2">
      <t>ホウイ</t>
    </rPh>
    <rPh sb="7" eb="9">
      <t>ヒョウジ</t>
    </rPh>
    <rPh sb="10" eb="13">
      <t>ヒヒョウジ</t>
    </rPh>
    <rPh sb="14" eb="16">
      <t>セッテイ</t>
    </rPh>
    <phoneticPr fontId="6"/>
  </si>
  <si>
    <t>ズームバーの表示・非表示が設定できること。</t>
    <rPh sb="6" eb="8">
      <t>ヒョウジ</t>
    </rPh>
    <rPh sb="9" eb="12">
      <t>ヒヒョウジ</t>
    </rPh>
    <rPh sb="13" eb="15">
      <t>セッテイ</t>
    </rPh>
    <phoneticPr fontId="6"/>
  </si>
  <si>
    <t>角度の指定やマウス操作によって地図を回転できること。</t>
    <rPh sb="0" eb="2">
      <t>カクド</t>
    </rPh>
    <rPh sb="3" eb="5">
      <t>シテイ</t>
    </rPh>
    <rPh sb="9" eb="11">
      <t>ソウサ</t>
    </rPh>
    <rPh sb="15" eb="17">
      <t>チズ</t>
    </rPh>
    <rPh sb="18" eb="20">
      <t>カイテン</t>
    </rPh>
    <phoneticPr fontId="6"/>
  </si>
  <si>
    <t>表示している地図データを切り替えできること。</t>
    <rPh sb="12" eb="13">
      <t>キ</t>
    </rPh>
    <rPh sb="14" eb="15">
      <t>カ</t>
    </rPh>
    <phoneticPr fontId="6"/>
  </si>
  <si>
    <t>索引図で指定した場所に地図表示を移動できること。</t>
  </si>
  <si>
    <t>図形情報に対応するポイント（点）、ライン（線）、ポリゴン（面）を表示できること。</t>
    <rPh sb="14" eb="15">
      <t>テン</t>
    </rPh>
    <rPh sb="21" eb="22">
      <t>セン</t>
    </rPh>
    <rPh sb="29" eb="30">
      <t>メン</t>
    </rPh>
    <phoneticPr fontId="7"/>
  </si>
  <si>
    <t>属性情報の値に従い、ラベルを地図上に表示できること。</t>
    <rPh sb="7" eb="8">
      <t>シタガ</t>
    </rPh>
    <phoneticPr fontId="7"/>
  </si>
  <si>
    <t>属性情報の値（角度）に従い、ラベルやアイコンを回転してを地図上に表示できること。</t>
    <rPh sb="7" eb="9">
      <t>カクド</t>
    </rPh>
    <rPh sb="11" eb="12">
      <t>シタガ</t>
    </rPh>
    <rPh sb="23" eb="25">
      <t>カイテン</t>
    </rPh>
    <phoneticPr fontId="7"/>
  </si>
  <si>
    <t>施設情報や地図コンテンツに関連ファイルを設定できること。</t>
  </si>
  <si>
    <t>アイコン、線レイヤ及び面レイヤをクリックすることにより、関連ファイルを表示できること。</t>
  </si>
  <si>
    <t>画像ファイルについては、ダウンロードしなくとも画面上に直接画像を表示できること。</t>
  </si>
  <si>
    <t>表示地図領域内でマウス操作により矩形領域を指定し拡大できること。</t>
  </si>
  <si>
    <t>レイヤごとに、表示する縮尺範囲を指定できること。</t>
    <rPh sb="7" eb="9">
      <t>ヒョウジ</t>
    </rPh>
    <rPh sb="11" eb="13">
      <t>シュクシャク</t>
    </rPh>
    <rPh sb="13" eb="15">
      <t>ハンイ</t>
    </rPh>
    <rPh sb="16" eb="18">
      <t>シテイ</t>
    </rPh>
    <phoneticPr fontId="8"/>
  </si>
  <si>
    <t>マウスホイールの操作により地図を拡大・縮小できること。</t>
  </si>
  <si>
    <t>マウス操作により表示地図の任意の箇所１点を指定し、指定した箇所を画面の中心に表示できること。</t>
  </si>
  <si>
    <t>マウス操作により地図をつかんだようにして移動できること。</t>
  </si>
  <si>
    <t>フォルダやレイヤ作成、地図表示領域、印刷テンプレートの設定ができること。</t>
    <rPh sb="8" eb="10">
      <t>サクセイ</t>
    </rPh>
    <rPh sb="11" eb="15">
      <t>チズヒョウジ</t>
    </rPh>
    <rPh sb="15" eb="17">
      <t>リョウイキ</t>
    </rPh>
    <rPh sb="18" eb="20">
      <t>インサツ</t>
    </rPh>
    <rPh sb="27" eb="29">
      <t>セッテイ</t>
    </rPh>
    <phoneticPr fontId="6"/>
  </si>
  <si>
    <t>線レイヤ及び面レイヤと属性情報で構成される地図コンテンツを表示できること。</t>
  </si>
  <si>
    <t>複数のレイヤを主題（テーマ）別、目的別に管理できること。</t>
    <rPh sb="0" eb="2">
      <t>フクスウ</t>
    </rPh>
    <rPh sb="7" eb="9">
      <t>シュダイ</t>
    </rPh>
    <rPh sb="14" eb="15">
      <t>ベツ</t>
    </rPh>
    <rPh sb="16" eb="18">
      <t>モクテキ</t>
    </rPh>
    <rPh sb="18" eb="19">
      <t>ベツ</t>
    </rPh>
    <rPh sb="20" eb="22">
      <t>カンリ</t>
    </rPh>
    <phoneticPr fontId="5"/>
  </si>
  <si>
    <t>レイヤ単位及び分類単位で表示・非表示の切り替えができること。</t>
  </si>
  <si>
    <t>レイヤごとに、線種、線色、塗りつぶし色等の設定ができること。</t>
    <rPh sb="7" eb="9">
      <t>センシュ</t>
    </rPh>
    <rPh sb="10" eb="12">
      <t>センイロ</t>
    </rPh>
    <rPh sb="13" eb="14">
      <t>ヌ</t>
    </rPh>
    <rPh sb="18" eb="19">
      <t>イロ</t>
    </rPh>
    <rPh sb="19" eb="20">
      <t>ナド</t>
    </rPh>
    <rPh sb="21" eb="23">
      <t>セッテイ</t>
    </rPh>
    <phoneticPr fontId="5"/>
  </si>
  <si>
    <t>レイヤごとに、表示される縮尺を設定できること。</t>
    <rPh sb="7" eb="9">
      <t>ヒョウジ</t>
    </rPh>
    <rPh sb="12" eb="14">
      <t>シュクシャク</t>
    </rPh>
    <rPh sb="15" eb="17">
      <t>セッテイ</t>
    </rPh>
    <phoneticPr fontId="6"/>
  </si>
  <si>
    <t>アクセス権限に応じたレイヤ表示ができること。</t>
    <rPh sb="4" eb="6">
      <t>ケンゲン</t>
    </rPh>
    <rPh sb="7" eb="8">
      <t>オウ</t>
    </rPh>
    <rPh sb="13" eb="15">
      <t>ヒョウジ</t>
    </rPh>
    <phoneticPr fontId="6"/>
  </si>
  <si>
    <t>重ね合わせて表示するレイヤを任意に選択できること。</t>
    <rPh sb="0" eb="1">
      <t>カサ</t>
    </rPh>
    <rPh sb="2" eb="3">
      <t>ア</t>
    </rPh>
    <rPh sb="6" eb="8">
      <t>ヒョウジ</t>
    </rPh>
    <rPh sb="14" eb="16">
      <t>ニンイ</t>
    </rPh>
    <rPh sb="17" eb="19">
      <t>センタク</t>
    </rPh>
    <phoneticPr fontId="6"/>
  </si>
  <si>
    <t>レイヤのリストがツリー表示されていること。</t>
    <rPh sb="11" eb="13">
      <t>ヒョウジ</t>
    </rPh>
    <phoneticPr fontId="6"/>
  </si>
  <si>
    <t>ベクトル図とラスタ地図を重ね合わせて表示できること。</t>
    <rPh sb="4" eb="5">
      <t>ズ</t>
    </rPh>
    <rPh sb="9" eb="11">
      <t>チズ</t>
    </rPh>
    <rPh sb="12" eb="13">
      <t>カサ</t>
    </rPh>
    <rPh sb="14" eb="15">
      <t>ア</t>
    </rPh>
    <rPh sb="18" eb="20">
      <t>ヒョウジ</t>
    </rPh>
    <phoneticPr fontId="6"/>
  </si>
  <si>
    <t>表示するレイヤの組み合わせの状態やスタイルに名称を設定し、セットとして保存ができること。</t>
    <rPh sb="0" eb="2">
      <t>ヒョウジ</t>
    </rPh>
    <rPh sb="8" eb="9">
      <t>ク</t>
    </rPh>
    <rPh sb="10" eb="11">
      <t>ア</t>
    </rPh>
    <rPh sb="14" eb="16">
      <t>ジョウタイ</t>
    </rPh>
    <rPh sb="22" eb="24">
      <t>メイショウ</t>
    </rPh>
    <rPh sb="25" eb="27">
      <t>セッテイ</t>
    </rPh>
    <rPh sb="35" eb="37">
      <t>ホゾン</t>
    </rPh>
    <phoneticPr fontId="6"/>
  </si>
  <si>
    <t>レイヤの作成者、作成日、所管部署などのメタ情報が表示できること。</t>
    <rPh sb="4" eb="7">
      <t>サクセイシャ</t>
    </rPh>
    <rPh sb="8" eb="11">
      <t>サクセイビ</t>
    </rPh>
    <rPh sb="12" eb="16">
      <t>ショカンブショ</t>
    </rPh>
    <rPh sb="21" eb="23">
      <t>ジョウホウ</t>
    </rPh>
    <rPh sb="24" eb="26">
      <t>ヒョウジ</t>
    </rPh>
    <phoneticPr fontId="5"/>
  </si>
  <si>
    <t>属性情報設定</t>
    <rPh sb="0" eb="6">
      <t>ゾクセイジョウホウセッテイ</t>
    </rPh>
    <phoneticPr fontId="3"/>
  </si>
  <si>
    <t>関連ファイル</t>
    <rPh sb="0" eb="2">
      <t>カンレン</t>
    </rPh>
    <phoneticPr fontId="6"/>
  </si>
  <si>
    <t>属性情報表示</t>
    <rPh sb="0" eb="2">
      <t>ゾクセイ</t>
    </rPh>
    <rPh sb="2" eb="4">
      <t>ジョウホウ</t>
    </rPh>
    <rPh sb="4" eb="6">
      <t>ヒョウジ</t>
    </rPh>
    <phoneticPr fontId="3"/>
  </si>
  <si>
    <t>属性一覧編集</t>
    <rPh sb="0" eb="2">
      <t>ゾクセイ</t>
    </rPh>
    <rPh sb="2" eb="4">
      <t>イチラン</t>
    </rPh>
    <rPh sb="4" eb="6">
      <t>ヘンシュウ</t>
    </rPh>
    <phoneticPr fontId="6"/>
  </si>
  <si>
    <t>属性検索</t>
    <rPh sb="0" eb="2">
      <t>ゾクセイ</t>
    </rPh>
    <rPh sb="2" eb="4">
      <t>ケンサク</t>
    </rPh>
    <phoneticPr fontId="6"/>
  </si>
  <si>
    <t>属性データ型</t>
    <rPh sb="0" eb="2">
      <t>ゾクセイ</t>
    </rPh>
    <rPh sb="5" eb="6">
      <t>ガタ</t>
    </rPh>
    <phoneticPr fontId="6"/>
  </si>
  <si>
    <t>属性情報の登録、編集、削除ができること。</t>
    <rPh sb="0" eb="4">
      <t>ゾクセイジョウホウ</t>
    </rPh>
    <rPh sb="5" eb="7">
      <t>トウロク</t>
    </rPh>
    <rPh sb="8" eb="10">
      <t>ヘンシュウ</t>
    </rPh>
    <rPh sb="11" eb="13">
      <t>サクジョ</t>
    </rPh>
    <phoneticPr fontId="6"/>
  </si>
  <si>
    <t>添付ファイルとして画像ファイル、文書ファイル、PDFファイル等の複数のファイルを登録できること。</t>
    <rPh sb="0" eb="2">
      <t>テンプ</t>
    </rPh>
    <rPh sb="9" eb="11">
      <t>ガゾウ</t>
    </rPh>
    <rPh sb="16" eb="18">
      <t>ブンショ</t>
    </rPh>
    <rPh sb="30" eb="31">
      <t>ナド</t>
    </rPh>
    <rPh sb="32" eb="34">
      <t>フクスウ</t>
    </rPh>
    <rPh sb="40" eb="42">
      <t>トウロク</t>
    </rPh>
    <phoneticPr fontId="6"/>
  </si>
  <si>
    <t>地図上のアイコン等を選択することで、属性情報を表示できること。</t>
    <rPh sb="8" eb="9">
      <t>トウ</t>
    </rPh>
    <rPh sb="10" eb="12">
      <t>センタク</t>
    </rPh>
    <phoneticPr fontId="6"/>
  </si>
  <si>
    <t>地図上で指定した範囲内の地物の属性一覧を表示できること。</t>
    <rPh sb="0" eb="3">
      <t>チズジョウ</t>
    </rPh>
    <rPh sb="4" eb="6">
      <t>シテイ</t>
    </rPh>
    <rPh sb="8" eb="11">
      <t>ハンイナイ</t>
    </rPh>
    <rPh sb="12" eb="14">
      <t>チブツ</t>
    </rPh>
    <rPh sb="15" eb="17">
      <t>ゾクセイ</t>
    </rPh>
    <rPh sb="17" eb="19">
      <t>イチラン</t>
    </rPh>
    <rPh sb="20" eb="22">
      <t>ヒョウジ</t>
    </rPh>
    <phoneticPr fontId="5"/>
  </si>
  <si>
    <t>登録しているフィーチャーの属性をCSVで編集後、インポートすることによって属性データの一括更新ができること。</t>
    <rPh sb="0" eb="2">
      <t>トウロク</t>
    </rPh>
    <rPh sb="13" eb="15">
      <t>ゾクセイ</t>
    </rPh>
    <rPh sb="20" eb="22">
      <t>ヘンシュウ</t>
    </rPh>
    <rPh sb="22" eb="23">
      <t>ゴ</t>
    </rPh>
    <rPh sb="37" eb="39">
      <t>ゾクセイ</t>
    </rPh>
    <rPh sb="43" eb="45">
      <t>イッカツ</t>
    </rPh>
    <rPh sb="45" eb="47">
      <t>コウシン</t>
    </rPh>
    <phoneticPr fontId="6"/>
  </si>
  <si>
    <t>属性一覧画面から地物を検索できること。</t>
  </si>
  <si>
    <t>URLについてはハイパーリンクとして表示できること。</t>
  </si>
  <si>
    <t>住所検索</t>
    <rPh sb="0" eb="4">
      <t>ジュウショケンサク</t>
    </rPh>
    <phoneticPr fontId="3"/>
  </si>
  <si>
    <t>目標物検索</t>
    <rPh sb="0" eb="5">
      <t>モクヒョウブツケンサク</t>
    </rPh>
    <phoneticPr fontId="6"/>
  </si>
  <si>
    <t>全文検索</t>
    <rPh sb="0" eb="2">
      <t>ゼンブン</t>
    </rPh>
    <rPh sb="2" eb="4">
      <t>ケンサク</t>
    </rPh>
    <phoneticPr fontId="6"/>
  </si>
  <si>
    <t>ルート検索</t>
    <rPh sb="3" eb="5">
      <t>ケンサク</t>
    </rPh>
    <phoneticPr fontId="6"/>
  </si>
  <si>
    <t>座標検索</t>
    <rPh sb="0" eb="2">
      <t>ザヒョウ</t>
    </rPh>
    <rPh sb="2" eb="4">
      <t>ケンサク</t>
    </rPh>
    <phoneticPr fontId="6"/>
  </si>
  <si>
    <t>属性情報検索</t>
    <rPh sb="0" eb="2">
      <t>ゾクセイ</t>
    </rPh>
    <rPh sb="2" eb="4">
      <t>ジョウホウ</t>
    </rPh>
    <rPh sb="4" eb="6">
      <t>ケンサク</t>
    </rPh>
    <phoneticPr fontId="6"/>
  </si>
  <si>
    <t>レイヤ検索</t>
    <rPh sb="3" eb="5">
      <t>ケンサク</t>
    </rPh>
    <phoneticPr fontId="6"/>
  </si>
  <si>
    <t>住所情報による地図検索ができること。</t>
  </si>
  <si>
    <t>住所の表記は、全角、半角および英数字、漢数字、日本語表記、「―」「ー（長音）」による表示等、想定される住所表記に対して対応できること。</t>
  </si>
  <si>
    <t>目標物による地図検索ができること。</t>
  </si>
  <si>
    <t>リスト選択による地図検索ができること。</t>
  </si>
  <si>
    <t>GIS上の全てのデータから指定した文字を検索できること。</t>
    <rPh sb="3" eb="4">
      <t>ジョウ</t>
    </rPh>
    <rPh sb="5" eb="6">
      <t>スベ</t>
    </rPh>
    <rPh sb="13" eb="15">
      <t>シテイ</t>
    </rPh>
    <rPh sb="17" eb="19">
      <t>モジ</t>
    </rPh>
    <rPh sb="20" eb="22">
      <t>ケンサク</t>
    </rPh>
    <phoneticPr fontId="6"/>
  </si>
  <si>
    <t>指定された条件で複数地点間の最適なルートを検索し、地図上に経路及び距離を表示できること。</t>
    <rPh sb="0" eb="2">
      <t>シテイ</t>
    </rPh>
    <rPh sb="5" eb="7">
      <t>ジョウケン</t>
    </rPh>
    <rPh sb="8" eb="13">
      <t>フクスウチテンカン</t>
    </rPh>
    <rPh sb="14" eb="16">
      <t>サイテキ</t>
    </rPh>
    <phoneticPr fontId="6"/>
  </si>
  <si>
    <t>検索された結果が表示されている状態で、印刷や地図の画像を保存できること。</t>
    <rPh sb="0" eb="2">
      <t>ケンサク</t>
    </rPh>
    <rPh sb="5" eb="7">
      <t>ケッカ</t>
    </rPh>
    <rPh sb="8" eb="10">
      <t>ヒョウジ</t>
    </rPh>
    <rPh sb="15" eb="17">
      <t>ジョウタイ</t>
    </rPh>
    <rPh sb="19" eb="21">
      <t>インサツ</t>
    </rPh>
    <rPh sb="22" eb="24">
      <t>チズ</t>
    </rPh>
    <rPh sb="25" eb="27">
      <t>ガゾウ</t>
    </rPh>
    <rPh sb="28" eb="30">
      <t>ホゾン</t>
    </rPh>
    <phoneticPr fontId="6"/>
  </si>
  <si>
    <t>経度・緯度を指定して位置が検索できること。</t>
  </si>
  <si>
    <t>地図の任意地点の経度・緯度を表示できること。</t>
  </si>
  <si>
    <t>地図上で指定した範囲内の属性情報を検索できること。</t>
    <rPh sb="0" eb="3">
      <t>チズジョウ</t>
    </rPh>
    <rPh sb="4" eb="6">
      <t>シテイ</t>
    </rPh>
    <rPh sb="8" eb="10">
      <t>ハンイ</t>
    </rPh>
    <rPh sb="10" eb="11">
      <t>ナイ</t>
    </rPh>
    <rPh sb="12" eb="16">
      <t>ゾクセイジョウホウ</t>
    </rPh>
    <rPh sb="17" eb="19">
      <t>ケンサク</t>
    </rPh>
    <phoneticPr fontId="5"/>
  </si>
  <si>
    <t>属性検索した図形情報が強調表示できること。</t>
    <rPh sb="0" eb="2">
      <t>ゾクセイ</t>
    </rPh>
    <rPh sb="2" eb="4">
      <t>ケンサク</t>
    </rPh>
    <rPh sb="6" eb="10">
      <t>ズケイジョウホウ</t>
    </rPh>
    <rPh sb="11" eb="13">
      <t>キョウチョウ</t>
    </rPh>
    <rPh sb="13" eb="15">
      <t>ヒョウジ</t>
    </rPh>
    <phoneticPr fontId="5"/>
  </si>
  <si>
    <t>条件を指定して属性情報を検索できること。</t>
    <rPh sb="0" eb="2">
      <t>ジョウケン</t>
    </rPh>
    <rPh sb="3" eb="5">
      <t>シテイ</t>
    </rPh>
    <rPh sb="7" eb="9">
      <t>ゾクセイ</t>
    </rPh>
    <rPh sb="9" eb="11">
      <t>ジョウホウ</t>
    </rPh>
    <rPh sb="12" eb="14">
      <t>ケンサク</t>
    </rPh>
    <phoneticPr fontId="6"/>
  </si>
  <si>
    <t>検索の条件はANDまたはORで複数条件の設定ができること。</t>
    <rPh sb="0" eb="2">
      <t>ケンサク</t>
    </rPh>
    <rPh sb="3" eb="5">
      <t>ジョウケン</t>
    </rPh>
    <rPh sb="15" eb="17">
      <t>フクスウ</t>
    </rPh>
    <rPh sb="17" eb="19">
      <t>ジョウケン</t>
    </rPh>
    <rPh sb="20" eb="22">
      <t>セッテイ</t>
    </rPh>
    <phoneticPr fontId="6"/>
  </si>
  <si>
    <t>検索結果の一覧から選択した属性情報に対応する図形データを中心とした場所に、地図の表示位置を指定できること。</t>
    <rPh sb="0" eb="2">
      <t>ケンサク</t>
    </rPh>
    <rPh sb="2" eb="4">
      <t>ケッカ</t>
    </rPh>
    <rPh sb="5" eb="7">
      <t>イチラン</t>
    </rPh>
    <rPh sb="9" eb="11">
      <t>センタク</t>
    </rPh>
    <rPh sb="13" eb="15">
      <t>ゾクセイ</t>
    </rPh>
    <rPh sb="15" eb="17">
      <t>ジョウホウ</t>
    </rPh>
    <rPh sb="18" eb="20">
      <t>タイオウ</t>
    </rPh>
    <rPh sb="22" eb="24">
      <t>ズケイ</t>
    </rPh>
    <rPh sb="28" eb="30">
      <t>チュウシン</t>
    </rPh>
    <rPh sb="33" eb="35">
      <t>バショ</t>
    </rPh>
    <rPh sb="37" eb="39">
      <t>チズ</t>
    </rPh>
    <rPh sb="40" eb="42">
      <t>ヒョウジ</t>
    </rPh>
    <rPh sb="42" eb="44">
      <t>イチ</t>
    </rPh>
    <rPh sb="45" eb="47">
      <t>シテイ</t>
    </rPh>
    <phoneticPr fontId="6"/>
  </si>
  <si>
    <t>検索結果の一覧より選択した属性情報に対応する図形データを強調表示できること。</t>
    <rPh sb="0" eb="2">
      <t>ケンサク</t>
    </rPh>
    <rPh sb="2" eb="4">
      <t>ケッカ</t>
    </rPh>
    <rPh sb="5" eb="7">
      <t>イチラン</t>
    </rPh>
    <rPh sb="9" eb="11">
      <t>センタク</t>
    </rPh>
    <rPh sb="13" eb="15">
      <t>ゾクセイ</t>
    </rPh>
    <rPh sb="15" eb="17">
      <t>ジョウホウ</t>
    </rPh>
    <rPh sb="18" eb="20">
      <t>タイオウ</t>
    </rPh>
    <rPh sb="22" eb="24">
      <t>ズケイ</t>
    </rPh>
    <rPh sb="28" eb="30">
      <t>キョウチョウ</t>
    </rPh>
    <rPh sb="30" eb="32">
      <t>ヒョウジ</t>
    </rPh>
    <phoneticPr fontId="6"/>
  </si>
  <si>
    <t>検索結果の一覧を昇順もしくは降順に並べ替えできること。</t>
    <rPh sb="0" eb="2">
      <t>ケンサク</t>
    </rPh>
    <rPh sb="2" eb="4">
      <t>ケッカ</t>
    </rPh>
    <rPh sb="5" eb="7">
      <t>イチラン</t>
    </rPh>
    <rPh sb="8" eb="10">
      <t>ショウジュン</t>
    </rPh>
    <rPh sb="14" eb="16">
      <t>コウジュン</t>
    </rPh>
    <rPh sb="17" eb="18">
      <t>ナラ</t>
    </rPh>
    <rPh sb="19" eb="20">
      <t>カ</t>
    </rPh>
    <phoneticPr fontId="5"/>
  </si>
  <si>
    <t>登録されているレイヤの検索ができること。</t>
    <rPh sb="0" eb="2">
      <t>トウロク</t>
    </rPh>
    <rPh sb="11" eb="13">
      <t>ケンサク</t>
    </rPh>
    <phoneticPr fontId="6"/>
  </si>
  <si>
    <t>地図の縮尺を指定して印刷できること。</t>
  </si>
  <si>
    <t>プレビュー画面で事前に印刷内容の確認ができること。</t>
    <rPh sb="5" eb="7">
      <t>ガメン</t>
    </rPh>
    <rPh sb="8" eb="10">
      <t>ジゼン</t>
    </rPh>
    <rPh sb="11" eb="13">
      <t>インサツ</t>
    </rPh>
    <rPh sb="13" eb="15">
      <t>ナイヨウ</t>
    </rPh>
    <rPh sb="16" eb="18">
      <t>カクニン</t>
    </rPh>
    <phoneticPr fontId="6"/>
  </si>
  <si>
    <t>印刷設定画面内またはプレビュー画面内で、位置の微調整や縮尺の変更などができること。</t>
    <rPh sb="0" eb="2">
      <t>インサツ</t>
    </rPh>
    <rPh sb="2" eb="4">
      <t>セッテイ</t>
    </rPh>
    <rPh sb="4" eb="6">
      <t>ガメン</t>
    </rPh>
    <rPh sb="6" eb="7">
      <t>ナイ</t>
    </rPh>
    <rPh sb="15" eb="17">
      <t>ガメン</t>
    </rPh>
    <rPh sb="17" eb="18">
      <t>ナイ</t>
    </rPh>
    <rPh sb="20" eb="22">
      <t>イチ</t>
    </rPh>
    <rPh sb="23" eb="26">
      <t>ビチョウセイ</t>
    </rPh>
    <rPh sb="27" eb="29">
      <t>シュクシャク</t>
    </rPh>
    <rPh sb="30" eb="32">
      <t>ヘンコウ</t>
    </rPh>
    <phoneticPr fontId="6"/>
  </si>
  <si>
    <t>大判プリンタ（A1以上）による印刷ができること。</t>
    <rPh sb="0" eb="2">
      <t>オオバン</t>
    </rPh>
    <rPh sb="9" eb="11">
      <t>イジョウ</t>
    </rPh>
    <rPh sb="15" eb="17">
      <t>インサツ</t>
    </rPh>
    <phoneticPr fontId="6"/>
  </si>
  <si>
    <t>分割印刷プレビュー画面を表示し、縦方向及び横方向に各4枚程度までの用紙を分割させて印刷できること。</t>
    <rPh sb="0" eb="2">
      <t>ブンカツ</t>
    </rPh>
    <rPh sb="2" eb="4">
      <t>インサツ</t>
    </rPh>
    <rPh sb="9" eb="11">
      <t>ガメン</t>
    </rPh>
    <rPh sb="12" eb="14">
      <t>ヒョウジ</t>
    </rPh>
    <rPh sb="16" eb="19">
      <t>タテホウコウ</t>
    </rPh>
    <rPh sb="19" eb="20">
      <t>オヨ</t>
    </rPh>
    <rPh sb="21" eb="24">
      <t>ヨコホウコウ</t>
    </rPh>
    <rPh sb="25" eb="26">
      <t>カク</t>
    </rPh>
    <rPh sb="27" eb="28">
      <t>マイ</t>
    </rPh>
    <rPh sb="28" eb="30">
      <t>テイド</t>
    </rPh>
    <rPh sb="33" eb="35">
      <t>ヨウシ</t>
    </rPh>
    <rPh sb="36" eb="38">
      <t>ブンカツ</t>
    </rPh>
    <rPh sb="41" eb="43">
      <t>インサツ</t>
    </rPh>
    <phoneticPr fontId="6"/>
  </si>
  <si>
    <t>スケールバー等の印刷ができること。</t>
    <rPh sb="6" eb="7">
      <t>ナド</t>
    </rPh>
    <rPh sb="8" eb="10">
      <t>インサツ</t>
    </rPh>
    <phoneticPr fontId="5"/>
  </si>
  <si>
    <t>事前に作成した印刷書式を呼び出して瞬時に印刷書式を作成できること。</t>
    <rPh sb="0" eb="2">
      <t>ジゼン</t>
    </rPh>
    <rPh sb="3" eb="5">
      <t>サクセイ</t>
    </rPh>
    <rPh sb="7" eb="9">
      <t>インサツ</t>
    </rPh>
    <rPh sb="9" eb="11">
      <t>ショシキ</t>
    </rPh>
    <rPh sb="12" eb="13">
      <t>ヨ</t>
    </rPh>
    <rPh sb="14" eb="15">
      <t>ダ</t>
    </rPh>
    <rPh sb="17" eb="19">
      <t>シュンジ</t>
    </rPh>
    <rPh sb="20" eb="24">
      <t>インサツショシキ</t>
    </rPh>
    <rPh sb="25" eb="27">
      <t>サクセイ</t>
    </rPh>
    <phoneticPr fontId="5"/>
  </si>
  <si>
    <t>都市計画等一部の地図コンテンツについて、印刷する際の縮尺を予め指定したものに固定できること。</t>
  </si>
  <si>
    <t>コピーライトや利用上の注意等、定型文を合わせて印刷できること。</t>
  </si>
  <si>
    <t>都市計画等一部の地図コンテンツについて、印刷する際のレイアウトを予め指定した独自の様式に変更できること。</t>
  </si>
  <si>
    <t>地図データをCSVファイルへ出力できること。（座標データ、緯度経度含む）</t>
    <rPh sb="0" eb="2">
      <t>チズ</t>
    </rPh>
    <rPh sb="14" eb="16">
      <t>シュツリョク</t>
    </rPh>
    <rPh sb="23" eb="25">
      <t>ザヒョウ</t>
    </rPh>
    <rPh sb="29" eb="33">
      <t>イドケイド</t>
    </rPh>
    <rPh sb="33" eb="34">
      <t>フク</t>
    </rPh>
    <phoneticPr fontId="6"/>
  </si>
  <si>
    <t>地図データをShapeファイルへ出力できること。</t>
    <rPh sb="0" eb="2">
      <t>チズ</t>
    </rPh>
    <rPh sb="16" eb="18">
      <t>シュツリョク</t>
    </rPh>
    <phoneticPr fontId="6"/>
  </si>
  <si>
    <t>地図データをKMLファイルへ出力できること。</t>
    <rPh sb="0" eb="2">
      <t>チズ</t>
    </rPh>
    <rPh sb="14" eb="16">
      <t>シュツリョク</t>
    </rPh>
    <phoneticPr fontId="6"/>
  </si>
  <si>
    <t>地図上で指定した2点間の距離を計測できること。</t>
  </si>
  <si>
    <t>地図上で指定した多点間の距離を計測できること。</t>
  </si>
  <si>
    <t>地図上で指定した多角形の面積を計測できること。</t>
    <rPh sb="0" eb="3">
      <t>チズジョウ</t>
    </rPh>
    <rPh sb="4" eb="6">
      <t>シテイ</t>
    </rPh>
    <rPh sb="8" eb="11">
      <t>タカクケイ</t>
    </rPh>
    <rPh sb="12" eb="14">
      <t>メンセキ</t>
    </rPh>
    <rPh sb="15" eb="17">
      <t>ケイソク</t>
    </rPh>
    <phoneticPr fontId="3"/>
  </si>
  <si>
    <t>選択した任意及び既存図形の面積を求めることができること。</t>
    <rPh sb="0" eb="2">
      <t>センタク</t>
    </rPh>
    <rPh sb="4" eb="6">
      <t>ニンイ</t>
    </rPh>
    <rPh sb="6" eb="7">
      <t>オヨ</t>
    </rPh>
    <rPh sb="8" eb="10">
      <t>キソン</t>
    </rPh>
    <rPh sb="10" eb="12">
      <t>ズケイ</t>
    </rPh>
    <rPh sb="13" eb="15">
      <t>メンセキ</t>
    </rPh>
    <rPh sb="16" eb="17">
      <t>モト</t>
    </rPh>
    <phoneticPr fontId="5"/>
  </si>
  <si>
    <t>選択した任意及び既存図形の長さを求めることができること。</t>
    <rPh sb="0" eb="2">
      <t>センタク</t>
    </rPh>
    <rPh sb="4" eb="6">
      <t>ニンイ</t>
    </rPh>
    <rPh sb="6" eb="7">
      <t>オヨ</t>
    </rPh>
    <rPh sb="8" eb="10">
      <t>キゾン</t>
    </rPh>
    <rPh sb="10" eb="12">
      <t>ズケイ</t>
    </rPh>
    <rPh sb="13" eb="14">
      <t>ナガ</t>
    </rPh>
    <rPh sb="16" eb="17">
      <t>モト</t>
    </rPh>
    <phoneticPr fontId="6"/>
  </si>
  <si>
    <t>計測時、既存図形の端点や線に一致させながら計測できること。</t>
    <rPh sb="0" eb="3">
      <t>ケイソクジ</t>
    </rPh>
    <rPh sb="4" eb="6">
      <t>キソン</t>
    </rPh>
    <rPh sb="6" eb="8">
      <t>ズケイ</t>
    </rPh>
    <rPh sb="9" eb="11">
      <t>ハシテン</t>
    </rPh>
    <rPh sb="12" eb="13">
      <t>セン</t>
    </rPh>
    <rPh sb="14" eb="16">
      <t>イッチ</t>
    </rPh>
    <rPh sb="21" eb="23">
      <t>ケイソク</t>
    </rPh>
    <phoneticPr fontId="5"/>
  </si>
  <si>
    <t>計測時、既存図形の形状を利用して線を計測できること。</t>
    <rPh sb="0" eb="3">
      <t>ケイソクジ</t>
    </rPh>
    <rPh sb="4" eb="8">
      <t>キソンズケイ</t>
    </rPh>
    <rPh sb="9" eb="11">
      <t>ケイジョウ</t>
    </rPh>
    <rPh sb="12" eb="14">
      <t>リヨウ</t>
    </rPh>
    <rPh sb="16" eb="17">
      <t>セン</t>
    </rPh>
    <rPh sb="18" eb="20">
      <t>ケイソク</t>
    </rPh>
    <phoneticPr fontId="5"/>
  </si>
  <si>
    <t>距離及び面積の計測中に縮尺の変更やスクロールができること。</t>
  </si>
  <si>
    <t>計測結果が表示されている状態で、印刷や地図の画像を保存できること。</t>
  </si>
  <si>
    <t>地図上の複数の点をクリックしてラインを作図できること。</t>
  </si>
  <si>
    <t>始点・終点を指定し、終点に矢印が表示されるラインを作図できること。</t>
  </si>
  <si>
    <t>始点・終点を指定し、両端に矢印が表示されるラインを作図できること。</t>
  </si>
  <si>
    <t>地図上をクリックして四角形を作図できること。</t>
  </si>
  <si>
    <t>地図上の複数の地点をクリックし、多角形を作図できること。</t>
  </si>
  <si>
    <t>指定した半径の円を作図できること。</t>
  </si>
  <si>
    <t>中心と円周上の点を指定して円を作図できること。</t>
  </si>
  <si>
    <t>選択した図形の頂点の移動、追加、削除ができること。</t>
    <rPh sb="0" eb="2">
      <t>センタク</t>
    </rPh>
    <rPh sb="4" eb="6">
      <t>ズケイ</t>
    </rPh>
    <rPh sb="7" eb="9">
      <t>チョウテン</t>
    </rPh>
    <rPh sb="10" eb="12">
      <t>イドウ</t>
    </rPh>
    <rPh sb="13" eb="15">
      <t>ツイカ</t>
    </rPh>
    <rPh sb="16" eb="18">
      <t>サクジョ</t>
    </rPh>
    <phoneticPr fontId="6"/>
  </si>
  <si>
    <t>線、面は、レイヤごとに、色、太さ等を予め設定してあるものから選択できること。</t>
    <rPh sb="0" eb="1">
      <t>セン</t>
    </rPh>
    <rPh sb="2" eb="3">
      <t>メン</t>
    </rPh>
    <rPh sb="12" eb="13">
      <t>イロ</t>
    </rPh>
    <rPh sb="14" eb="15">
      <t>フト</t>
    </rPh>
    <rPh sb="16" eb="17">
      <t>ナド</t>
    </rPh>
    <rPh sb="18" eb="19">
      <t>アラカジ</t>
    </rPh>
    <rPh sb="20" eb="22">
      <t>セッテイ</t>
    </rPh>
    <rPh sb="30" eb="32">
      <t>センタク</t>
    </rPh>
    <phoneticPr fontId="6"/>
  </si>
  <si>
    <t>地図上にテキストを追加できること。</t>
    <rPh sb="0" eb="2">
      <t>チズ</t>
    </rPh>
    <rPh sb="2" eb="3">
      <t>ジョウ</t>
    </rPh>
    <rPh sb="9" eb="11">
      <t>ツイカ</t>
    </rPh>
    <phoneticPr fontId="6"/>
  </si>
  <si>
    <t>文字情報は、レイヤ単位でフォントサイズ、色などを指定できること。</t>
    <rPh sb="0" eb="2">
      <t>モジ</t>
    </rPh>
    <rPh sb="2" eb="4">
      <t>ジョウホウ</t>
    </rPh>
    <rPh sb="9" eb="11">
      <t>タンイ</t>
    </rPh>
    <rPh sb="20" eb="21">
      <t>イロ</t>
    </rPh>
    <rPh sb="24" eb="26">
      <t>シテイ</t>
    </rPh>
    <phoneticPr fontId="6"/>
  </si>
  <si>
    <t>選択した図形内の文字列を編集できること。</t>
    <rPh sb="0" eb="2">
      <t>センタク</t>
    </rPh>
    <rPh sb="4" eb="6">
      <t>ズケイ</t>
    </rPh>
    <rPh sb="6" eb="7">
      <t>ナイ</t>
    </rPh>
    <rPh sb="8" eb="11">
      <t>モジレツ</t>
    </rPh>
    <rPh sb="12" eb="14">
      <t>ヘンシュウ</t>
    </rPh>
    <phoneticPr fontId="6"/>
  </si>
  <si>
    <t>線、面の分割及び結合ができるだけ簡単にできること。</t>
    <rPh sb="2" eb="3">
      <t>メン</t>
    </rPh>
    <rPh sb="4" eb="6">
      <t>ブンカツ</t>
    </rPh>
    <rPh sb="6" eb="7">
      <t>オヨ</t>
    </rPh>
    <rPh sb="8" eb="10">
      <t>ケツゴウ</t>
    </rPh>
    <rPh sb="16" eb="18">
      <t>カンタン</t>
    </rPh>
    <phoneticPr fontId="6"/>
  </si>
  <si>
    <t>中抜けポリゴンの作図、削除（穴開け、穴閉じ）ができるだけ簡単にできること。</t>
    <rPh sb="0" eb="1">
      <t>ナカ</t>
    </rPh>
    <rPh sb="1" eb="2">
      <t>ヌ</t>
    </rPh>
    <rPh sb="8" eb="10">
      <t>サクズ</t>
    </rPh>
    <rPh sb="11" eb="13">
      <t>サクジョ</t>
    </rPh>
    <rPh sb="14" eb="16">
      <t>アナア</t>
    </rPh>
    <rPh sb="18" eb="19">
      <t>アナ</t>
    </rPh>
    <rPh sb="19" eb="20">
      <t>ト</t>
    </rPh>
    <rPh sb="28" eb="30">
      <t>カンタン</t>
    </rPh>
    <phoneticPr fontId="6"/>
  </si>
  <si>
    <t>既存図形のコピーができること。</t>
    <rPh sb="0" eb="2">
      <t>キゾン</t>
    </rPh>
    <rPh sb="2" eb="4">
      <t>ズケイ</t>
    </rPh>
    <phoneticPr fontId="6"/>
  </si>
  <si>
    <t>指定した半径を持つバッファエリアを作図できること。</t>
    <rPh sb="0" eb="2">
      <t>シテイ</t>
    </rPh>
    <rPh sb="4" eb="6">
      <t>ハンケイ</t>
    </rPh>
    <rPh sb="7" eb="8">
      <t>モ</t>
    </rPh>
    <rPh sb="17" eb="19">
      <t>サクズ</t>
    </rPh>
    <phoneticPr fontId="6"/>
  </si>
  <si>
    <t>複数の既存図形に対して、一括でバッファ図を作成できること。</t>
    <rPh sb="0" eb="2">
      <t>フクスウ</t>
    </rPh>
    <rPh sb="3" eb="5">
      <t>キゾン</t>
    </rPh>
    <rPh sb="5" eb="7">
      <t>ズケイ</t>
    </rPh>
    <rPh sb="8" eb="9">
      <t>タイ</t>
    </rPh>
    <rPh sb="12" eb="14">
      <t>イッカツ</t>
    </rPh>
    <rPh sb="19" eb="20">
      <t>ズ</t>
    </rPh>
    <rPh sb="21" eb="23">
      <t>サクセイ</t>
    </rPh>
    <phoneticPr fontId="5"/>
  </si>
  <si>
    <t>ポイントを作図できること。形、色、大きさ等を予め設定してあるものから選択できること。</t>
    <rPh sb="5" eb="7">
      <t>サクズ</t>
    </rPh>
    <rPh sb="13" eb="14">
      <t>カタチ</t>
    </rPh>
    <rPh sb="15" eb="16">
      <t>イロ</t>
    </rPh>
    <rPh sb="17" eb="18">
      <t>オオ</t>
    </rPh>
    <rPh sb="20" eb="21">
      <t>ナド</t>
    </rPh>
    <rPh sb="22" eb="23">
      <t>アラカジ</t>
    </rPh>
    <rPh sb="24" eb="26">
      <t>セッテイ</t>
    </rPh>
    <rPh sb="34" eb="36">
      <t>センタク</t>
    </rPh>
    <phoneticPr fontId="5"/>
  </si>
  <si>
    <t>図形の回転、拡大・縮小ができること。</t>
    <rPh sb="0" eb="2">
      <t>ズケイ</t>
    </rPh>
    <rPh sb="3" eb="5">
      <t>カイテン</t>
    </rPh>
    <rPh sb="6" eb="8">
      <t>カクダイ</t>
    </rPh>
    <rPh sb="9" eb="11">
      <t>シュクショウ</t>
    </rPh>
    <phoneticPr fontId="6"/>
  </si>
  <si>
    <t>図形の編集作業中であっても、地図の拡大・縮小機能や移動ボタンによる画面のスクロールが自在にできること。</t>
    <rPh sb="0" eb="2">
      <t>ズケイ</t>
    </rPh>
    <rPh sb="3" eb="5">
      <t>ヘンシュウ</t>
    </rPh>
    <rPh sb="5" eb="8">
      <t>サギョウチュウ</t>
    </rPh>
    <rPh sb="14" eb="16">
      <t>チズ</t>
    </rPh>
    <rPh sb="17" eb="19">
      <t>カクダイ</t>
    </rPh>
    <rPh sb="20" eb="22">
      <t>シュクショウ</t>
    </rPh>
    <rPh sb="22" eb="24">
      <t>キノウ</t>
    </rPh>
    <rPh sb="25" eb="27">
      <t>イドウ</t>
    </rPh>
    <rPh sb="33" eb="35">
      <t>ガメン</t>
    </rPh>
    <rPh sb="42" eb="44">
      <t>ジザイ</t>
    </rPh>
    <phoneticPr fontId="6"/>
  </si>
  <si>
    <t>Shapeファイルをインポートし、レイヤを作成できること。</t>
    <rPh sb="21" eb="23">
      <t>サクセイ</t>
    </rPh>
    <phoneticPr fontId="6"/>
  </si>
  <si>
    <t>座標付CSVファイルをインポートし、レイヤを作成できること。</t>
    <rPh sb="0" eb="2">
      <t>ザヒョウ</t>
    </rPh>
    <rPh sb="2" eb="3">
      <t>ツ</t>
    </rPh>
    <rPh sb="22" eb="24">
      <t>サクセイ</t>
    </rPh>
    <phoneticPr fontId="6"/>
  </si>
  <si>
    <t>世界測地系データ（CSV、Shape）をインポートし、レイヤを作成できること。</t>
    <rPh sb="0" eb="2">
      <t>セカイ</t>
    </rPh>
    <rPh sb="2" eb="5">
      <t>ソクチケイ</t>
    </rPh>
    <rPh sb="31" eb="33">
      <t>サクセイ</t>
    </rPh>
    <phoneticPr fontId="6"/>
  </si>
  <si>
    <t>KMLファイルをインポートし、レイヤを作成できること。</t>
    <rPh sb="19" eb="21">
      <t>サクセイ</t>
    </rPh>
    <phoneticPr fontId="6"/>
  </si>
  <si>
    <t>住所情報を含むデータ（Excel/CSV）を用いてアドレスマッチング（住所情報から座標データを付与させる）を行い、図形データ（ポイントデータ）を地図上に一括登録できること。</t>
    <rPh sb="0" eb="2">
      <t>ジュウショ</t>
    </rPh>
    <rPh sb="2" eb="4">
      <t>ジョウホウ</t>
    </rPh>
    <rPh sb="5" eb="6">
      <t>フク</t>
    </rPh>
    <rPh sb="22" eb="23">
      <t>モチ</t>
    </rPh>
    <rPh sb="35" eb="37">
      <t>ジュウショ</t>
    </rPh>
    <rPh sb="37" eb="39">
      <t>ジョウホウ</t>
    </rPh>
    <rPh sb="41" eb="43">
      <t>ザヒョウ</t>
    </rPh>
    <rPh sb="47" eb="49">
      <t>フヨ</t>
    </rPh>
    <rPh sb="54" eb="55">
      <t>オコナ</t>
    </rPh>
    <rPh sb="57" eb="59">
      <t>ズケイ</t>
    </rPh>
    <rPh sb="72" eb="74">
      <t>チズ</t>
    </rPh>
    <rPh sb="74" eb="75">
      <t>ジョウ</t>
    </rPh>
    <rPh sb="76" eb="78">
      <t>イッカツ</t>
    </rPh>
    <rPh sb="78" eb="80">
      <t>トウロク</t>
    </rPh>
    <phoneticPr fontId="6"/>
  </si>
  <si>
    <t>予め用意しておいた背景地図を追加できること。</t>
    <rPh sb="0" eb="1">
      <t>アラカジ</t>
    </rPh>
    <rPh sb="2" eb="4">
      <t>ヨウイ</t>
    </rPh>
    <rPh sb="9" eb="11">
      <t>ハイケイ</t>
    </rPh>
    <rPh sb="11" eb="13">
      <t>チズ</t>
    </rPh>
    <rPh sb="14" eb="16">
      <t>ツイカ</t>
    </rPh>
    <phoneticPr fontId="6"/>
  </si>
  <si>
    <t>図形に指定したファイルを関連付けることができること。</t>
    <rPh sb="0" eb="2">
      <t>ズケイ</t>
    </rPh>
    <rPh sb="3" eb="5">
      <t>シテイ</t>
    </rPh>
    <rPh sb="12" eb="15">
      <t>カンレンヅ</t>
    </rPh>
    <phoneticPr fontId="6"/>
  </si>
  <si>
    <t>新着情報や問い合わせ先等の情報を登録でき、トップ画面等利用者にわかりやすい位置に表示できること。</t>
    <rPh sb="24" eb="26">
      <t>ガメン</t>
    </rPh>
    <rPh sb="26" eb="27">
      <t>トウ</t>
    </rPh>
    <rPh sb="27" eb="30">
      <t>リヨウシャ</t>
    </rPh>
    <rPh sb="37" eb="39">
      <t>イチ</t>
    </rPh>
    <rPh sb="40" eb="42">
      <t>ヒョウジ</t>
    </rPh>
    <phoneticPr fontId="6"/>
  </si>
  <si>
    <t>自団体のログの閲覧、出力ができること。</t>
    <rPh sb="0" eb="3">
      <t>ジダンタイ</t>
    </rPh>
    <rPh sb="3" eb="4">
      <t>タイナイ</t>
    </rPh>
    <rPh sb="7" eb="9">
      <t>エツラン</t>
    </rPh>
    <rPh sb="10" eb="12">
      <t>シュツリョク</t>
    </rPh>
    <phoneticPr fontId="6"/>
  </si>
  <si>
    <t>自団体の地図レイヤに対して、データ編集したログを記録できること。</t>
    <rPh sb="0" eb="3">
      <t>ジダンタイ</t>
    </rPh>
    <rPh sb="4" eb="6">
      <t>チズ</t>
    </rPh>
    <rPh sb="10" eb="11">
      <t>タイ</t>
    </rPh>
    <rPh sb="17" eb="19">
      <t>ヘンシュウ</t>
    </rPh>
    <rPh sb="24" eb="26">
      <t>キロク</t>
    </rPh>
    <phoneticPr fontId="6"/>
  </si>
  <si>
    <t>公開管理</t>
    <rPh sb="0" eb="2">
      <t>コウカイ</t>
    </rPh>
    <rPh sb="2" eb="4">
      <t>カンリ</t>
    </rPh>
    <phoneticPr fontId="3"/>
  </si>
  <si>
    <t>公開データ登録</t>
    <rPh sb="0" eb="2">
      <t>コウカイ</t>
    </rPh>
    <rPh sb="5" eb="7">
      <t>トウロク</t>
    </rPh>
    <phoneticPr fontId="6"/>
  </si>
  <si>
    <t>システム内の所管するレイヤを削除できること。</t>
    <rPh sb="4" eb="5">
      <t>ナイ</t>
    </rPh>
    <rPh sb="6" eb="8">
      <t>ショカン</t>
    </rPh>
    <rPh sb="14" eb="16">
      <t>サクジョ</t>
    </rPh>
    <phoneticPr fontId="6"/>
  </si>
  <si>
    <t>システム内の所管するレイヤを一覧表示できること。</t>
    <rPh sb="4" eb="5">
      <t>ナイ</t>
    </rPh>
    <rPh sb="6" eb="8">
      <t>ショカン</t>
    </rPh>
    <rPh sb="14" eb="16">
      <t>イチラン</t>
    </rPh>
    <rPh sb="16" eb="18">
      <t>ヒョウジ</t>
    </rPh>
    <phoneticPr fontId="6"/>
  </si>
  <si>
    <t>所属するレイヤごとに閲覧、編集等のアクセスが可能な部署を設定できること。</t>
    <rPh sb="0" eb="2">
      <t>ショゾク</t>
    </rPh>
    <rPh sb="10" eb="12">
      <t>エツラン</t>
    </rPh>
    <rPh sb="13" eb="15">
      <t>ヘンシュウ</t>
    </rPh>
    <rPh sb="15" eb="16">
      <t>ナド</t>
    </rPh>
    <rPh sb="22" eb="24">
      <t>カノウ</t>
    </rPh>
    <rPh sb="25" eb="27">
      <t>ブショ</t>
    </rPh>
    <rPh sb="28" eb="30">
      <t>セッテイ</t>
    </rPh>
    <phoneticPr fontId="6"/>
  </si>
  <si>
    <t>公開用
利用者向け機能</t>
    <rPh sb="0" eb="3">
      <t>コウカイヨウ</t>
    </rPh>
    <rPh sb="4" eb="7">
      <t>リヨウシャ</t>
    </rPh>
    <rPh sb="7" eb="8">
      <t>ム</t>
    </rPh>
    <rPh sb="9" eb="11">
      <t>キノウ</t>
    </rPh>
    <phoneticPr fontId="2"/>
  </si>
  <si>
    <t>表示デバイスの位置情報を利用し、現在地を表示できること。</t>
    <rPh sb="12" eb="14">
      <t>リヨウ</t>
    </rPh>
    <phoneticPr fontId="6"/>
  </si>
  <si>
    <t>表示中の地図縮尺に対応したスケールバーを表示できること。</t>
  </si>
  <si>
    <t>表示している地図の内容を表示できるURLを表示できること。</t>
  </si>
  <si>
    <t>ハッチングパターンは縦・横・斜め（右下がり、左下がりの各方向）で設定できること。</t>
  </si>
  <si>
    <t>主題図の選択、変更時に利用条件に関する確認画面が表示できること。</t>
    <rPh sb="0" eb="3">
      <t>シュダイズ</t>
    </rPh>
    <rPh sb="4" eb="6">
      <t>センタク</t>
    </rPh>
    <rPh sb="7" eb="9">
      <t>ヘンコウ</t>
    </rPh>
    <rPh sb="9" eb="10">
      <t>ジ</t>
    </rPh>
    <rPh sb="11" eb="13">
      <t>リヨウ</t>
    </rPh>
    <rPh sb="13" eb="15">
      <t>ジョウケン</t>
    </rPh>
    <rPh sb="16" eb="17">
      <t>カン</t>
    </rPh>
    <rPh sb="19" eb="21">
      <t>カクニン</t>
    </rPh>
    <rPh sb="21" eb="23">
      <t>ガメン</t>
    </rPh>
    <rPh sb="24" eb="26">
      <t>ヒョウジ</t>
    </rPh>
    <phoneticPr fontId="6"/>
  </si>
  <si>
    <t>表示可能な主題図を一覧表示できること。</t>
    <rPh sb="0" eb="2">
      <t>ヒョウジ</t>
    </rPh>
    <rPh sb="2" eb="4">
      <t>カノウ</t>
    </rPh>
    <rPh sb="5" eb="7">
      <t>シュダイ</t>
    </rPh>
    <rPh sb="7" eb="8">
      <t>ズ</t>
    </rPh>
    <rPh sb="9" eb="13">
      <t>イチランヒョウジ</t>
    </rPh>
    <phoneticPr fontId="6"/>
  </si>
  <si>
    <t>主題図ごとに分かりやすい凡例を表示できること。</t>
    <rPh sb="0" eb="2">
      <t>シュダイ</t>
    </rPh>
    <rPh sb="2" eb="3">
      <t>ズ</t>
    </rPh>
    <rPh sb="6" eb="7">
      <t>ワ</t>
    </rPh>
    <rPh sb="12" eb="14">
      <t>ハンレイ</t>
    </rPh>
    <rPh sb="15" eb="17">
      <t>ヒョウジ</t>
    </rPh>
    <phoneticPr fontId="6"/>
  </si>
  <si>
    <t>拡大縮小</t>
    <rPh sb="0" eb="2">
      <t>カクダイ</t>
    </rPh>
    <rPh sb="2" eb="4">
      <t>シュクショウ</t>
    </rPh>
    <phoneticPr fontId="3"/>
  </si>
  <si>
    <t>移動</t>
    <rPh sb="0" eb="2">
      <t>イドウ</t>
    </rPh>
    <phoneticPr fontId="2"/>
  </si>
  <si>
    <t>ＵＲＬ・ＱＲ</t>
  </si>
  <si>
    <t>表示地図の縮尺を一定割合で拡大・縮小できること。</t>
  </si>
  <si>
    <t>予め設定されたスケールで地図表示を変更できること。</t>
    <rPh sb="0" eb="1">
      <t>アラカジ</t>
    </rPh>
    <rPh sb="2" eb="4">
      <t>セッテイ</t>
    </rPh>
    <phoneticPr fontId="2"/>
  </si>
  <si>
    <t>画面上に表示されるボタン等により、地図を任意の方向に一定割合で移動できること。</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2"/>
  </si>
  <si>
    <t>キーボードの矢印ボタンや、画面内のボタンのクリックなどにより、一定方向に途切れることなく、連続して画面をスクロール移動できること。</t>
  </si>
  <si>
    <t>表示した位置情報をURL出力できること。</t>
  </si>
  <si>
    <t>表示した位置情報の携帯電話用URLをQRコード変換して表示できること。</t>
  </si>
  <si>
    <t>予め設定した背景地図を任意に選択できること。</t>
    <rPh sb="0" eb="1">
      <t>アラカジ</t>
    </rPh>
    <rPh sb="2" eb="4">
      <t>セッテイ</t>
    </rPh>
    <rPh sb="6" eb="8">
      <t>ハイケイ</t>
    </rPh>
    <rPh sb="8" eb="10">
      <t>チズ</t>
    </rPh>
    <rPh sb="11" eb="13">
      <t>ニンイ</t>
    </rPh>
    <rPh sb="14" eb="16">
      <t>センタク</t>
    </rPh>
    <phoneticPr fontId="6"/>
  </si>
  <si>
    <t>表示中のレイヤを透過表示できること。</t>
    <rPh sb="0" eb="3">
      <t>ヒョウジチュウ</t>
    </rPh>
    <rPh sb="8" eb="10">
      <t>トウカ</t>
    </rPh>
    <rPh sb="10" eb="12">
      <t>ヒョウジ</t>
    </rPh>
    <phoneticPr fontId="6"/>
  </si>
  <si>
    <t>レイヤ表示等</t>
    <rPh sb="5" eb="6">
      <t>トウ</t>
    </rPh>
    <phoneticPr fontId="6"/>
  </si>
  <si>
    <t>属性機能</t>
    <rPh sb="0" eb="4">
      <t>ゾクセイキノウ</t>
    </rPh>
    <phoneticPr fontId="2"/>
  </si>
  <si>
    <t>属性一覧</t>
    <rPh sb="0" eb="2">
      <t>ゾクセイ</t>
    </rPh>
    <rPh sb="2" eb="4">
      <t>イチラン</t>
    </rPh>
    <phoneticPr fontId="6"/>
  </si>
  <si>
    <t>テキスト情報などを属性情報としてアイコン、線レイヤ及び面レイヤと関連付けて設定できること。（事業者による対応でもよい。）</t>
  </si>
  <si>
    <t>検索機能</t>
    <rPh sb="0" eb="4">
      <t>ケンサクキノウ</t>
    </rPh>
    <phoneticPr fontId="6"/>
  </si>
  <si>
    <t>2地点間の経路を検索し、地図上に経路及び距離、所要時間を表示できること。</t>
    <rPh sb="23" eb="27">
      <t>ショヨウジカン</t>
    </rPh>
    <phoneticPr fontId="6"/>
  </si>
  <si>
    <t>現在の表示範囲に含まれる図形の属性情報を検索できること。</t>
    <rPh sb="0" eb="2">
      <t>ゲンザイ</t>
    </rPh>
    <rPh sb="3" eb="7">
      <t>ヒョウジハンイ</t>
    </rPh>
    <rPh sb="8" eb="9">
      <t>フク</t>
    </rPh>
    <rPh sb="12" eb="14">
      <t>ズケイ</t>
    </rPh>
    <rPh sb="15" eb="17">
      <t>ゾクセイ</t>
    </rPh>
    <rPh sb="17" eb="19">
      <t>ジョウホウ</t>
    </rPh>
    <rPh sb="20" eb="22">
      <t>ケンサク</t>
    </rPh>
    <phoneticPr fontId="6"/>
  </si>
  <si>
    <t>属性情報の詳細を別ウィンドウで表示できること。</t>
    <rPh sb="0" eb="2">
      <t>ゾクセイ</t>
    </rPh>
    <rPh sb="2" eb="4">
      <t>ジョウホウ</t>
    </rPh>
    <rPh sb="5" eb="7">
      <t>ショウサイ</t>
    </rPh>
    <rPh sb="8" eb="9">
      <t>ベツ</t>
    </rPh>
    <rPh sb="15" eb="17">
      <t>ヒョウジ</t>
    </rPh>
    <phoneticPr fontId="6"/>
  </si>
  <si>
    <t>印刷・出力</t>
    <rPh sb="0" eb="2">
      <t>インサツ</t>
    </rPh>
    <rPh sb="3" eb="5">
      <t>シュツリョク</t>
    </rPh>
    <phoneticPr fontId="6"/>
  </si>
  <si>
    <t>印刷</t>
    <rPh sb="0" eb="2">
      <t>インサツ</t>
    </rPh>
    <phoneticPr fontId="3"/>
  </si>
  <si>
    <t>データ出力</t>
    <rPh sb="3" eb="5">
      <t>シュツリョク</t>
    </rPh>
    <phoneticPr fontId="3"/>
  </si>
  <si>
    <t>計測</t>
    <rPh sb="0" eb="2">
      <t>ケイソク</t>
    </rPh>
    <phoneticPr fontId="3"/>
  </si>
  <si>
    <t>画面に表示した地図や施設情報、地図コンテンツを画像ファイルとして出力できること。</t>
    <rPh sb="0" eb="2">
      <t>ガメン</t>
    </rPh>
    <rPh sb="3" eb="5">
      <t>ヒョウジ</t>
    </rPh>
    <rPh sb="7" eb="9">
      <t>チズ</t>
    </rPh>
    <rPh sb="10" eb="12">
      <t>シセツ</t>
    </rPh>
    <rPh sb="12" eb="14">
      <t>ジョウホウ</t>
    </rPh>
    <rPh sb="15" eb="17">
      <t>チズ</t>
    </rPh>
    <rPh sb="23" eb="25">
      <t>ガゾウ</t>
    </rPh>
    <rPh sb="32" eb="34">
      <t>シュツリョク</t>
    </rPh>
    <phoneticPr fontId="3"/>
  </si>
  <si>
    <t>CSV等で、地図に表示している地物の属性一覧を出力できること。</t>
    <rPh sb="3" eb="4">
      <t>トウ</t>
    </rPh>
    <rPh sb="6" eb="8">
      <t>チズ</t>
    </rPh>
    <rPh sb="9" eb="11">
      <t>ヒョウジ</t>
    </rPh>
    <rPh sb="15" eb="16">
      <t>チ</t>
    </rPh>
    <rPh sb="16" eb="17">
      <t>ブツ</t>
    </rPh>
    <rPh sb="18" eb="20">
      <t>ゾクセイ</t>
    </rPh>
    <rPh sb="20" eb="22">
      <t>イチラン</t>
    </rPh>
    <rPh sb="23" eb="25">
      <t>シュツリョク</t>
    </rPh>
    <phoneticPr fontId="3"/>
  </si>
  <si>
    <t>背景地図（ベースマップ）</t>
    <rPh sb="0" eb="4">
      <t>ハイケイチズ</t>
    </rPh>
    <phoneticPr fontId="6"/>
  </si>
  <si>
    <t>背景地図切替</t>
    <rPh sb="0" eb="4">
      <t>ハイケイチズ</t>
    </rPh>
    <rPh sb="4" eb="6">
      <t>キリカエ</t>
    </rPh>
    <phoneticPr fontId="6"/>
  </si>
  <si>
    <t>背景地図表現</t>
    <rPh sb="0" eb="4">
      <t>ハイケイチズ</t>
    </rPh>
    <rPh sb="4" eb="6">
      <t>ヒョウゲン</t>
    </rPh>
    <phoneticPr fontId="6"/>
  </si>
  <si>
    <t>利用者が選択した主題図によって適切な背景地図に自動的に切り替えできること。</t>
    <rPh sb="0" eb="3">
      <t>リヨウシャ</t>
    </rPh>
    <rPh sb="4" eb="6">
      <t>センタク</t>
    </rPh>
    <rPh sb="8" eb="11">
      <t>シュダイズ</t>
    </rPh>
    <rPh sb="15" eb="17">
      <t>テキセツ</t>
    </rPh>
    <rPh sb="18" eb="22">
      <t>ハイケイチズ</t>
    </rPh>
    <rPh sb="23" eb="26">
      <t>ジドウテキ</t>
    </rPh>
    <rPh sb="27" eb="28">
      <t>キ</t>
    </rPh>
    <rPh sb="29" eb="30">
      <t>カ</t>
    </rPh>
    <phoneticPr fontId="6"/>
  </si>
  <si>
    <t>ウェブ上で閲覧可能なオンラインヘルプ機能を有すること。</t>
    <rPh sb="3" eb="4">
      <t>ジョウ</t>
    </rPh>
    <rPh sb="5" eb="7">
      <t>エツラン</t>
    </rPh>
    <rPh sb="7" eb="9">
      <t>カノウ</t>
    </rPh>
    <rPh sb="18" eb="20">
      <t>キノウ</t>
    </rPh>
    <rPh sb="21" eb="22">
      <t>ユウ</t>
    </rPh>
    <phoneticPr fontId="6"/>
  </si>
  <si>
    <t>一時的な図形、文字を含めて印刷・画像出力できること。</t>
    <rPh sb="0" eb="3">
      <t>イチジテキ</t>
    </rPh>
    <rPh sb="4" eb="6">
      <t>ズケイ</t>
    </rPh>
    <rPh sb="7" eb="9">
      <t>モジ</t>
    </rPh>
    <rPh sb="10" eb="11">
      <t>フク</t>
    </rPh>
    <rPh sb="13" eb="15">
      <t>インサツ</t>
    </rPh>
    <rPh sb="16" eb="20">
      <t>ガゾウシュツリョク</t>
    </rPh>
    <phoneticPr fontId="3"/>
  </si>
  <si>
    <t>KMLファイルを取り込み、図形などを地図上に表示できること。</t>
    <rPh sb="8" eb="9">
      <t>ト</t>
    </rPh>
    <rPh sb="10" eb="11">
      <t>コ</t>
    </rPh>
    <rPh sb="13" eb="15">
      <t>ズケイ</t>
    </rPh>
    <rPh sb="18" eb="21">
      <t>チズジョウ</t>
    </rPh>
    <rPh sb="22" eb="24">
      <t>ヒョウジ</t>
    </rPh>
    <phoneticPr fontId="5"/>
  </si>
  <si>
    <t>作図した図形等をKMLファイルで保存できること。</t>
    <rPh sb="0" eb="2">
      <t>サクズ</t>
    </rPh>
    <rPh sb="4" eb="6">
      <t>ズケイ</t>
    </rPh>
    <rPh sb="6" eb="7">
      <t>ナド</t>
    </rPh>
    <rPh sb="16" eb="18">
      <t>ホゾン</t>
    </rPh>
    <phoneticPr fontId="5"/>
  </si>
  <si>
    <t>スマートフォン対応</t>
    <rPh sb="7" eb="9">
      <t>タイオウ</t>
    </rPh>
    <phoneticPr fontId="6"/>
  </si>
  <si>
    <t>アプリケーションをダウンロードすることなく、ブラウザ機能で表示できること。</t>
    <rPh sb="26" eb="28">
      <t>キノウ</t>
    </rPh>
    <rPh sb="29" eb="31">
      <t>ヒョウジ</t>
    </rPh>
    <phoneticPr fontId="6"/>
  </si>
  <si>
    <t>公開用
その他</t>
    <rPh sb="0" eb="3">
      <t>コウカイヨウ</t>
    </rPh>
    <rPh sb="6" eb="7">
      <t>タ</t>
    </rPh>
    <phoneticPr fontId="2"/>
  </si>
  <si>
    <t>住民投稿機能等のモバイル端末を利用した現地報告ができること。一般的なスマートフォン等が有する基本的な機能のみで動作が可能であるものとし、利用に際し、特殊なソフトウェア等をインストールすることなくWebブラウザで利用できること。</t>
    <rPh sb="0" eb="4">
      <t>ジュウミントウコウ</t>
    </rPh>
    <rPh sb="4" eb="7">
      <t>キノウナド</t>
    </rPh>
    <rPh sb="12" eb="14">
      <t>タンマツ</t>
    </rPh>
    <rPh sb="15" eb="17">
      <t>リヨウ</t>
    </rPh>
    <rPh sb="19" eb="21">
      <t>ゲンチ</t>
    </rPh>
    <rPh sb="21" eb="23">
      <t>ホウコク</t>
    </rPh>
    <phoneticPr fontId="5"/>
  </si>
  <si>
    <t>9(1)</t>
    <phoneticPr fontId="2"/>
  </si>
  <si>
    <t>9(2)</t>
  </si>
  <si>
    <t>9(3)</t>
  </si>
  <si>
    <t>9(4)</t>
  </si>
  <si>
    <t>9(5)</t>
  </si>
  <si>
    <t>9(6)</t>
  </si>
  <si>
    <t>9(7)</t>
  </si>
  <si>
    <t>9(8)</t>
  </si>
  <si>
    <t>9(9)</t>
  </si>
  <si>
    <t>9(10)</t>
  </si>
  <si>
    <t>9(11)</t>
  </si>
  <si>
    <t>9(12)</t>
  </si>
  <si>
    <t>パスワード</t>
    <phoneticPr fontId="2"/>
  </si>
  <si>
    <t>9(13)</t>
  </si>
  <si>
    <t>10(1)ア</t>
    <phoneticPr fontId="2"/>
  </si>
  <si>
    <t>10(1)イ</t>
  </si>
  <si>
    <t>10(2)</t>
  </si>
  <si>
    <t>10(3)</t>
  </si>
  <si>
    <t>10(4)</t>
  </si>
  <si>
    <t>10(5)ア</t>
  </si>
  <si>
    <t>10(5)イ</t>
  </si>
  <si>
    <t>10(6)</t>
  </si>
  <si>
    <t>10(7)</t>
  </si>
  <si>
    <t>10(9)</t>
  </si>
  <si>
    <t>10(10)</t>
  </si>
  <si>
    <t>地方公共団体において、統合型GISにおける導入や稼働の実績があり、そのノウハウを本業務で活かすことができること。</t>
    <rPh sb="11" eb="14">
      <t>トウゴウガタ</t>
    </rPh>
    <phoneticPr fontId="2"/>
  </si>
  <si>
    <t>8(2)</t>
  </si>
  <si>
    <t>ヘルプデスク</t>
    <phoneticPr fontId="2"/>
  </si>
  <si>
    <t>公開用システムは、画面表示の内容を、複数の言語に切り替えることができる多言語対応の仕組みを備えること。</t>
  </si>
  <si>
    <t>本業務は、国の新しい地方経済・生活環境創生交付金デジタル実装型（TYPEV）を活用して実施するため、新しい地方経済・生活環境創生交付金制度概要等、関連する国の通知の内容等を踏まえて実施すること。</t>
  </si>
  <si>
    <t>各自治体内のアカウント情報を管理するための管理者アカウントとして、自治体毎につき、１アカウントを提供すること。</t>
  </si>
  <si>
    <t>公開用利用者が利用するクライアント（端末数）には制限がないこと。</t>
  </si>
  <si>
    <t>地理空間データの公開にあたっては、各利用団体が独自に公開できる他、利用団体同士が連携し、一つの情報として広域的に公開できること。</t>
  </si>
  <si>
    <t>公開用システムにおいては、公開用利用者に利用規約の内容を提示し、確認（同意）をとる機能を有すること。</t>
  </si>
  <si>
    <t>庁内用システム及び公開用システムともに、問い合わせ方法に関する情報が掲載できること。</t>
  </si>
  <si>
    <t>自治体毎に庁内用システム及び公開用システムのサービス運用状況や利用状況を定期又は任意の時点で集計できること。</t>
  </si>
  <si>
    <t>情報セキュリティに関する情報収集及び脆弱性確認を随時行い、できるだけ速やかにパッチを充てる等、必要に応じた対策を行うこと。</t>
  </si>
  <si>
    <t>ログイン中の端末のうち、一定時間システム操作がないものは自動ログオフできること。</t>
  </si>
  <si>
    <t>情報セキュリティインシデントが発生した際には、速やかに被害拡大防止、原因特定等を行うこと。</t>
  </si>
  <si>
    <t>LGWAN-ASPとして、安全なサービスを提供するためのセキュリティ対策が施されていること。</t>
  </si>
  <si>
    <t>昨今、委託先やヘルプデスク等を含めたサプライチェーンによる情報セキュリティインシデントが増していることから、サプライチェーンセキュリティ対策について提案すること。</t>
  </si>
  <si>
    <t>上記項目以外に、本システムにおけるセキュリティ対策があれば提案すること。</t>
  </si>
  <si>
    <t>本システムに係るサーバを設置するラックが免震構造であること。</t>
  </si>
  <si>
    <t>LGWAN網からデータセンターへの接続は、100Mbps以上の通信回線で直接接続されていること。</t>
  </si>
  <si>
    <t>無停電電源装置及び非常用自家発電装置を備え、商用電源の停止や電気設備の障害が発生した場合でも、サービスの提供が継続できること。</t>
  </si>
  <si>
    <t>上記項目以外に、データセンターにおける管理、対策があれば提案すること。</t>
  </si>
  <si>
    <t>利用団体の管理者情報、庁内用利用者情報及び組織情報等のアカウント情報等を、本システム稼働前に登録すること。</t>
  </si>
  <si>
    <t>データの移行は、原則、仮運用開始日までに実施すること。</t>
  </si>
  <si>
    <t>移行作業前に、本システムへの移行時に必要となる作業内容、影響、スケジュール等を記載した移行計画書を作成し、発注者に提出すること。</t>
  </si>
  <si>
    <t>本サービスの仮運用開始前に正常に動作しているか検証するため、事前に検証項目などを明確にしたテスト仕様書を作成し、当該テスト仕様書に基づき、検証すること。また、テスト結果を報告書にまとめ、発注者に提出すること。</t>
  </si>
  <si>
    <t>毎年度、研修に係るテキストを作成し、発注者に提出すること。</t>
  </si>
  <si>
    <t>研修に参加できない者へのフォロー（動画を活用したeラーニング等）など提案すること。</t>
  </si>
  <si>
    <t>管理者、庁内用利用者からのシステム操作に対する回答窓口として、ヘルプデスクを設置すること。</t>
  </si>
  <si>
    <t>電話での受付時間は、午前８時３０分から午後５時１５分まで（土、日、祝日及び12月29日から翌年１月３日までを除く）とし、当該受付時間において、問合せに対応すること。</t>
  </si>
  <si>
    <t>電話での受付時間外は自動案内サービス等により利用可能日時等の案内を行うこと。</t>
  </si>
  <si>
    <t>電子メールで業務対応時間外に受信した場合、翌営業日中に回答すること。</t>
  </si>
  <si>
    <t>電話については、フリーダイヤル等、極力管理者、庁内用利用者等に料金がかからないように配慮すること。</t>
  </si>
  <si>
    <t>頻度の高い問合せを分析し、FAQ集としてまとめ、情報を提供すること。</t>
  </si>
  <si>
    <t>利用団体向けのポータルサイトを提供し、新機能のリリースノート、障害時の最新状況、（２）クのFAQ集等を掲載すること。</t>
  </si>
  <si>
    <t>本システムへのアクセス監視による不正アクセス、異常アクセスなどを検知した場合は発注者に速やかに報告するとともに適切な対応を行うこと。</t>
  </si>
  <si>
    <t>障害等への問合せ対応及び障害等によるデータが破損した際にはデータの復元を対応すること。</t>
  </si>
  <si>
    <t>利用団体に組織改編や人事異動が生じた場合に、組織情報などマスターデータや庁内用利用者情報のメンテナンス及び地図情報に紐付けられた部署情報の変更を行うこと。</t>
  </si>
  <si>
    <t>障害発生時の緊急連絡体制を構築すること。</t>
  </si>
  <si>
    <t>障害発生時には、発注者に連絡を行うとともに障害の切り分け、原因究明及び影響を最小限に抑えるための対策を実施し、システム復旧対策を行うこと。</t>
  </si>
  <si>
    <t>利用団体</t>
    <rPh sb="0" eb="4">
      <t>リヨウダンタイ</t>
    </rPh>
    <phoneticPr fontId="2"/>
  </si>
  <si>
    <t>システム提供環境</t>
    <rPh sb="4" eb="6">
      <t>テイキョウ</t>
    </rPh>
    <rPh sb="6" eb="8">
      <t>カンキョウ</t>
    </rPh>
    <phoneticPr fontId="2"/>
  </si>
  <si>
    <t>著作権</t>
  </si>
  <si>
    <t>7(2)</t>
    <phoneticPr fontId="2"/>
  </si>
  <si>
    <t>7(4)ア(ア)</t>
    <phoneticPr fontId="2"/>
  </si>
  <si>
    <t>7(4)ア(イ)a</t>
    <phoneticPr fontId="2"/>
  </si>
  <si>
    <t>7(4)ア(イ)b</t>
    <phoneticPr fontId="2"/>
  </si>
  <si>
    <t>7(4)ア(ウ)</t>
    <phoneticPr fontId="2"/>
  </si>
  <si>
    <t>7(4)イ(ア)</t>
    <phoneticPr fontId="2"/>
  </si>
  <si>
    <t>7(4)イ(イ)</t>
    <phoneticPr fontId="2"/>
  </si>
  <si>
    <t>7(5)ア</t>
    <phoneticPr fontId="2"/>
  </si>
  <si>
    <t>7(5)イ</t>
    <phoneticPr fontId="2"/>
  </si>
  <si>
    <t>7(5)ウ</t>
    <phoneticPr fontId="2"/>
  </si>
  <si>
    <t>7(6)ア</t>
    <phoneticPr fontId="2"/>
  </si>
  <si>
    <t>7(6)イ</t>
    <phoneticPr fontId="2"/>
  </si>
  <si>
    <t>検索等により表示された属性データを利用して総計、件数等の算出ができること。</t>
    <rPh sb="0" eb="2">
      <t>ケンサク</t>
    </rPh>
    <rPh sb="2" eb="3">
      <t>ナド</t>
    </rPh>
    <rPh sb="6" eb="8">
      <t>ヒョウジ</t>
    </rPh>
    <rPh sb="11" eb="13">
      <t>ゾクセイ</t>
    </rPh>
    <rPh sb="17" eb="19">
      <t>リヨウ</t>
    </rPh>
    <rPh sb="21" eb="23">
      <t>ソウケイ</t>
    </rPh>
    <rPh sb="24" eb="26">
      <t>ケンスウ</t>
    </rPh>
    <rPh sb="26" eb="27">
      <t>ナド</t>
    </rPh>
    <rPh sb="28" eb="30">
      <t>サンシュツ</t>
    </rPh>
    <phoneticPr fontId="5"/>
  </si>
  <si>
    <t>公開用利用者からのシステム操作に対する回答窓口として、ヘルプデスクを設置すること。</t>
  </si>
  <si>
    <t>属性情報の値（角度）に従い、ラベルやアイコンを回転して地図上に表示できること。</t>
    <rPh sb="7" eb="9">
      <t>カクド</t>
    </rPh>
    <rPh sb="11" eb="12">
      <t>シタガ</t>
    </rPh>
    <rPh sb="23" eb="25">
      <t>カイテン</t>
    </rPh>
    <phoneticPr fontId="7"/>
  </si>
  <si>
    <t>地理空間データの公開</t>
  </si>
  <si>
    <t>利用規約等</t>
  </si>
  <si>
    <t>問合せ機能</t>
  </si>
  <si>
    <t>統計機能</t>
  </si>
  <si>
    <t>画面に表示した地図や施設情報、地図コンテンツをJPG、BMP、GIF形式等で画像として出力できること。</t>
    <rPh sb="0" eb="2">
      <t>ガメン</t>
    </rPh>
    <rPh sb="3" eb="5">
      <t>ヒョウジ</t>
    </rPh>
    <rPh sb="7" eb="9">
      <t>チズ</t>
    </rPh>
    <rPh sb="10" eb="12">
      <t>シセツ</t>
    </rPh>
    <rPh sb="12" eb="14">
      <t>ジョウホウ</t>
    </rPh>
    <rPh sb="15" eb="17">
      <t>チズ</t>
    </rPh>
    <rPh sb="34" eb="36">
      <t>ケイシキ</t>
    </rPh>
    <rPh sb="36" eb="37">
      <t>ナド</t>
    </rPh>
    <rPh sb="38" eb="40">
      <t>ガゾウ</t>
    </rPh>
    <rPh sb="43" eb="45">
      <t>シュツリョク</t>
    </rPh>
    <phoneticPr fontId="3"/>
  </si>
  <si>
    <t>指定した縮尺の地図を表示させることができること。</t>
    <rPh sb="0" eb="2">
      <t>シテイ</t>
    </rPh>
    <rPh sb="4" eb="6">
      <t>シュクシャク</t>
    </rPh>
    <rPh sb="7" eb="9">
      <t>チズ</t>
    </rPh>
    <rPh sb="10" eb="12">
      <t>ヒョウジ</t>
    </rPh>
    <phoneticPr fontId="6"/>
  </si>
  <si>
    <t>所管するレイヤを庁内他部署及び共同利用の他団体に公開設定できること。</t>
  </si>
  <si>
    <t>点レイヤはアイコンとして表示できること。</t>
  </si>
  <si>
    <t>属性情報や凡例の表示・非表示を選択し、印刷できること。</t>
    <rPh sb="0" eb="2">
      <t>ゾクセイ</t>
    </rPh>
    <rPh sb="2" eb="4">
      <t>ジョウホウ</t>
    </rPh>
    <rPh sb="5" eb="7">
      <t>ハンレイ</t>
    </rPh>
    <rPh sb="8" eb="10">
      <t>ヒョウジ</t>
    </rPh>
    <rPh sb="11" eb="14">
      <t>ヒヒョウジ</t>
    </rPh>
    <rPh sb="15" eb="17">
      <t>センタク</t>
    </rPh>
    <rPh sb="19" eb="21">
      <t>インサツ</t>
    </rPh>
    <phoneticPr fontId="6"/>
  </si>
  <si>
    <t>発注者が作成した公開用データを事業者に提供することで、事業者で公開作業を行えること。</t>
    <rPh sb="0" eb="3">
      <t>ハッチュウシャ</t>
    </rPh>
    <rPh sb="4" eb="6">
      <t>サクセイ</t>
    </rPh>
    <rPh sb="8" eb="11">
      <t>コウカイヨウ</t>
    </rPh>
    <rPh sb="15" eb="17">
      <t>ジギョウ</t>
    </rPh>
    <rPh sb="17" eb="18">
      <t>シャ</t>
    </rPh>
    <rPh sb="19" eb="21">
      <t>テイキョウ</t>
    </rPh>
    <rPh sb="27" eb="30">
      <t>ジギョウシャ</t>
    </rPh>
    <rPh sb="31" eb="33">
      <t>コウカイ</t>
    </rPh>
    <rPh sb="33" eb="35">
      <t>サギョウ</t>
    </rPh>
    <rPh sb="36" eb="37">
      <t>オコナ</t>
    </rPh>
    <phoneticPr fontId="6"/>
  </si>
  <si>
    <t>地図画面を全体表示したまま一部分のみ拡大縮小ができること。</t>
    <rPh sb="0" eb="2">
      <t>チズ</t>
    </rPh>
    <rPh sb="2" eb="4">
      <t>ガメン</t>
    </rPh>
    <rPh sb="5" eb="7">
      <t>ゼンタイ</t>
    </rPh>
    <rPh sb="7" eb="9">
      <t>ヒョウジ</t>
    </rPh>
    <rPh sb="13" eb="14">
      <t>イチ</t>
    </rPh>
    <rPh sb="14" eb="15">
      <t>カクイツ</t>
    </rPh>
    <rPh sb="18" eb="20">
      <t>カクダイ</t>
    </rPh>
    <rPh sb="20" eb="22">
      <t>シュクショウ</t>
    </rPh>
    <phoneticPr fontId="5"/>
  </si>
  <si>
    <t>管理者によるパスワードのリセット（又は再設定）ができること。</t>
  </si>
  <si>
    <t>各自治体の管理者において庁内用利用者のアカウントを登録できること。</t>
    <phoneticPr fontId="2"/>
  </si>
  <si>
    <t>インターネットの「お気に入り」のように表示範囲の登録・呼び出しができること。</t>
    <rPh sb="10" eb="11">
      <t>キ</t>
    </rPh>
    <rPh sb="12" eb="13">
      <t>イ</t>
    </rPh>
    <rPh sb="19" eb="21">
      <t>ヒョウジ</t>
    </rPh>
    <rPh sb="21" eb="23">
      <t>ハンイ</t>
    </rPh>
    <rPh sb="24" eb="26">
      <t>トウロク</t>
    </rPh>
    <rPh sb="27" eb="28">
      <t>ヨ</t>
    </rPh>
    <rPh sb="29" eb="30">
      <t>ダ</t>
    </rPh>
    <phoneticPr fontId="5"/>
  </si>
  <si>
    <t>属性情報として、数値、文字列、ＵＲＬなどのデータ型を設定できること。</t>
    <phoneticPr fontId="6"/>
  </si>
  <si>
    <t>検索結果は一覧表示ができること。</t>
    <rPh sb="0" eb="2">
      <t>ケンサク</t>
    </rPh>
    <rPh sb="2" eb="4">
      <t>ケッカ</t>
    </rPh>
    <rPh sb="5" eb="7">
      <t>イチラン</t>
    </rPh>
    <rPh sb="7" eb="9">
      <t>ヒョウジ</t>
    </rPh>
    <phoneticPr fontId="6"/>
  </si>
  <si>
    <t>位置情報付の画像（JPEGファイル）を定められた位置へ取り込みできること。</t>
    <rPh sb="0" eb="2">
      <t>イチ</t>
    </rPh>
    <rPh sb="2" eb="4">
      <t>ジョウホウ</t>
    </rPh>
    <rPh sb="4" eb="5">
      <t>ツ</t>
    </rPh>
    <rPh sb="6" eb="8">
      <t>ガゾウ</t>
    </rPh>
    <rPh sb="19" eb="20">
      <t>サダ</t>
    </rPh>
    <rPh sb="24" eb="26">
      <t>イチ</t>
    </rPh>
    <rPh sb="27" eb="28">
      <t>ト</t>
    </rPh>
    <rPh sb="29" eb="30">
      <t>コ</t>
    </rPh>
    <phoneticPr fontId="6"/>
  </si>
  <si>
    <t>庁内用GISで各自治体の担当者が新たに作成データや修正編集したデータを公開する際、各自団体のシステム管理者が確認し、承認を受けた上で公開できる仕組みとすること。</t>
    <rPh sb="0" eb="2">
      <t>チョウナイ</t>
    </rPh>
    <rPh sb="7" eb="11">
      <t>カクジチタイ</t>
    </rPh>
    <rPh sb="12" eb="15">
      <t>タントウシャ</t>
    </rPh>
    <rPh sb="16" eb="17">
      <t>アラ</t>
    </rPh>
    <rPh sb="19" eb="21">
      <t>サクセイ</t>
    </rPh>
    <rPh sb="25" eb="27">
      <t>シュウセイ</t>
    </rPh>
    <rPh sb="27" eb="29">
      <t>ヘンシュウ</t>
    </rPh>
    <rPh sb="35" eb="37">
      <t>コウカイ</t>
    </rPh>
    <rPh sb="39" eb="40">
      <t>サイ</t>
    </rPh>
    <rPh sb="41" eb="42">
      <t>カク</t>
    </rPh>
    <rPh sb="50" eb="53">
      <t>カンリシャ</t>
    </rPh>
    <rPh sb="54" eb="56">
      <t>カクニン</t>
    </rPh>
    <rPh sb="58" eb="60">
      <t>ショウニン</t>
    </rPh>
    <rPh sb="61" eb="62">
      <t>ウ</t>
    </rPh>
    <rPh sb="64" eb="65">
      <t>ウエ</t>
    </rPh>
    <rPh sb="66" eb="68">
      <t>コウカイ</t>
    </rPh>
    <rPh sb="71" eb="73">
      <t>シク</t>
    </rPh>
    <phoneticPr fontId="6"/>
  </si>
  <si>
    <t>利用者が具体的かつ容易に主題図を選択できること。</t>
    <rPh sb="0" eb="3">
      <t>リヨウシャ</t>
    </rPh>
    <rPh sb="4" eb="7">
      <t>グタイテキ</t>
    </rPh>
    <rPh sb="9" eb="11">
      <t>ヨウイ</t>
    </rPh>
    <rPh sb="12" eb="15">
      <t>シュダイズ</t>
    </rPh>
    <rPh sb="16" eb="18">
      <t>センタク</t>
    </rPh>
    <phoneticPr fontId="6"/>
  </si>
  <si>
    <t>点レイヤと属性情報で構成されるアイコン情報を表示できること。</t>
    <rPh sb="0" eb="1">
      <t>テン</t>
    </rPh>
    <rPh sb="5" eb="7">
      <t>ゾクセイ</t>
    </rPh>
    <rPh sb="7" eb="9">
      <t>ジョウホウ</t>
    </rPh>
    <rPh sb="10" eb="12">
      <t>コウセイ</t>
    </rPh>
    <rPh sb="19" eb="21">
      <t>ジョウホウ</t>
    </rPh>
    <rPh sb="22" eb="24">
      <t>ヒョウジ</t>
    </rPh>
    <phoneticPr fontId="3"/>
  </si>
  <si>
    <t>縮尺に応じて、アイコンのサイズや形状等を変更せず、画面上で一定のサイズで表示できること。</t>
    <phoneticPr fontId="6"/>
  </si>
  <si>
    <t>画面に表示した地図や施設情報、地図コンテンツを印刷できること。</t>
    <phoneticPr fontId="6"/>
  </si>
  <si>
    <t>7(4)ア(イ)c</t>
    <phoneticPr fontId="2"/>
  </si>
  <si>
    <t>7(6)ウ</t>
    <phoneticPr fontId="2"/>
  </si>
  <si>
    <t>別紙2
(1.1)</t>
  </si>
  <si>
    <t>別紙2
(1.2)</t>
  </si>
  <si>
    <t>別紙2
(1.3)</t>
  </si>
  <si>
    <t>別紙2
(1.4)</t>
  </si>
  <si>
    <t>別紙2
(1.5)</t>
  </si>
  <si>
    <t>別紙2
(1.6)</t>
  </si>
  <si>
    <t>別紙2
(1.7)</t>
  </si>
  <si>
    <t>別紙2
(1.8)</t>
  </si>
  <si>
    <t>別紙2
(1.9)</t>
  </si>
  <si>
    <t>別紙2
(1.10)</t>
  </si>
  <si>
    <t>別紙2
(1.11)</t>
  </si>
  <si>
    <t>別紙2
(1.12)</t>
  </si>
  <si>
    <t>別紙2
(1.13)</t>
  </si>
  <si>
    <t>別紙2
(1.14)</t>
  </si>
  <si>
    <t>別紙2
(1.15)</t>
  </si>
  <si>
    <t>別紙2
(1.16)</t>
  </si>
  <si>
    <t>別紙2
(1.17)</t>
  </si>
  <si>
    <t>別紙2
(1.18)</t>
  </si>
  <si>
    <t>別紙2
(1.19)</t>
  </si>
  <si>
    <t>別紙2
(1.20)</t>
  </si>
  <si>
    <t>別紙2
(1.21)</t>
  </si>
  <si>
    <t>別紙2
(1.22)</t>
  </si>
  <si>
    <t>別紙2
(1.23)</t>
  </si>
  <si>
    <t>別紙2
(1.24)</t>
  </si>
  <si>
    <t>別紙2
(1.25)</t>
  </si>
  <si>
    <t>別紙2
(1.26)</t>
  </si>
  <si>
    <t>別紙2
(1.27)</t>
  </si>
  <si>
    <t>別紙2
(1.28)</t>
  </si>
  <si>
    <t>別紙2
(1.29)</t>
  </si>
  <si>
    <t>別紙2
(1.30)</t>
  </si>
  <si>
    <t>別紙2
(1.31)</t>
  </si>
  <si>
    <t>別紙2
(1.32)</t>
  </si>
  <si>
    <t>別紙2
(1.33)</t>
  </si>
  <si>
    <t>別紙2
(1.34)</t>
  </si>
  <si>
    <t>別紙2
(1.35)</t>
  </si>
  <si>
    <t>別紙2
(1.36)</t>
  </si>
  <si>
    <t>別紙2
(1.37)</t>
  </si>
  <si>
    <t>別紙2
(1.38)</t>
  </si>
  <si>
    <t>別紙2
(1.39)</t>
  </si>
  <si>
    <t>別紙2
(1.40)</t>
  </si>
  <si>
    <t>別紙2
(1.41)</t>
  </si>
  <si>
    <t>別紙2
(1.42)</t>
  </si>
  <si>
    <t>別紙2
(1.43)</t>
  </si>
  <si>
    <t>別紙2
(1.44)</t>
  </si>
  <si>
    <t>別紙2
(1.45)</t>
  </si>
  <si>
    <t>別紙2
(1.46)</t>
  </si>
  <si>
    <t>別紙2
(1.47)</t>
  </si>
  <si>
    <t>別紙2
(1.48)</t>
  </si>
  <si>
    <t>別紙2
(1.49)</t>
  </si>
  <si>
    <t>別紙2
(1.50)</t>
  </si>
  <si>
    <t>別紙2
(1.51)</t>
  </si>
  <si>
    <t>別紙2
(1.52)</t>
  </si>
  <si>
    <t>別紙2
(1.53)</t>
  </si>
  <si>
    <t>別紙2
(1.54)</t>
  </si>
  <si>
    <t>別紙2
(1.55)</t>
  </si>
  <si>
    <t>別紙2
(1.56)</t>
  </si>
  <si>
    <t>別紙2
(1.57)</t>
  </si>
  <si>
    <t>別紙2
(1.58)</t>
  </si>
  <si>
    <t>別紙2
(1.59)</t>
  </si>
  <si>
    <t>別紙2
(1.60)</t>
  </si>
  <si>
    <t>別紙2
(1.61)</t>
  </si>
  <si>
    <t>別紙2
(1.62)</t>
  </si>
  <si>
    <t>別紙2
(1.63)</t>
  </si>
  <si>
    <t>別紙2
(1.64)</t>
  </si>
  <si>
    <t>別紙2
(1.65)</t>
  </si>
  <si>
    <t>別紙2
(1.66)</t>
  </si>
  <si>
    <t>別紙2
(1.67)</t>
  </si>
  <si>
    <t>別紙2
(1.68)</t>
  </si>
  <si>
    <t>別紙2
(1.69)</t>
  </si>
  <si>
    <t>別紙2
(1.70)</t>
  </si>
  <si>
    <t>別紙2
(1.71)</t>
  </si>
  <si>
    <t>別紙2
(1.72)</t>
  </si>
  <si>
    <t>別紙2
(1.73)</t>
  </si>
  <si>
    <t>別紙2
(1.74)</t>
  </si>
  <si>
    <t>別紙2
(1.75)</t>
  </si>
  <si>
    <t>別紙2
(1.76)</t>
  </si>
  <si>
    <t>別紙2
(1.77)</t>
  </si>
  <si>
    <t>別紙2
(1.78)</t>
  </si>
  <si>
    <t>別紙2
(1.79)</t>
  </si>
  <si>
    <t>別紙2
(1.80)</t>
  </si>
  <si>
    <t>別紙2
(1.81)</t>
  </si>
  <si>
    <t>別紙2
(1.82)</t>
  </si>
  <si>
    <t>別紙2
(1.83)</t>
  </si>
  <si>
    <t>別紙2
(1.84)</t>
  </si>
  <si>
    <t>別紙2
(1.85)</t>
  </si>
  <si>
    <t>別紙2
(1.86)</t>
  </si>
  <si>
    <t>別紙2
(1.87)</t>
  </si>
  <si>
    <t>別紙2
(1.88)</t>
  </si>
  <si>
    <t>別紙2
(1.89)</t>
  </si>
  <si>
    <t>別紙2
(1.90)</t>
  </si>
  <si>
    <t>別紙2
(1.91)</t>
  </si>
  <si>
    <t>別紙2
(1.92)</t>
  </si>
  <si>
    <t>別紙2
(1.93)</t>
  </si>
  <si>
    <t>別紙2
(1.94)</t>
  </si>
  <si>
    <t>別紙2
(1.95)</t>
  </si>
  <si>
    <t>別紙2
(1.96)</t>
  </si>
  <si>
    <t>別紙2
(1.97)</t>
  </si>
  <si>
    <t>別紙2
(1.98)</t>
  </si>
  <si>
    <t>別紙2
(1.99)</t>
  </si>
  <si>
    <t>別紙2
(1.100)</t>
  </si>
  <si>
    <t>別紙2
(1.101)</t>
  </si>
  <si>
    <t>別紙2
(1.102)</t>
  </si>
  <si>
    <t>別紙2
(1.103)</t>
  </si>
  <si>
    <t>別紙2
(1.104)</t>
  </si>
  <si>
    <t>別紙2
(1.105)</t>
  </si>
  <si>
    <t>別紙2
(1.106)</t>
  </si>
  <si>
    <t>別紙2
(1.107)</t>
  </si>
  <si>
    <t>別紙2
(1.108)</t>
  </si>
  <si>
    <t>別紙2
(1.109)</t>
  </si>
  <si>
    <t>別紙2
(1.110)</t>
  </si>
  <si>
    <t>別紙2
(1.111)</t>
  </si>
  <si>
    <t>別紙2
(1.112)</t>
  </si>
  <si>
    <t>別紙2
(1.113)</t>
  </si>
  <si>
    <t>別紙2
(1.114)</t>
  </si>
  <si>
    <t>別紙2
(1.115)</t>
  </si>
  <si>
    <t>別紙2
(1.116)</t>
  </si>
  <si>
    <t>別紙2
(1.117)</t>
  </si>
  <si>
    <t>別紙2
(1.118)</t>
  </si>
  <si>
    <t>別紙2
(1.119)</t>
  </si>
  <si>
    <t>別紙2
(1.120)</t>
  </si>
  <si>
    <t>別紙2
(1.121)</t>
  </si>
  <si>
    <t>別紙2
(1.122)</t>
  </si>
  <si>
    <t>別紙2
(1.123)</t>
  </si>
  <si>
    <t>別紙2
(1.124)</t>
  </si>
  <si>
    <t>別紙2
(1.125)</t>
  </si>
  <si>
    <t>別紙2
(1.126)</t>
  </si>
  <si>
    <t>別紙2
(1.127)</t>
  </si>
  <si>
    <t>別紙2
(1.128)</t>
  </si>
  <si>
    <t>別紙2
(1.129)</t>
  </si>
  <si>
    <t>別紙2
(1.130)</t>
  </si>
  <si>
    <t>別紙2
(1.131)</t>
  </si>
  <si>
    <t>別紙2
(1.132)</t>
  </si>
  <si>
    <t>別紙2
(1.133)</t>
  </si>
  <si>
    <t>別紙2
(1.134)</t>
  </si>
  <si>
    <t>別紙2
(1.135)</t>
  </si>
  <si>
    <t>別紙2
(1.136)</t>
  </si>
  <si>
    <t>別紙2
(1.137)</t>
  </si>
  <si>
    <t>別紙2
(1.138)</t>
  </si>
  <si>
    <t>別紙2
(1.139)</t>
  </si>
  <si>
    <t>別紙2
(1.140)</t>
  </si>
  <si>
    <t>別紙2
(1.141)</t>
  </si>
  <si>
    <t>別紙2
(1.142)</t>
  </si>
  <si>
    <t>別紙2
(1.143)</t>
  </si>
  <si>
    <t>別紙2
(1.144)</t>
  </si>
  <si>
    <t>別紙2
(1.145)</t>
  </si>
  <si>
    <t>別紙2
(1.146)</t>
  </si>
  <si>
    <t>別紙2
(1.147)</t>
  </si>
  <si>
    <t>別紙2
(1.148)</t>
  </si>
  <si>
    <t>別紙2
(1.149)</t>
  </si>
  <si>
    <t>別紙2
(1.150)</t>
  </si>
  <si>
    <t>別紙2
(1.151)</t>
  </si>
  <si>
    <t>別紙2
(1.152)</t>
  </si>
  <si>
    <t>別紙2
(1.153)</t>
  </si>
  <si>
    <t>別紙2
(1.154)</t>
  </si>
  <si>
    <t>別紙2
(1.155)</t>
  </si>
  <si>
    <t>別紙2
(1.156)</t>
  </si>
  <si>
    <t>別紙2
(1.157)</t>
  </si>
  <si>
    <t>別紙2
(1.158)</t>
  </si>
  <si>
    <t>別紙2
(1.159)</t>
  </si>
  <si>
    <t>別紙2
(1.160)</t>
  </si>
  <si>
    <t>別紙2
(1.161)</t>
  </si>
  <si>
    <t>別紙2
(1.162)</t>
  </si>
  <si>
    <t>別紙2
(1.163)</t>
  </si>
  <si>
    <t>別紙2
(1.164)</t>
  </si>
  <si>
    <t>別紙2
(1.165)</t>
  </si>
  <si>
    <t>別紙2
(2.1)</t>
  </si>
  <si>
    <t>別紙2
(2.2)</t>
  </si>
  <si>
    <t>別紙2
(2.3)</t>
  </si>
  <si>
    <t>別紙2
(2.4)</t>
  </si>
  <si>
    <t>別紙2
(2.5)</t>
  </si>
  <si>
    <t>別紙2
(2.6)</t>
  </si>
  <si>
    <t>別紙2
(2.7)</t>
  </si>
  <si>
    <t>別紙2
(2.8)</t>
  </si>
  <si>
    <t>別紙2
(2.9)</t>
  </si>
  <si>
    <t>別紙2
(2.10)</t>
  </si>
  <si>
    <t>別紙2
(2.11)</t>
  </si>
  <si>
    <t>別紙2
(2.12)</t>
  </si>
  <si>
    <t>別紙2
(2.13)</t>
  </si>
  <si>
    <t>別紙2
(2.14)</t>
  </si>
  <si>
    <t>別紙2
(2.15)</t>
  </si>
  <si>
    <t>別紙2
(2.16)</t>
  </si>
  <si>
    <t>別紙2
(2.17)</t>
  </si>
  <si>
    <t>別紙2
(2.18)</t>
  </si>
  <si>
    <t>別紙2
(2.19)</t>
  </si>
  <si>
    <t>別紙2
(2.20)</t>
  </si>
  <si>
    <t>別紙2
(2.21)</t>
  </si>
  <si>
    <t>別紙2
(2.22)</t>
  </si>
  <si>
    <t>別紙2
(2.23)</t>
  </si>
  <si>
    <t>別紙2
(2.24)</t>
  </si>
  <si>
    <t>別紙2
(2.25)</t>
  </si>
  <si>
    <t>別紙2
(2.26)</t>
  </si>
  <si>
    <t>別紙2
(2.27)</t>
  </si>
  <si>
    <t>別紙2
(2.28)</t>
  </si>
  <si>
    <t>別紙2
(2.29)</t>
  </si>
  <si>
    <t>別紙2
(2.30)</t>
  </si>
  <si>
    <t>別紙2
(2.31)</t>
  </si>
  <si>
    <t>別紙2
(2.32)</t>
  </si>
  <si>
    <t>別紙2
(2.33)</t>
  </si>
  <si>
    <t>別紙2
(2.34)</t>
  </si>
  <si>
    <t>別紙2
(2.35)</t>
  </si>
  <si>
    <t>別紙2
(2.36)</t>
  </si>
  <si>
    <t>別紙2
(2.37)</t>
  </si>
  <si>
    <t>別紙2
(2.38)</t>
  </si>
  <si>
    <t>別紙2
(2.39)</t>
  </si>
  <si>
    <t>別紙2
(2.40)</t>
  </si>
  <si>
    <t>別紙2
(2.41)</t>
  </si>
  <si>
    <t>別紙2
(2.42)</t>
  </si>
  <si>
    <t>別紙2
(2.43)</t>
  </si>
  <si>
    <t>別紙2
(2.44)</t>
  </si>
  <si>
    <t>別紙2
(2.45)</t>
  </si>
  <si>
    <t>別紙2
(2.46)</t>
  </si>
  <si>
    <t>別紙2
(2.47)</t>
  </si>
  <si>
    <t>別紙2
(2.48)</t>
  </si>
  <si>
    <t>別紙2
(2.49)</t>
  </si>
  <si>
    <t>別紙2
(2.50)</t>
  </si>
  <si>
    <t>別紙2
(2.51)</t>
  </si>
  <si>
    <t>別紙2
(2.52)</t>
  </si>
  <si>
    <t>別紙2
(2.53)</t>
  </si>
  <si>
    <t>別紙2
(2.54)</t>
  </si>
  <si>
    <t>別紙2
(2.55)</t>
  </si>
  <si>
    <t>別紙2
(2.56)</t>
  </si>
  <si>
    <t>別紙2
(2.57)</t>
  </si>
  <si>
    <t>別紙2
(2.58)</t>
  </si>
  <si>
    <t>別紙2
(2.59)</t>
  </si>
  <si>
    <t>別紙2
(2.60)</t>
  </si>
  <si>
    <t>別紙2
(2.61)</t>
  </si>
  <si>
    <t>別紙2
(2.62)</t>
  </si>
  <si>
    <t>別紙2
(2.63)</t>
  </si>
  <si>
    <t>別紙2
(2.64)</t>
  </si>
  <si>
    <t>別紙2
(2.65)</t>
  </si>
  <si>
    <t>別紙2
(2.66)</t>
  </si>
  <si>
    <t>別紙2
(2.67)</t>
  </si>
  <si>
    <t>別紙2
(2.68)</t>
  </si>
  <si>
    <t>別紙2
(2.69)</t>
  </si>
  <si>
    <t>別紙2
(2.70)</t>
  </si>
  <si>
    <t>別紙2
(2.71)</t>
  </si>
  <si>
    <t>別紙2
(2.72)</t>
  </si>
  <si>
    <t>別紙2
(2.73)</t>
  </si>
  <si>
    <t>別紙2
(2.74)</t>
  </si>
  <si>
    <t>別紙2
(2.75)</t>
  </si>
  <si>
    <t>別紙2
(2.76)</t>
  </si>
  <si>
    <t>別紙2
(2.77)</t>
  </si>
  <si>
    <t>別紙2
(2.78)</t>
  </si>
  <si>
    <t>別紙2
(2.79)</t>
  </si>
  <si>
    <t>別紙2
(2.80)</t>
  </si>
  <si>
    <t>別紙2
(2.81)</t>
  </si>
  <si>
    <t>別紙2
(2.82)</t>
  </si>
  <si>
    <t>別紙2
(2.83)</t>
  </si>
  <si>
    <t>別紙2
(2.84)</t>
  </si>
  <si>
    <t>別紙2
(2.85)</t>
  </si>
  <si>
    <t>別紙2
(2.86)</t>
  </si>
  <si>
    <t>別紙2
(2.87)</t>
  </si>
  <si>
    <t>別紙2
(2.88)</t>
  </si>
  <si>
    <t>別紙2
(2.89)</t>
  </si>
  <si>
    <t>別紙2
(2.90)</t>
  </si>
  <si>
    <t>別紙2
(2.91)</t>
  </si>
  <si>
    <t>別紙2
(2.92)</t>
  </si>
  <si>
    <t>別紙2
(2.93)</t>
  </si>
  <si>
    <t>別紙2
(2.94)</t>
  </si>
  <si>
    <t>別紙2
(2.95)</t>
  </si>
  <si>
    <t>別紙2
(2.96)</t>
  </si>
  <si>
    <t>別紙2
(2.97)</t>
  </si>
  <si>
    <t>別紙2
(2.98)</t>
  </si>
  <si>
    <t>別紙2
(2.99)</t>
  </si>
  <si>
    <t>別紙2
(2.100)</t>
  </si>
  <si>
    <t>別紙2
(2.101)</t>
  </si>
  <si>
    <t>（様式第８号）</t>
    <phoneticPr fontId="2"/>
  </si>
  <si>
    <t>対応
可否</t>
    <rPh sb="0" eb="2">
      <t>タイオウ</t>
    </rPh>
    <rPh sb="3" eb="4">
      <t>カ</t>
    </rPh>
    <rPh sb="4" eb="5">
      <t>ヒ</t>
    </rPh>
    <phoneticPr fontId="2"/>
  </si>
  <si>
    <t>企画提案書の該当ページ番号及び該当箇所を記載</t>
    <rPh sb="0" eb="2">
      <t>キカク</t>
    </rPh>
    <rPh sb="2" eb="5">
      <t>テイアンショ</t>
    </rPh>
    <rPh sb="6" eb="8">
      <t>ガイトウ</t>
    </rPh>
    <rPh sb="11" eb="13">
      <t>バンゴウ</t>
    </rPh>
    <rPh sb="13" eb="14">
      <t>オヨ</t>
    </rPh>
    <rPh sb="15" eb="17">
      <t>ガイトウ</t>
    </rPh>
    <rPh sb="17" eb="19">
      <t>カショ</t>
    </rPh>
    <rPh sb="20" eb="22">
      <t>キサイ</t>
    </rPh>
    <phoneticPr fontId="2"/>
  </si>
  <si>
    <t>鳥取県・市町共同統合型ＧＩＳシステム調達業務仕様項目対応表</t>
    <rPh sb="8" eb="11">
      <t>トウゴウガタ</t>
    </rPh>
    <phoneticPr fontId="14"/>
  </si>
  <si>
    <t>利用者に県及び市町それぞれのサービスであることが伝わりやすい工夫がされていること。</t>
    <rPh sb="4" eb="5">
      <t>ケン</t>
    </rPh>
    <rPh sb="5" eb="6">
      <t>オヨ</t>
    </rPh>
    <phoneticPr fontId="6"/>
  </si>
  <si>
    <t>構築方針</t>
    <rPh sb="0" eb="4">
      <t>コウチクホウシン</t>
    </rPh>
    <phoneticPr fontId="2"/>
  </si>
  <si>
    <t>アカウント管理</t>
    <rPh sb="5" eb="7">
      <t>カンリ</t>
    </rPh>
    <phoneticPr fontId="2"/>
  </si>
  <si>
    <t>新地方創生交付金への対応</t>
    <rPh sb="0" eb="1">
      <t>シン</t>
    </rPh>
    <rPh sb="1" eb="8">
      <t>チホウソウセイコウフキン</t>
    </rPh>
    <rPh sb="10" eb="12">
      <t>タイオウ</t>
    </rPh>
    <phoneticPr fontId="2"/>
  </si>
  <si>
    <t>個別GIS</t>
    <rPh sb="0" eb="2">
      <t>コベツ</t>
    </rPh>
    <phoneticPr fontId="2"/>
  </si>
  <si>
    <t>ログイン機能</t>
    <rPh sb="4" eb="6">
      <t>キノウ</t>
    </rPh>
    <phoneticPr fontId="2"/>
  </si>
  <si>
    <t>地図表示機能</t>
    <rPh sb="0" eb="2">
      <t>チズ</t>
    </rPh>
    <rPh sb="2" eb="4">
      <t>ヒョウジ</t>
    </rPh>
    <rPh sb="4" eb="6">
      <t>キノウ</t>
    </rPh>
    <phoneticPr fontId="2"/>
  </si>
  <si>
    <t>凡例機能</t>
    <rPh sb="0" eb="2">
      <t>ハンレイ</t>
    </rPh>
    <rPh sb="2" eb="4">
      <t>キノウ</t>
    </rPh>
    <phoneticPr fontId="2"/>
  </si>
  <si>
    <t>索引図表示</t>
    <phoneticPr fontId="2"/>
  </si>
  <si>
    <t>拡大縮小</t>
    <phoneticPr fontId="2"/>
  </si>
  <si>
    <t>レイヤ画面</t>
    <phoneticPr fontId="2"/>
  </si>
  <si>
    <t>表示範囲</t>
    <phoneticPr fontId="2"/>
  </si>
  <si>
    <t>レイヤ管理等</t>
    <rPh sb="3" eb="6">
      <t>カンリトウ</t>
    </rPh>
    <phoneticPr fontId="2"/>
  </si>
  <si>
    <t>レイヤ表示等</t>
    <rPh sb="3" eb="5">
      <t>ヒョウジ</t>
    </rPh>
    <rPh sb="5" eb="6">
      <t>ナド</t>
    </rPh>
    <phoneticPr fontId="2"/>
  </si>
  <si>
    <t>属性機能</t>
    <phoneticPr fontId="2"/>
  </si>
  <si>
    <t>検索機能</t>
    <rPh sb="0" eb="2">
      <t>ケンサク</t>
    </rPh>
    <rPh sb="2" eb="4">
      <t>キノウ</t>
    </rPh>
    <phoneticPr fontId="2"/>
  </si>
  <si>
    <t>印刷・出力</t>
    <rPh sb="0" eb="2">
      <t>インサツ</t>
    </rPh>
    <rPh sb="3" eb="5">
      <t>シュツリョク</t>
    </rPh>
    <phoneticPr fontId="2"/>
  </si>
  <si>
    <t>印刷</t>
    <rPh sb="0" eb="2">
      <t>インサツ</t>
    </rPh>
    <phoneticPr fontId="2"/>
  </si>
  <si>
    <t>データ出力</t>
    <phoneticPr fontId="2"/>
  </si>
  <si>
    <t>計測</t>
    <phoneticPr fontId="2"/>
  </si>
  <si>
    <t>作図機能</t>
    <rPh sb="0" eb="2">
      <t>サクズ</t>
    </rPh>
    <rPh sb="2" eb="4">
      <t>キノウ</t>
    </rPh>
    <phoneticPr fontId="2"/>
  </si>
  <si>
    <t>作図</t>
    <rPh sb="0" eb="2">
      <t>サクズ</t>
    </rPh>
    <phoneticPr fontId="2"/>
  </si>
  <si>
    <t>データインポート</t>
    <phoneticPr fontId="2"/>
  </si>
  <si>
    <t>アドレスマッチング</t>
    <phoneticPr fontId="2"/>
  </si>
  <si>
    <t>背景</t>
    <rPh sb="0" eb="2">
      <t>ハイケイ</t>
    </rPh>
    <phoneticPr fontId="2"/>
  </si>
  <si>
    <t>Exifインポート</t>
    <phoneticPr fontId="2"/>
  </si>
  <si>
    <t>庁内用
自治体管理者機能</t>
    <rPh sb="0" eb="3">
      <t>チョウナイヨウ</t>
    </rPh>
    <rPh sb="4" eb="7">
      <t>ジチタイ</t>
    </rPh>
    <rPh sb="7" eb="10">
      <t>カンリシャ</t>
    </rPh>
    <rPh sb="10" eb="12">
      <t>キノウ</t>
    </rPh>
    <phoneticPr fontId="2"/>
  </si>
  <si>
    <t>お知らせ機能</t>
    <rPh sb="1" eb="2">
      <t>シ</t>
    </rPh>
    <rPh sb="4" eb="6">
      <t>キノウ</t>
    </rPh>
    <phoneticPr fontId="2"/>
  </si>
  <si>
    <t>お知らせ、新着情報の表示</t>
    <rPh sb="1" eb="2">
      <t>シ</t>
    </rPh>
    <rPh sb="5" eb="7">
      <t>シンチャク</t>
    </rPh>
    <rPh sb="7" eb="9">
      <t>ジョウホウ</t>
    </rPh>
    <rPh sb="10" eb="12">
      <t>ヒョウジ</t>
    </rPh>
    <phoneticPr fontId="2"/>
  </si>
  <si>
    <t>ログ管理</t>
    <rPh sb="2" eb="4">
      <t>カンリ</t>
    </rPh>
    <phoneticPr fontId="2"/>
  </si>
  <si>
    <t>アクセス管理</t>
    <rPh sb="4" eb="6">
      <t>カンリ</t>
    </rPh>
    <phoneticPr fontId="2"/>
  </si>
  <si>
    <t>アクセス制限</t>
    <rPh sb="4" eb="6">
      <t>セイゲン</t>
    </rPh>
    <phoneticPr fontId="2"/>
  </si>
  <si>
    <t>タイムアウト</t>
    <phoneticPr fontId="2"/>
  </si>
  <si>
    <t>庁内用
自治体部署管理者機能</t>
    <rPh sb="0" eb="3">
      <t>チョウナイヨウ</t>
    </rPh>
    <rPh sb="11" eb="12">
      <t>シャ</t>
    </rPh>
    <phoneticPr fontId="2"/>
  </si>
  <si>
    <t>レイヤ管理</t>
    <rPh sb="3" eb="5">
      <t>カンリ</t>
    </rPh>
    <phoneticPr fontId="2"/>
  </si>
  <si>
    <t>トップページ</t>
    <phoneticPr fontId="2"/>
  </si>
  <si>
    <t>トップページ等</t>
    <rPh sb="6" eb="7">
      <t>トウ</t>
    </rPh>
    <phoneticPr fontId="2"/>
  </si>
  <si>
    <t>地図表示</t>
    <rPh sb="0" eb="2">
      <t>チズ</t>
    </rPh>
    <rPh sb="2" eb="4">
      <t>ヒョウジ</t>
    </rPh>
    <phoneticPr fontId="2"/>
  </si>
  <si>
    <t>索引図表示</t>
    <rPh sb="0" eb="2">
      <t>サクイン</t>
    </rPh>
    <rPh sb="2" eb="3">
      <t>ズ</t>
    </rPh>
    <rPh sb="3" eb="5">
      <t>ヒョウジ</t>
    </rPh>
    <phoneticPr fontId="2"/>
  </si>
  <si>
    <t>表示主題図制御</t>
    <rPh sb="0" eb="2">
      <t>ヒョウジ</t>
    </rPh>
    <rPh sb="2" eb="5">
      <t>シュダイズ</t>
    </rPh>
    <rPh sb="5" eb="7">
      <t>セイギョ</t>
    </rPh>
    <phoneticPr fontId="2"/>
  </si>
  <si>
    <t>関連ファイル</t>
    <rPh sb="0" eb="2">
      <t>カンレン</t>
    </rPh>
    <phoneticPr fontId="2"/>
  </si>
  <si>
    <t>Googleマップ機能</t>
    <rPh sb="9" eb="11">
      <t>キノウ</t>
    </rPh>
    <phoneticPr fontId="2"/>
  </si>
  <si>
    <t>ヘルプ</t>
    <phoneticPr fontId="2"/>
  </si>
  <si>
    <t>ヘルプ機能</t>
    <rPh sb="3" eb="5">
      <t>キノウ</t>
    </rPh>
    <phoneticPr fontId="2"/>
  </si>
  <si>
    <t>表示</t>
    <rPh sb="0" eb="2">
      <t>ヒョウジ</t>
    </rPh>
    <phoneticPr fontId="2"/>
  </si>
  <si>
    <t>現地報告機能</t>
    <rPh sb="0" eb="2">
      <t>ゲンチ</t>
    </rPh>
    <rPh sb="2" eb="4">
      <t>ホウコク</t>
    </rPh>
    <rPh sb="4" eb="6">
      <t>キノウ</t>
    </rPh>
    <phoneticPr fontId="2"/>
  </si>
  <si>
    <t>その他機能要件</t>
    <rPh sb="2" eb="3">
      <t>タ</t>
    </rPh>
    <rPh sb="3" eb="5">
      <t>キノウ</t>
    </rPh>
    <rPh sb="5" eb="7">
      <t>ヨウケン</t>
    </rPh>
    <phoneticPr fontId="2"/>
  </si>
  <si>
    <t>地理空間データの共有</t>
    <rPh sb="0" eb="2">
      <t>チリ</t>
    </rPh>
    <rPh sb="2" eb="4">
      <t>クウカン</t>
    </rPh>
    <rPh sb="8" eb="10">
      <t>キョウユウ</t>
    </rPh>
    <phoneticPr fontId="2"/>
  </si>
  <si>
    <t>背景地図</t>
    <rPh sb="0" eb="2">
      <t>ハイケイ</t>
    </rPh>
    <rPh sb="2" eb="4">
      <t>チズ</t>
    </rPh>
    <phoneticPr fontId="2"/>
  </si>
  <si>
    <t>オープンデータへの対応</t>
    <rPh sb="9" eb="11">
      <t>タイオウ</t>
    </rPh>
    <phoneticPr fontId="2"/>
  </si>
  <si>
    <t>データ連携基盤との連携</t>
    <rPh sb="3" eb="5">
      <t>レンケイ</t>
    </rPh>
    <rPh sb="5" eb="7">
      <t>キバン</t>
    </rPh>
    <rPh sb="9" eb="11">
      <t>レンケイ</t>
    </rPh>
    <phoneticPr fontId="2"/>
  </si>
  <si>
    <t>自動ログオフ</t>
    <rPh sb="0" eb="2">
      <t>ジドウ</t>
    </rPh>
    <phoneticPr fontId="2"/>
  </si>
  <si>
    <t>LGWAN網との接続回線</t>
    <phoneticPr fontId="2"/>
  </si>
  <si>
    <t>更新</t>
    <rPh sb="0" eb="2">
      <t>コウシン</t>
    </rPh>
    <phoneticPr fontId="2"/>
  </si>
  <si>
    <t>データ消去</t>
    <rPh sb="3" eb="5">
      <t>ショウキョ</t>
    </rPh>
    <phoneticPr fontId="2"/>
  </si>
  <si>
    <t>7(3)ア</t>
    <phoneticPr fontId="2"/>
  </si>
  <si>
    <t>7(3)イ(ア)</t>
    <phoneticPr fontId="2"/>
  </si>
  <si>
    <t>7(3)イ(イ)</t>
    <phoneticPr fontId="2"/>
  </si>
  <si>
    <t>7(3)イ(ウ)</t>
    <phoneticPr fontId="2"/>
  </si>
  <si>
    <t>7(3)イ(オ)</t>
    <phoneticPr fontId="2"/>
  </si>
  <si>
    <t>統合型ＧＩＳシステムの稼働、運用・提供に関係する関係法規制を遵守するとともに、常に最新動向を把握し、適宜必要な見直し・改善を実施すること。適用手順は、受注者にて影響度調査、実施スケジュールの提案を行い、発注者の承認を得た上で実施すること。</t>
    <phoneticPr fontId="2"/>
  </si>
  <si>
    <t>地理空間データの登録数に伴う費用が別途、発生しないこと。</t>
    <phoneticPr fontId="2"/>
  </si>
  <si>
    <t>第三者が権利を有している画像等を使用する場合は、事前に権利者から二次利用を含めた使用の許諾を得た上で、必要となる一切の手続き及び使用料の負担等は受注者が行うこと。</t>
    <rPh sb="72" eb="75">
      <t>ジュチュウシャ</t>
    </rPh>
    <phoneticPr fontId="2"/>
  </si>
  <si>
    <t>住居表示管理業務に関するGIS</t>
    <rPh sb="0" eb="4">
      <t>ジュウキョヒョウジ</t>
    </rPh>
    <rPh sb="4" eb="6">
      <t>カンリ</t>
    </rPh>
    <rPh sb="6" eb="8">
      <t>ギョウム</t>
    </rPh>
    <rPh sb="9" eb="10">
      <t>カン</t>
    </rPh>
    <phoneticPr fontId="2"/>
  </si>
  <si>
    <t>表４で示す個別GIS以外に提供可能な個別GISがあれば提案すること。</t>
  </si>
  <si>
    <t>並べて表示した地図について、定率拡大縮小の連続ズーム時にスムーズな同一の動作ができること。</t>
    <phoneticPr fontId="2"/>
  </si>
  <si>
    <t>並べて表示した地図について、一方の地図をドラッグ移動操作することで、もう一方の地図も同一の動作ができること。</t>
    <rPh sb="14" eb="16">
      <t>イッポウ</t>
    </rPh>
    <rPh sb="17" eb="19">
      <t>チズ</t>
    </rPh>
    <rPh sb="26" eb="28">
      <t>ソウサ</t>
    </rPh>
    <rPh sb="36" eb="38">
      <t>イッポウ</t>
    </rPh>
    <rPh sb="39" eb="41">
      <t>チズ</t>
    </rPh>
    <rPh sb="42" eb="44">
      <t>ドウイツ</t>
    </rPh>
    <phoneticPr fontId="2"/>
  </si>
  <si>
    <t>表示中の地図範囲を示した索引図について、表示・非表示の切り替えができること。</t>
    <phoneticPr fontId="2"/>
  </si>
  <si>
    <t>図形（アイコン、線、面）の表示設定は、複数色、複数種類から選択できること。</t>
    <phoneticPr fontId="2"/>
  </si>
  <si>
    <t>点レイヤと属性情報で構成されるアイコン情報を表示できること。</t>
    <phoneticPr fontId="2"/>
  </si>
  <si>
    <t>縮尺に応じて、アイコンのサイズや形状等を変更せず、画面上で一定のサイズで表示できること。</t>
    <phoneticPr fontId="2"/>
  </si>
  <si>
    <t>ラベルやアイコンは、縮尺に応じて非表示にできること。</t>
    <phoneticPr fontId="2"/>
  </si>
  <si>
    <t>非表示とする縮尺は、アイコンごとに設定できること。</t>
    <phoneticPr fontId="2"/>
  </si>
  <si>
    <t>レイヤの属性が一覧表形式で編集ができること。</t>
    <phoneticPr fontId="2"/>
  </si>
  <si>
    <t>エクセルのようなテーブル形式で一括して更新ができること。</t>
    <phoneticPr fontId="2"/>
  </si>
  <si>
    <t>キーワード入力による地図検索ができること。</t>
    <phoneticPr fontId="2"/>
  </si>
  <si>
    <t>キーワードは文字の部分一致で検索できること。</t>
    <phoneticPr fontId="2"/>
  </si>
  <si>
    <t>キーワード検索は、あいまい・表記ゆれ補正に対応していること。</t>
    <rPh sb="5" eb="7">
      <t>ケンサク</t>
    </rPh>
    <phoneticPr fontId="2"/>
  </si>
  <si>
    <t>検索結果は、CSV形式等で出力できること。</t>
    <rPh sb="0" eb="4">
      <t>ケンサクケッカ</t>
    </rPh>
    <phoneticPr fontId="2"/>
  </si>
  <si>
    <t>画面に表示した地図や施設情報、地図コンテンツを印刷できること。</t>
    <phoneticPr fontId="2"/>
  </si>
  <si>
    <t>地図上の指定した範囲をJPG、BMP、GIF形式等で画像として出力できること。</t>
    <rPh sb="24" eb="25">
      <t>ナド</t>
    </rPh>
    <phoneticPr fontId="2"/>
  </si>
  <si>
    <t>CSV等で、地図に表示している地物の属性一覧を出力できること。</t>
    <phoneticPr fontId="2"/>
  </si>
  <si>
    <t>前項のデータ出力においては、出力項目等の設定が可能であること。</t>
    <rPh sb="0" eb="2">
      <t>ゼンコウ</t>
    </rPh>
    <rPh sb="6" eb="8">
      <t>シュツリョク</t>
    </rPh>
    <rPh sb="20" eb="22">
      <t>セッテイ</t>
    </rPh>
    <phoneticPr fontId="2"/>
  </si>
  <si>
    <t>地図上に図形（点・線・面・円・同心円等）を作成できること。</t>
    <rPh sb="15" eb="18">
      <t>ドウシンエン</t>
    </rPh>
    <phoneticPr fontId="2"/>
  </si>
  <si>
    <t>図形を含めて印刷・画像出力できること。</t>
    <phoneticPr fontId="2"/>
  </si>
  <si>
    <t>指定したレイヤの図形に対してスナップしながら編集できること。</t>
    <phoneticPr fontId="2"/>
  </si>
  <si>
    <t>グループ毎に利用可能な情報の権限設定が行えること。</t>
    <phoneticPr fontId="2"/>
  </si>
  <si>
    <t>一定時間システム操作がない場合において、自動ログオフまでの時間を設定できること。</t>
    <phoneticPr fontId="2"/>
  </si>
  <si>
    <t>利用者向けに県全体のトップページと、自治体毎のページを設置すること。</t>
    <phoneticPr fontId="2"/>
  </si>
  <si>
    <t>トップページで表示する内容は、システム名称、利用上の注意、新着情報、操作マニュアル、問い合わせ先、自治体毎のページへのリンク等とすること。</t>
    <rPh sb="49" eb="53">
      <t>ジチタイゴト</t>
    </rPh>
    <phoneticPr fontId="2"/>
  </si>
  <si>
    <t>主題図の切替表示がスムーズでかつ容易であること。</t>
    <rPh sb="0" eb="3">
      <t>シュダイズ</t>
    </rPh>
    <rPh sb="4" eb="6">
      <t>キリカエ</t>
    </rPh>
    <phoneticPr fontId="2"/>
  </si>
  <si>
    <t>図形（アイコン、線、面）の表示は、複数色、複数種類から設定できること。</t>
    <phoneticPr fontId="2"/>
  </si>
  <si>
    <t>点レイヤはアイコンとして表示できること。</t>
    <phoneticPr fontId="2"/>
  </si>
  <si>
    <t>地図上の地物の属性一覧を表示できること。</t>
    <rPh sb="0" eb="3">
      <t>チズジョウ</t>
    </rPh>
    <rPh sb="4" eb="6">
      <t>チブツ</t>
    </rPh>
    <rPh sb="7" eb="9">
      <t>ゾクセイ</t>
    </rPh>
    <rPh sb="9" eb="11">
      <t>イチラン</t>
    </rPh>
    <rPh sb="12" eb="14">
      <t>ヒョウジ</t>
    </rPh>
    <phoneticPr fontId="2"/>
  </si>
  <si>
    <t>属性情報として、数値、文字列、ＵＲＬなどのデータ型を設定できること。</t>
    <phoneticPr fontId="2"/>
  </si>
  <si>
    <t>Googleマップのストリートビュー機能が利用できること。</t>
    <rPh sb="18" eb="20">
      <t>キノウ</t>
    </rPh>
    <rPh sb="21" eb="23">
      <t>リヨウ</t>
    </rPh>
    <phoneticPr fontId="2"/>
  </si>
  <si>
    <t>Googleマップの施設検索機能が利用できること。</t>
    <rPh sb="10" eb="12">
      <t>シセツ</t>
    </rPh>
    <rPh sb="12" eb="14">
      <t>ケンサク</t>
    </rPh>
    <rPh sb="14" eb="16">
      <t>キノウ</t>
    </rPh>
    <rPh sb="17" eb="19">
      <t>リヨウ</t>
    </rPh>
    <phoneticPr fontId="2"/>
  </si>
  <si>
    <t>Googleマップのルート検索機能が利用できること。</t>
    <rPh sb="13" eb="15">
      <t>ケンサク</t>
    </rPh>
    <rPh sb="15" eb="17">
      <t>キノウ</t>
    </rPh>
    <rPh sb="18" eb="20">
      <t>リヨウ</t>
    </rPh>
    <phoneticPr fontId="2"/>
  </si>
  <si>
    <t>利用者が使いやすい注記表現であること。</t>
    <phoneticPr fontId="2"/>
  </si>
  <si>
    <t>特に1/2500から1/500において公共施設、商業ビル、店舗、集合住宅名称及び家屋形状が十分に確認できること。</t>
    <phoneticPr fontId="2"/>
  </si>
  <si>
    <t>スマートフォンに最適化された画面表示ができること。</t>
    <phoneticPr fontId="2"/>
  </si>
  <si>
    <t>ピンチイン、ピンチアウト、ドラッグなどスマートフォンの操作により地図操作を直感的に行えること。</t>
    <phoneticPr fontId="2"/>
  </si>
  <si>
    <t>現地報告されたデータは庁内用に連携されること。</t>
    <phoneticPr fontId="2"/>
  </si>
  <si>
    <t>8(3)</t>
    <phoneticPr fontId="2"/>
  </si>
  <si>
    <t>8(4)</t>
    <phoneticPr fontId="2"/>
  </si>
  <si>
    <t>8(5)</t>
    <phoneticPr fontId="2"/>
  </si>
  <si>
    <t>8(6)</t>
    <phoneticPr fontId="2"/>
  </si>
  <si>
    <t>8(7)</t>
    <phoneticPr fontId="2"/>
  </si>
  <si>
    <t>公開用システムの地理空間データについては、オープンデータとして公開し、CSV形式、Shape形式、KML形式等で出力できること。</t>
    <phoneticPr fontId="2"/>
  </si>
  <si>
    <t>8(8)ア</t>
    <phoneticPr fontId="2"/>
  </si>
  <si>
    <t>8(8)イ</t>
    <phoneticPr fontId="2"/>
  </si>
  <si>
    <t>8(9)</t>
    <phoneticPr fontId="2"/>
  </si>
  <si>
    <t>データを送受信する際は、TLS等により暗号化された通信を行うこと。</t>
    <phoneticPr fontId="2"/>
  </si>
  <si>
    <t>インターネット系環境からLGWAN系環境へ連携される添付ファイルについては、自動で無害化処理を行い、安全な情報のみ抽出できること。</t>
    <phoneticPr fontId="2"/>
  </si>
  <si>
    <t>10(5)ウ</t>
    <phoneticPr fontId="2"/>
  </si>
  <si>
    <t>11(2)イ</t>
    <phoneticPr fontId="2"/>
  </si>
  <si>
    <t>11(2)ウ</t>
    <phoneticPr fontId="2"/>
  </si>
  <si>
    <t>11(2)エ</t>
    <phoneticPr fontId="2"/>
  </si>
  <si>
    <t>各利用団体の管理者向け及び庁内用利用者向けの操作研修を毎年度、実施すること。研修は状況に応じて対面の集合研修、オンライン研修どちらにも対応可能なこと。</t>
    <phoneticPr fontId="2"/>
  </si>
  <si>
    <t>毎年度、研修内容、時期等について効果的なものとなるよう提案し、当該年度分の計画を記載した研修計画書を発注者に提出すること。</t>
    <phoneticPr fontId="2"/>
  </si>
  <si>
    <t>バックアップデータは少なくとも７日間保管すること。</t>
    <phoneticPr fontId="2"/>
  </si>
  <si>
    <t>運用において、受注者の意図しない変更が行われないことを保証する管理が、一貫した品質保証体制の下でなされており、当該品質保証体制が書類等で確認できること。ただし、事前に受注者に通知される機能向上のためのアップデートやセキュリティホール（脆弱性）対策のためのパッチ適用等は、意図しない変更には該当しないものとする。</t>
    <phoneticPr fontId="2"/>
  </si>
  <si>
    <t>主題情報・アイコン情報</t>
    <phoneticPr fontId="2"/>
  </si>
  <si>
    <t>関連ファイル</t>
  </si>
  <si>
    <t>アイコン、線レイヤ及び面レイヤをクリックすることにより、関連ファイル（画像、文書、PDFファイル等）を表示できること。</t>
    <phoneticPr fontId="2"/>
  </si>
  <si>
    <t>地図上に一時的な図形（点・線・面・円等）の作成、編集、削除ができること。</t>
    <rPh sb="17" eb="18">
      <t>エン</t>
    </rPh>
    <rPh sb="24" eb="26">
      <t>ヘンシュウ</t>
    </rPh>
    <rPh sb="27" eb="29">
      <t>サクジョ</t>
    </rPh>
    <phoneticPr fontId="2"/>
  </si>
  <si>
    <t>地図上に一時的な文字の記入、編集、削除できること。</t>
    <rPh sb="4" eb="7">
      <t>イチジテキ</t>
    </rPh>
    <rPh sb="8" eb="10">
      <t>モジ</t>
    </rPh>
    <rPh sb="11" eb="13">
      <t>キニュウ</t>
    </rPh>
    <rPh sb="14" eb="16">
      <t>ヘンシュウ</t>
    </rPh>
    <rPh sb="17" eb="19">
      <t>サクジョ</t>
    </rPh>
    <phoneticPr fontId="3"/>
  </si>
  <si>
    <t>本システムは、県及び13市町（鳥取市、倉吉市、境港市、岩美町、若桜町、八頭町、三朝町、湯梨浜町、大山町、南部町、日南町、日野町及び江府町）で共同利用する。</t>
  </si>
  <si>
    <t>前項の利用団体の他、米子市及び琴浦町が業務期間の途中から本システムを共同利用することを想定しているため、利用団体の増加にも対応できるようにすること。</t>
  </si>
  <si>
    <t>公開用利用者の端末には、JRE、ActiveX等を含む特別なソフトウェア等をインストールすることなく、表３に示すWebブラウザで利用できること。</t>
  </si>
  <si>
    <t>管理者及び庁内用利用者の端末についても、原則として、特別なソフトウェア等をインストールすることなく一般的なWebブラウザのみで利用できること。ただし、やむを得ず、特別なソフトウェア等が必要な場合は、発注者と協議を行うこと。また、ライセンス費用が必要となる場合は、費用に含めることとし、別途費用が発生しないこと。</t>
  </si>
  <si>
    <t>同時接続数による制限は、編集時のみとし、閲覧のみの場合は同時接続数に含まれないようにすること。</t>
  </si>
  <si>
    <t>個別業務に特化したGIS（以下「個別GIS」という。）を、各団体の希望に応じて提供すること。</t>
  </si>
  <si>
    <t>固定資産税業務に関するGIS</t>
  </si>
  <si>
    <t>道路管理業務に関するGIS</t>
  </si>
  <si>
    <t>土地の開発行為管理業務に関するGIS</t>
    <rPh sb="0" eb="2">
      <t>トチ</t>
    </rPh>
    <rPh sb="7" eb="9">
      <t>カンリ</t>
    </rPh>
    <phoneticPr fontId="2"/>
  </si>
  <si>
    <t>指定道路管理業務に関するGIS</t>
  </si>
  <si>
    <t>表４で示す個別GISの提供希望団体は、当該個別GISを新しい地方経済・生活環境創生交付金（TYPEV）を活用して整備する予定である。そのため、当該個別GISの運用開始は、本システムと同様の運用開始を予定していることから、本格運用の開始日は令和８年４月１日とし、本格運用前に仮運用期間を1カ月程度設けることとすること。</t>
  </si>
  <si>
    <t>個別GISの提供は、本業務に含めず、提供を希望する団体が受注者と現行業務に支障ないことを確認及び合意した上で、各団体が個別に受注者と契約するものとする。</t>
  </si>
  <si>
    <t>背景地図</t>
    <rPh sb="0" eb="2">
      <t>ハイケイ</t>
    </rPh>
    <rPh sb="2" eb="3">
      <t>チ</t>
    </rPh>
    <rPh sb="3" eb="4">
      <t>ズ</t>
    </rPh>
    <phoneticPr fontId="2"/>
  </si>
  <si>
    <t>別紙2
(1.166)</t>
  </si>
  <si>
    <t>別紙2
(2.102)</t>
  </si>
  <si>
    <t>庁内用利用者が作成した地理空間データを、自治体内の特定部署での限定利用や他部局間又は他団体間での限定利用等、地理空間データ毎（業務毎）に利用（共有）範囲を任意に設定できること。</t>
  </si>
  <si>
    <t>OS、ウイルス対策ソフト、ミドルウェア、ソフトウェア等は導入時最新のものとする。ここでいう最新とは、既知のセキュリティホール（脆弱性）について、すべて対策を講じている状態をいい、運用開始後も常にこれを保つこと。また、業務期間中にバージョンアップ等を行う場合は、深夜帯に実施するなどして管理者、庁内用利用者及び公開用利用者への影響を最小限とすること。</t>
  </si>
  <si>
    <t>ウイルス対策ソフトについては、業務期間中は常に最新のウイルス定義ファイルを適用すること。</t>
  </si>
  <si>
    <t>情報の改ざんや漏えい、破壊に対する対策のほか、システムへの不正アクセスの防止対策やマルウェア対策、暗号化通信等のセキュリティ対策を万全に実施し、システムの機密性、完全性、可用性を確実に担保すること。</t>
  </si>
  <si>
    <t>操作ログ、認証ログ、アクセスログ、イベントログ、通信ログ及びエラーログを採取し、セキュリティインシデント等が発生した場合に追跡調査ができること。</t>
  </si>
  <si>
    <t>パスワードは、英大文字、英小文字、数字、記号が利用できること。文字数は１０文字以下の設定を不可とすること。また、類推しやすい並び方やその安易な組合せにしない等の基本的な対策をとること。</t>
  </si>
  <si>
    <t>入退室管理</t>
  </si>
  <si>
    <t>個人認証装置又は有人監視による入退室管理が、24時間365日行われること。</t>
  </si>
  <si>
    <t>入退室の記録が一定期間保管されていること。</t>
  </si>
  <si>
    <t>10(8)</t>
    <phoneticPr fontId="2"/>
  </si>
  <si>
    <t>本システムで使用するサーバ及びデータ（バックアップデータ含む）の保管場所は、日本国内に限り、日本の法令が適用されること。</t>
  </si>
  <si>
    <t>現在運用しているＧＩＳシステムから本システムへのデータ移行作業を実施すること。</t>
  </si>
  <si>
    <t>データ移行作業に要する費用は、本業務に含めず、データ移行を希望する団体が個別に受注者と契約するものとする。（データ移行を希望する団体及び移行データについては別紙４のとおり）</t>
  </si>
  <si>
    <t>本システムの業務期間満了時の対応</t>
  </si>
  <si>
    <t>本システムの業務期間が満了し、新たなシステム（以下「次期システム」という。）に更新する場合、本システム内のレイヤ数やデータ容量の確認など、次期システムへのデータ移行に係る支援を行うこと。その際に必要となる費用は、本調達に含めるものとする。</t>
  </si>
  <si>
    <t>業務期間の満了時、データ消去期間において、本システムへアクセスがあった場合に、リクエストを次期システムのトップページに転送させるリダイレクトを行うこと。もしくは本システムのトップページに次期システムに案内する文言及び次期システムのURLを掲載すること。</t>
  </si>
  <si>
    <t xml:space="preserve">本業務に係る契約締結の際にSLAを締結するものとする。本業務で提供されるサービスレベル項目、設定値及び測定方法を次の項目毎に提案すること。また、サービスレベルの評価、見直しも定期的に実施することとする。
なお、SLAの提案は、サービスレベルのモニタリングの実施方法及びレベルの基準値を満たすことができなった場合の対応期限、サービス対価の減額の積算方法等も含めることとする。
ア　月間稼働率（一部機能停止時の対象範囲等、停止時間の考え方も含めて提案すること）
イ　オンライン応答時間
ウ　業務停止を伴う障害が発生した際のシステム復旧時間
エ　上記項目以外に、本業務で提供されるサービスレベル項目等があれば提案すること。
</t>
    <phoneticPr fontId="2"/>
  </si>
  <si>
    <t>本番環境が搭載されているサーバとは異なるシステムにバックアップを取得すること。</t>
  </si>
  <si>
    <t>データのバックアップは定期的に（１日１回以上）行うこと。</t>
  </si>
  <si>
    <t>システムへのアクセスログ等については１年以上保存すること。</t>
  </si>
  <si>
    <t>操作説明書等の各種納品物について、業務期間中に内容の変更が生じた場合には、適宜改訂を行い、発注者に提出すること。</t>
  </si>
  <si>
    <t>庁内用利用者の想定する同時接続数は別紙１「団体別同時接続数」のとおり。なお、利用するクライアント（端末数）には制限がないこと。</t>
    <phoneticPr fontId="2"/>
  </si>
  <si>
    <t>地形図、航空写真、背景用民間地図等を背景地図として表示できること。</t>
    <rPh sb="20" eb="21">
      <t>チ</t>
    </rPh>
    <phoneticPr fontId="2"/>
  </si>
  <si>
    <t>複数の背景地図の切り替えができること。</t>
    <phoneticPr fontId="2"/>
  </si>
  <si>
    <t>地形図、背景用民間地図等の元データがベクターレイヤの背景地図については、タイル画像化して表示できること。</t>
    <rPh sb="28" eb="29">
      <t>チ</t>
    </rPh>
    <phoneticPr fontId="2"/>
  </si>
  <si>
    <t>異なる施設情報、地図コンテンツ及び背景地図を選択した２種類の地図を同一画面内に並べて表示できること。</t>
    <rPh sb="3" eb="7">
      <t>シセツジョウホウ</t>
    </rPh>
    <rPh sb="8" eb="10">
      <t>チズ</t>
    </rPh>
    <rPh sb="15" eb="16">
      <t>オヨ</t>
    </rPh>
    <rPh sb="19" eb="20">
      <t>チ</t>
    </rPh>
    <rPh sb="39" eb="40">
      <t>ナラ</t>
    </rPh>
    <phoneticPr fontId="3"/>
  </si>
  <si>
    <t>施設情報や地図コンテンツと背景地図を重ね合わせて地図に表示できること。</t>
    <rPh sb="0" eb="2">
      <t>シセツ</t>
    </rPh>
    <rPh sb="2" eb="4">
      <t>ジョウホウ</t>
    </rPh>
    <rPh sb="5" eb="7">
      <t>チズ</t>
    </rPh>
    <rPh sb="13" eb="15">
      <t>ハイケイ</t>
    </rPh>
    <rPh sb="15" eb="16">
      <t>チ</t>
    </rPh>
    <rPh sb="16" eb="17">
      <t>ズ</t>
    </rPh>
    <rPh sb="18" eb="19">
      <t>カサ</t>
    </rPh>
    <rPh sb="20" eb="21">
      <t>ア</t>
    </rPh>
    <rPh sb="24" eb="26">
      <t>チズ</t>
    </rPh>
    <rPh sb="27" eb="29">
      <t>ヒョウジ</t>
    </rPh>
    <phoneticPr fontId="3"/>
  </si>
  <si>
    <t>背景地図に対し、アイコンなどの表示項目の透過度が設定可能であること。</t>
    <rPh sb="2" eb="3">
      <t>チ</t>
    </rPh>
    <phoneticPr fontId="2"/>
  </si>
  <si>
    <t>アイコンは受注者が用意すること。</t>
    <phoneticPr fontId="2"/>
  </si>
  <si>
    <t>発注者が用意したアイコンを追加できること。</t>
    <rPh sb="0" eb="3">
      <t>ハッチュウシャ</t>
    </rPh>
    <rPh sb="4" eb="6">
      <t>ヨウイ</t>
    </rPh>
    <phoneticPr fontId="2"/>
  </si>
  <si>
    <t>重ね合わせて表示するレイヤをラスタとも透過度を指定して透過表示できること。</t>
    <phoneticPr fontId="2"/>
  </si>
  <si>
    <t>アドレスマッチングにおける一致レベル（大字レベル、小字レベル、番地レベル等）の精度が確認できること。</t>
    <rPh sb="13" eb="15">
      <t>イッチ</t>
    </rPh>
    <rPh sb="19" eb="21">
      <t>オオアザ</t>
    </rPh>
    <rPh sb="25" eb="27">
      <t>コアザ</t>
    </rPh>
    <rPh sb="31" eb="33">
      <t>バンチ</t>
    </rPh>
    <rPh sb="36" eb="37">
      <t>ナド</t>
    </rPh>
    <rPh sb="39" eb="41">
      <t>セイド</t>
    </rPh>
    <rPh sb="42" eb="44">
      <t>カクニン</t>
    </rPh>
    <phoneticPr fontId="6"/>
  </si>
  <si>
    <t>地形図、地理院地図、航空写真、Googleマップを背景地図として表示できること。</t>
    <rPh sb="4" eb="9">
      <t>チリインチズ</t>
    </rPh>
    <rPh sb="27" eb="28">
      <t>チ</t>
    </rPh>
    <phoneticPr fontId="6"/>
  </si>
  <si>
    <t>複数の背景地図の切り替えができること。</t>
    <rPh sb="5" eb="6">
      <t>チ</t>
    </rPh>
    <phoneticPr fontId="2"/>
  </si>
  <si>
    <t>地形図、背景用民間地図等の元データがベクタレイヤの背景地図については、タイル画像化して表示できること。</t>
    <rPh sb="27" eb="28">
      <t>チ</t>
    </rPh>
    <phoneticPr fontId="2"/>
  </si>
  <si>
    <t>異なる施設情報、地図コンテンツ及び背景地図を選択した２種類の地図を同一画面内に並べて表示できること。</t>
    <rPh sb="19" eb="20">
      <t>チ</t>
    </rPh>
    <phoneticPr fontId="2"/>
  </si>
  <si>
    <t xml:space="preserve">発注者が提供する航空写真により、背景地図を、１年に１度更新すること。なお、更新する航空写真は、以下の５地区を、１年で１地区、５年間で県全域を更新することを想定している。
鳥取地区　812㎢
米子地区　734㎢
倉吉地区　781㎢
日野地区　475㎢
八頭地区　707㎢
</t>
    <rPh sb="85" eb="87">
      <t>トットリ</t>
    </rPh>
    <rPh sb="87" eb="89">
      <t>チク</t>
    </rPh>
    <rPh sb="95" eb="97">
      <t>ヨナゴ</t>
    </rPh>
    <rPh sb="97" eb="99">
      <t>チク</t>
    </rPh>
    <rPh sb="105" eb="107">
      <t>クラヨシ</t>
    </rPh>
    <rPh sb="107" eb="109">
      <t>チク</t>
    </rPh>
    <rPh sb="115" eb="117">
      <t>ヒノ</t>
    </rPh>
    <rPh sb="117" eb="119">
      <t>チク</t>
    </rPh>
    <rPh sb="125" eb="127">
      <t>ヤズ</t>
    </rPh>
    <rPh sb="127" eb="129">
      <t>チク</t>
    </rPh>
    <phoneticPr fontId="2"/>
  </si>
  <si>
    <t xml:space="preserve">業務期間の満了又は契約を解除したときは、アカウント情報、地理空間データ等を含む本システムの全データ及びバックアップデータが記録された記録媒体内のデータを消去又は記録媒体を破壊するとともに、発注者に作業日時、作業担当者名及び処理内容が記載されたデータ消去に係る報告書（様式は任意）の提出を行うこと。
なお、情報の消去及び記録媒体の破壊に係る具体的な手順は、「鳥取県情報システム機器の廃棄等時に係るデータ消去手順書」（令和２年５月14日付け情報政策課長通知。）（https://www.pref.tottori.lg.jp/266846.htm）に定めるところによる。ただし、発注者と受注者の間で業務期間が令和13年４月１日以降となる本システムの契約を、新たに締結した場合は、この限りではない。
</t>
    <phoneticPr fontId="2"/>
  </si>
  <si>
    <t>システムの提供</t>
    <rPh sb="5" eb="7">
      <t>テイキョウ</t>
    </rPh>
    <phoneticPr fontId="2"/>
  </si>
  <si>
    <t>公開用システムと庁内用システムが相互にデータ連携を行うLGWAN-ASPとして提供すること。</t>
  </si>
  <si>
    <t>動作環境</t>
  </si>
  <si>
    <t>表３で示す動作環境で利用できるシステムとする。なお、システムがサポートするOS及びWebブラウザはメーカーサポートが提供されているものに限る。</t>
  </si>
  <si>
    <t>公開したオープンデータは、デジタル庁が示す自治体標準オープンデータセットに準拠したデータに変換の上、データ出力ができることが望ましい。</t>
  </si>
  <si>
    <t>鳥取県が管理、運用する鳥取県データ連携基盤とのAPI連携に対応すること。なお、API接続設定に係る業務は、本業務には含まず、別途、発注者と協議の上、個別に受注者と契約するものとする。</t>
  </si>
  <si>
    <t xml:space="preserve">耐震性に優れ、震度７に耐え得る施設及び設備であること。
ただし、昭和56年以前に建設された建物は、建築防災協会基準による耐震性の第１次診断法でIs値が0.6以上であるとともに、事前に発注者に申し出て同等以上の耐震性があると認められること。
</t>
    <phoneticPr fontId="2"/>
  </si>
  <si>
    <t>データ移行</t>
    <phoneticPr fontId="2"/>
  </si>
  <si>
    <t>本システムによる情報発信終了後（ドメイン利用停止後）も１年以上ドメインを廃止することなく延長保有すること。なお、延長に係る対応については発注者と協議の上、決定する。</t>
    <phoneticPr fontId="2"/>
  </si>
  <si>
    <t>配点</t>
    <rPh sb="0" eb="2">
      <t>ハイテン</t>
    </rPh>
    <phoneticPr fontId="2"/>
  </si>
  <si>
    <t>仕様書
該当項目</t>
    <rPh sb="0" eb="3">
      <t>シヨウショ</t>
    </rPh>
    <rPh sb="4" eb="6">
      <t>ガイトウ</t>
    </rPh>
    <rPh sb="6" eb="8">
      <t>コウモク</t>
    </rPh>
    <phoneticPr fontId="2"/>
  </si>
  <si>
    <t>必須
区分</t>
    <rPh sb="0" eb="2">
      <t>ヒッス</t>
    </rPh>
    <rPh sb="3" eb="5">
      <t>クブン</t>
    </rPh>
    <phoneticPr fontId="2"/>
  </si>
  <si>
    <t>アカウント情報等の初期登録</t>
  </si>
  <si>
    <t>7(4)ウ</t>
    <phoneticPr fontId="2"/>
  </si>
  <si>
    <t>各利用団体において地理空間データ（主題図・レイヤ・属性情報等）の追加、修正が容易に対応できるシステムであること。</t>
  </si>
  <si>
    <t>運用テスト</t>
  </si>
  <si>
    <t>7(7)</t>
  </si>
  <si>
    <t>7(8)</t>
  </si>
  <si>
    <t>7(9)</t>
    <phoneticPr fontId="2"/>
  </si>
  <si>
    <t>7(10)ア</t>
    <phoneticPr fontId="2"/>
  </si>
  <si>
    <t>7(10)イ(ア)</t>
    <phoneticPr fontId="2"/>
  </si>
  <si>
    <t>7(10)イ(イ)</t>
    <phoneticPr fontId="2"/>
  </si>
  <si>
    <t>7(10)イ(ウ)</t>
    <phoneticPr fontId="2"/>
  </si>
  <si>
    <t>7(10)イ(エ)</t>
    <phoneticPr fontId="2"/>
  </si>
  <si>
    <t>7(10)イ(オ)</t>
    <phoneticPr fontId="2"/>
  </si>
  <si>
    <t>7(10)ウ</t>
    <phoneticPr fontId="2"/>
  </si>
  <si>
    <t>7(10)エ</t>
    <phoneticPr fontId="2"/>
  </si>
  <si>
    <t>7(10)オ</t>
    <phoneticPr fontId="2"/>
  </si>
  <si>
    <t>庁内用システム又は公開用システムで提供する背景地図の種類、公開範囲及び受注者が用意すべき地図データについては表５で示すとおりとする。なお、県内の航空写真、都市計画図については発注者が提供する地図データを使用すること。また、ゼンリン住宅地図の提供は希望する団体のみ（別紙３参照）とし、ゼンリン住宅地図のライセンス費用については本業務に含めず、各利用団体が個別に受注者と契約するものとする。</t>
  </si>
  <si>
    <t>11(1)ア</t>
    <phoneticPr fontId="2"/>
  </si>
  <si>
    <t>11(1)イ</t>
    <phoneticPr fontId="2"/>
  </si>
  <si>
    <t>11(1)ウ</t>
    <phoneticPr fontId="2"/>
  </si>
  <si>
    <t>11(1)エ</t>
    <phoneticPr fontId="2"/>
  </si>
  <si>
    <t>11(2)ア</t>
    <phoneticPr fontId="2"/>
  </si>
  <si>
    <t>12(1)</t>
    <phoneticPr fontId="2"/>
  </si>
  <si>
    <t>12(2)</t>
    <phoneticPr fontId="2"/>
  </si>
  <si>
    <t>12(3)</t>
    <phoneticPr fontId="2"/>
  </si>
  <si>
    <t>12(4)</t>
    <phoneticPr fontId="2"/>
  </si>
  <si>
    <t>13(1)</t>
  </si>
  <si>
    <t>13(2)ア</t>
  </si>
  <si>
    <t>13(2)イ</t>
  </si>
  <si>
    <t>13(2)ウ</t>
  </si>
  <si>
    <t>13(2)エ</t>
  </si>
  <si>
    <t>13(2)オ</t>
  </si>
  <si>
    <t>13(2)カ</t>
  </si>
  <si>
    <t>13(2)キ</t>
  </si>
  <si>
    <t>13(2)ク</t>
  </si>
  <si>
    <t>13(3)</t>
  </si>
  <si>
    <t>13(4)ア</t>
  </si>
  <si>
    <t>13(4)イ</t>
  </si>
  <si>
    <t>13(4)ウ</t>
  </si>
  <si>
    <t>13(4)エ</t>
  </si>
  <si>
    <t>13(4)オ</t>
  </si>
  <si>
    <t>13(4)カ</t>
  </si>
  <si>
    <t>13(4)キ</t>
  </si>
  <si>
    <t>13(4)ク</t>
  </si>
  <si>
    <t>13(4)ケ</t>
  </si>
  <si>
    <t>13(4)コ</t>
  </si>
  <si>
    <t>13(4)サ</t>
  </si>
  <si>
    <t>13(5)</t>
  </si>
  <si>
    <t>13(6)ア</t>
  </si>
  <si>
    <t>13(6)イ</t>
  </si>
  <si>
    <t>13(6)ウ</t>
  </si>
  <si>
    <t>13(7)</t>
  </si>
  <si>
    <t>上記項目以外に、県民等にとって、より分かりやすく使いやすい機能等の提案があれば記載すること。</t>
    <rPh sb="33" eb="35">
      <t>テイアン</t>
    </rPh>
    <rPh sb="39" eb="41">
      <t>キサイ</t>
    </rPh>
    <phoneticPr fontId="2"/>
  </si>
  <si>
    <t>―</t>
  </si>
  <si>
    <t>上記項目以外に、県及び13市町の職員にとって、業務の効率化につながる機能等の提案があれば記載すること。</t>
    <phoneticPr fontId="2"/>
  </si>
  <si>
    <t>今後、新しいバージョンのOS、Webブラウザがリリースされた場合、追加費用無しで利用可能となるよう速やかに対応すること。</t>
  </si>
  <si>
    <r>
      <t>【参考】利用者区分</t>
    </r>
    <r>
      <rPr>
        <b/>
        <sz val="9"/>
        <rFont val="メイリオ"/>
        <family val="3"/>
        <charset val="128"/>
      </rPr>
      <t>(※1)</t>
    </r>
    <rPh sb="1" eb="3">
      <t>サンコウ</t>
    </rPh>
    <rPh sb="4" eb="7">
      <t>リヨウシャ</t>
    </rPh>
    <rPh sb="7" eb="9">
      <t>クブン</t>
    </rPh>
    <phoneticPr fontId="2"/>
  </si>
  <si>
    <t>公開用
利用者</t>
    <rPh sb="0" eb="2">
      <t>コウカイ</t>
    </rPh>
    <rPh sb="2" eb="3">
      <t>ヨウ</t>
    </rPh>
    <rPh sb="4" eb="7">
      <t>リヨウシャ</t>
    </rPh>
    <phoneticPr fontId="2"/>
  </si>
  <si>
    <t>庁内用
利用者</t>
    <rPh sb="0" eb="2">
      <t>チョウナイ</t>
    </rPh>
    <rPh sb="2" eb="3">
      <t>ヨウ</t>
    </rPh>
    <rPh sb="4" eb="7">
      <t>リヨウシャ</t>
    </rPh>
    <phoneticPr fontId="2"/>
  </si>
  <si>
    <t>－</t>
    <phoneticPr fontId="2"/>
  </si>
  <si>
    <t>－</t>
  </si>
  <si>
    <t>システム構築については、既存パッケージソフトの活用を想定するが、既存パッケージソフトのカスタマイズによる開発やスクラッチ開発を含め方法は問わない。また、開発コードについても、オープンソースを含め特定のものに限定しない。</t>
    <rPh sb="52" eb="54">
      <t>カイハツ</t>
    </rPh>
    <rPh sb="63" eb="64">
      <t>フク</t>
    </rPh>
    <rPh sb="68" eb="69">
      <t>ト</t>
    </rPh>
    <rPh sb="76" eb="78">
      <t>カイハツ</t>
    </rPh>
    <rPh sb="95" eb="96">
      <t>フク</t>
    </rPh>
    <rPh sb="97" eb="99">
      <t>トクテイ</t>
    </rPh>
    <rPh sb="103" eb="105">
      <t>ゲンテイ</t>
    </rPh>
    <phoneticPr fontId="2"/>
  </si>
  <si>
    <t>○</t>
    <phoneticPr fontId="2"/>
  </si>
  <si>
    <t>また、Webブラウザはパソコン画面だけでなく、スマートフォン及びタブレット画面も考慮したものであること。</t>
  </si>
  <si>
    <t>7(3)イ(エ)</t>
  </si>
  <si>
    <t>自庁内に災害対策本部が設置されるような大規模災害が発生する場合又は、発生が予見される場合には、庁内用利用者の増加に配慮し、追加費用無しで同時接続数等の制限を一時的に開放すること。</t>
  </si>
  <si>
    <t>登録できる庁内用利用者のアカウント数は無制限であること。</t>
    <phoneticPr fontId="2"/>
  </si>
  <si>
    <t>24時間365日稼働することを原則とし、高度な可用性、機密性、完全性を保障するシステムであること。</t>
  </si>
  <si>
    <t>公開用システムは、ユニバーサルデザインに配慮したシステムであること。</t>
  </si>
  <si>
    <t>7(5)エ</t>
  </si>
  <si>
    <t>7(5)オ</t>
    <phoneticPr fontId="2"/>
  </si>
  <si>
    <t>○</t>
  </si>
  <si>
    <t>各自治体の庁内用利用者毎にユーザーＩＤ、パスワードによる認証ができること。</t>
    <rPh sb="0" eb="1">
      <t>カク</t>
    </rPh>
    <rPh sb="1" eb="4">
      <t>ジチタイ</t>
    </rPh>
    <rPh sb="5" eb="11">
      <t>チョウナイヨウリヨウシャ</t>
    </rPh>
    <rPh sb="11" eb="12">
      <t>ゴト</t>
    </rPh>
    <rPh sb="28" eb="30">
      <t>ニンショウ</t>
    </rPh>
    <phoneticPr fontId="5"/>
  </si>
  <si>
    <t>並べて表示した地図について、庁内用利用者が簡単な操作で元の1画面の状態に戻せること。</t>
  </si>
  <si>
    <t>地図上で庁内用利用者が選択した任意の地点の属性情報を、串刺しで検索できること。</t>
    <rPh sb="0" eb="3">
      <t>チズジョウ</t>
    </rPh>
    <rPh sb="4" eb="10">
      <t>チョウナイヨウリヨウシャ</t>
    </rPh>
    <rPh sb="11" eb="13">
      <t>センタク</t>
    </rPh>
    <rPh sb="15" eb="17">
      <t>ニンイ</t>
    </rPh>
    <rPh sb="18" eb="20">
      <t>チテン</t>
    </rPh>
    <rPh sb="21" eb="23">
      <t>ゾクセイ</t>
    </rPh>
    <rPh sb="23" eb="25">
      <t>ジョウホウ</t>
    </rPh>
    <rPh sb="27" eb="28">
      <t>クシ</t>
    </rPh>
    <rPh sb="28" eb="29">
      <t>ザ</t>
    </rPh>
    <rPh sb="31" eb="33">
      <t>ケンサク</t>
    </rPh>
    <phoneticPr fontId="6"/>
  </si>
  <si>
    <t>庁内用利用者が新規にレイヤを追加できること。</t>
    <rPh sb="0" eb="6">
      <t>チョウナイヨウリヨウシャ</t>
    </rPh>
    <rPh sb="7" eb="9">
      <t>シンキ</t>
    </rPh>
    <rPh sb="14" eb="16">
      <t>ツイカ</t>
    </rPh>
    <phoneticPr fontId="3"/>
  </si>
  <si>
    <t>直前に行った操作を取り消し、元に戻すことができたり、Undoで取り消した庁内用利用者の操作をもう一度やり直すこともできること。</t>
    <rPh sb="0" eb="2">
      <t>チョクゼン</t>
    </rPh>
    <rPh sb="3" eb="4">
      <t>オコナ</t>
    </rPh>
    <rPh sb="6" eb="8">
      <t>ソウサ</t>
    </rPh>
    <rPh sb="9" eb="10">
      <t>ト</t>
    </rPh>
    <rPh sb="11" eb="12">
      <t>ケ</t>
    </rPh>
    <rPh sb="14" eb="15">
      <t>モト</t>
    </rPh>
    <rPh sb="16" eb="17">
      <t>モド</t>
    </rPh>
    <rPh sb="31" eb="32">
      <t>ト</t>
    </rPh>
    <rPh sb="33" eb="34">
      <t>ケ</t>
    </rPh>
    <rPh sb="36" eb="42">
      <t>チョウナイヨウリヨウシャ</t>
    </rPh>
    <rPh sb="43" eb="45">
      <t>ソウサ</t>
    </rPh>
    <rPh sb="48" eb="50">
      <t>イチド</t>
    </rPh>
    <rPh sb="52" eb="53">
      <t>ナオ</t>
    </rPh>
    <phoneticPr fontId="6"/>
  </si>
  <si>
    <t>庁内用利用者管理</t>
    <rPh sb="0" eb="6">
      <t>チョウナイヨウリヨウシャ</t>
    </rPh>
    <rPh sb="6" eb="8">
      <t>カンリ</t>
    </rPh>
    <phoneticPr fontId="2"/>
  </si>
  <si>
    <t>アカウント作成</t>
    <rPh sb="5" eb="7">
      <t>サクセイ</t>
    </rPh>
    <phoneticPr fontId="2"/>
  </si>
  <si>
    <t>自団体の庁内用利用者のアカウントを登録、変更、削除できること。</t>
    <rPh sb="0" eb="3">
      <t>ジダンタイ</t>
    </rPh>
    <rPh sb="3" eb="4">
      <t>タイナイ</t>
    </rPh>
    <rPh sb="4" eb="6">
      <t>チョウナイ</t>
    </rPh>
    <rPh sb="6" eb="7">
      <t>ヨウ</t>
    </rPh>
    <rPh sb="7" eb="10">
      <t>リヨウシャ</t>
    </rPh>
    <rPh sb="17" eb="19">
      <t>トウロク</t>
    </rPh>
    <rPh sb="20" eb="22">
      <t>ヘンコウ</t>
    </rPh>
    <rPh sb="23" eb="25">
      <t>サクジョ</t>
    </rPh>
    <phoneticPr fontId="6"/>
  </si>
  <si>
    <t>登録できる庁内用利用者のアカウント数には制限がないこと。</t>
    <rPh sb="0" eb="2">
      <t>トウロク</t>
    </rPh>
    <rPh sb="5" eb="11">
      <t>チョウナイヨウリヨウシャ</t>
    </rPh>
    <rPh sb="17" eb="18">
      <t>スウ</t>
    </rPh>
    <rPh sb="20" eb="22">
      <t>セイゲン</t>
    </rPh>
    <phoneticPr fontId="6"/>
  </si>
  <si>
    <t>CSVファイル形式にて、庁内用利用者のアカウント情報の一括登録、変更、削除ができること。</t>
    <rPh sb="7" eb="9">
      <t>ケイシキ</t>
    </rPh>
    <rPh sb="12" eb="18">
      <t>チョウナイヨウリヨウシャ</t>
    </rPh>
    <rPh sb="24" eb="26">
      <t>ジョウホウ</t>
    </rPh>
    <rPh sb="27" eb="29">
      <t>イッカツ</t>
    </rPh>
    <rPh sb="29" eb="31">
      <t>トウロク</t>
    </rPh>
    <rPh sb="32" eb="34">
      <t>ヘンコウ</t>
    </rPh>
    <rPh sb="35" eb="37">
      <t>サクジョ</t>
    </rPh>
    <phoneticPr fontId="6"/>
  </si>
  <si>
    <t>庁内用利用者のアカウントについて、部署等のグループ管理ができること。</t>
    <rPh sb="0" eb="6">
      <t>チョウナイヨウリヨウシャ</t>
    </rPh>
    <rPh sb="17" eb="19">
      <t>ブショ</t>
    </rPh>
    <rPh sb="19" eb="20">
      <t>ナド</t>
    </rPh>
    <rPh sb="25" eb="27">
      <t>カンリ</t>
    </rPh>
    <phoneticPr fontId="6"/>
  </si>
  <si>
    <t>登録済みの庁内用利用者のアカウントIDを一覧表示できること。</t>
    <rPh sb="5" eb="11">
      <t>チョウナイヨウリヨウシャ</t>
    </rPh>
    <phoneticPr fontId="2"/>
  </si>
  <si>
    <t>自団体の庁内用利用者について、庁内用利用者毎に利用可能な機能及びデータを制限できること。</t>
    <rPh sb="4" eb="7">
      <t>チョウナイヨウ</t>
    </rPh>
    <rPh sb="7" eb="10">
      <t>リヨウシャ</t>
    </rPh>
    <rPh sb="15" eb="18">
      <t>チョウナイヨウ</t>
    </rPh>
    <rPh sb="18" eb="21">
      <t>リヨウシャ</t>
    </rPh>
    <phoneticPr fontId="2"/>
  </si>
  <si>
    <t>並べて表示した地図について、公開用利用者が簡単な操作で元の1画面の状態に戻せること。</t>
    <rPh sb="0" eb="1">
      <t>ナラ</t>
    </rPh>
    <rPh sb="3" eb="5">
      <t>ヒョウジ</t>
    </rPh>
    <rPh sb="7" eb="9">
      <t>チズ</t>
    </rPh>
    <rPh sb="14" eb="17">
      <t>コウカイヨウ</t>
    </rPh>
    <rPh sb="17" eb="20">
      <t>リヨウシャ</t>
    </rPh>
    <phoneticPr fontId="2"/>
  </si>
  <si>
    <t>上記項目以外で利用できるGoogleマップの機能があれば提案すること。</t>
    <rPh sb="0" eb="2">
      <t>ジョウキ</t>
    </rPh>
    <rPh sb="2" eb="4">
      <t>コウモク</t>
    </rPh>
    <rPh sb="4" eb="6">
      <t>イガイ</t>
    </rPh>
    <rPh sb="7" eb="9">
      <t>リヨウ</t>
    </rPh>
    <rPh sb="22" eb="24">
      <t>キノウ</t>
    </rPh>
    <rPh sb="28" eb="30">
      <t>テイアン</t>
    </rPh>
    <phoneticPr fontId="2"/>
  </si>
  <si>
    <t>（※1）利用者区分については、要件欄の内容が公開用利用者（県民等）、庁内用利用者（自治体職員）のどちらを対象（又は両方を対象）としているか「○」で示しています。</t>
    <rPh sb="4" eb="9">
      <t>リヨウシャクブン</t>
    </rPh>
    <rPh sb="15" eb="17">
      <t>ヨウケン</t>
    </rPh>
    <rPh sb="17" eb="18">
      <t>ラン</t>
    </rPh>
    <rPh sb="19" eb="21">
      <t>ナイヨウ</t>
    </rPh>
    <rPh sb="22" eb="25">
      <t>コウカイヨウ</t>
    </rPh>
    <rPh sb="25" eb="28">
      <t>リヨウシャ</t>
    </rPh>
    <rPh sb="29" eb="32">
      <t>ケンミンナド</t>
    </rPh>
    <rPh sb="34" eb="36">
      <t>チョウナイ</t>
    </rPh>
    <rPh sb="36" eb="37">
      <t>ヨウ</t>
    </rPh>
    <rPh sb="37" eb="40">
      <t>リヨウシャ</t>
    </rPh>
    <rPh sb="41" eb="44">
      <t>ジチタイ</t>
    </rPh>
    <rPh sb="44" eb="46">
      <t>ショクイン</t>
    </rPh>
    <rPh sb="52" eb="54">
      <t>タイショウ</t>
    </rPh>
    <rPh sb="55" eb="56">
      <t>マタ</t>
    </rPh>
    <rPh sb="57" eb="59">
      <t>リョウホウ</t>
    </rPh>
    <rPh sb="60" eb="62">
      <t>タイショウ</t>
    </rPh>
    <rPh sb="73" eb="74">
      <t>シメ</t>
    </rPh>
    <phoneticPr fontId="2"/>
  </si>
  <si>
    <t>公開用システムのユーザインターフェースは、初めて利用する者がマニュアルを見なくても直感的に操作できるなど、全体構成のわかりやすさ、必要情報の閲覧や登録の容易性、システム操作の簡易性等について考慮し、公開用利用者及び庁内用利用者にとってストレスを感じない扱いやすい設計とすること。</t>
  </si>
  <si>
    <t>庁内用システムのユーザインターフェースは、初めて利用する者がマニュアルを見なくても直感的に操作できるなど、全体構成のわかりやすさ、必要情報の閲覧や登録の容易性、システム操作の簡易性等について考慮し、庁内用利用者にとってストレスを感じない扱いやすい設計と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</si>
</sst>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6"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11"/>
      <name val="メイリオ"/>
      <family val="3"/>
      <charset val="128"/>
    </font>
    <font>
      <b/>
      <sz val="10"/>
      <name val="メイリオ"/>
      <family val="3"/>
      <charset val="128"/>
    </font>
    <font>
      <sz val="15"/>
      <name val="メイリオ"/>
      <family val="3"/>
      <charset val="128"/>
    </font>
    <font>
      <b/>
      <sz val="11"/>
      <name val="メイリオ"/>
      <family val="3"/>
      <charset val="128"/>
    </font>
    <font>
      <sz val="11"/>
      <name val="Meiryo UI"/>
      <family val="3"/>
      <charset val="128"/>
    </font>
    <font>
      <sz val="10"/>
      <name val="ＭＳ ゴシック"/>
      <family val="3"/>
      <charset val="128"/>
    </font>
    <font>
      <sz val="11"/>
      <color indexed="10"/>
      <name val="ＭＳ Ｐゴシック"/>
      <family val="3"/>
      <charset val="128"/>
    </font>
    <font>
      <sz val="11"/>
      <color indexed="10"/>
      <name val="メイリオ"/>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メイリオ"/>
      <family val="3"/>
      <charset val="128"/>
    </font>
    <font>
      <sz val="16"/>
      <name val="メイリオ"/>
      <family val="3"/>
      <charset val="128"/>
    </font>
    <font>
      <sz val="6"/>
      <name val="ＭＳ Ｐゴシック"/>
      <family val="3"/>
      <charset val="128"/>
      <scheme val="minor"/>
    </font>
    <font>
      <b/>
      <sz val="9"/>
      <name val="メイリオ"/>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000"/>
        <bgColor indexed="64"/>
      </patternFill>
    </fill>
    <fill>
      <patternFill patternType="solid">
        <fgColor rgb="FF99CCFF"/>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9">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8"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21" borderId="0" applyNumberFormat="0" applyBorder="0" applyAlignment="0" applyProtection="0">
      <alignment vertical="center"/>
    </xf>
    <xf numFmtId="0" fontId="16" fillId="10"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12" applyNumberFormat="0" applyAlignment="0" applyProtection="0">
      <alignment vertical="center"/>
    </xf>
    <xf numFmtId="0" fontId="19" fillId="29" borderId="0" applyNumberFormat="0" applyBorder="0" applyAlignment="0" applyProtection="0">
      <alignment vertical="center"/>
    </xf>
    <xf numFmtId="9" fontId="11" fillId="0" borderId="0" applyFont="0" applyFill="0" applyBorder="0" applyAlignment="0" applyProtection="0"/>
    <xf numFmtId="0" fontId="1" fillId="11" borderId="13" applyNumberFormat="0" applyFont="0" applyAlignment="0" applyProtection="0">
      <alignment vertical="center"/>
    </xf>
    <xf numFmtId="0" fontId="20" fillId="0" borderId="14" applyNumberFormat="0" applyFill="0" applyAlignment="0" applyProtection="0">
      <alignment vertical="center"/>
    </xf>
    <xf numFmtId="0" fontId="21" fillId="30" borderId="0" applyNumberFormat="0" applyBorder="0" applyAlignment="0" applyProtection="0">
      <alignment vertical="center"/>
    </xf>
    <xf numFmtId="0" fontId="22" fillId="31" borderId="15"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31" borderId="20" applyNumberFormat="0" applyAlignment="0" applyProtection="0">
      <alignment vertical="center"/>
    </xf>
    <xf numFmtId="0" fontId="29" fillId="0" borderId="0" applyNumberFormat="0" applyFill="0" applyBorder="0" applyAlignment="0" applyProtection="0">
      <alignment vertical="center"/>
    </xf>
    <xf numFmtId="6" fontId="1" fillId="0" borderId="0" applyFont="0" applyFill="0" applyBorder="0" applyAlignment="0" applyProtection="0">
      <alignment vertical="center"/>
    </xf>
    <xf numFmtId="0" fontId="30" fillId="6" borderId="15" applyNumberFormat="0" applyAlignment="0" applyProtection="0">
      <alignment vertical="center"/>
    </xf>
    <xf numFmtId="0" fontId="15"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0" fontId="1" fillId="0" borderId="0"/>
    <xf numFmtId="0" fontId="11" fillId="0" borderId="0"/>
    <xf numFmtId="0" fontId="4" fillId="0" borderId="0">
      <alignment vertical="center"/>
    </xf>
    <xf numFmtId="0" fontId="5" fillId="0" borderId="0">
      <alignment vertical="center"/>
    </xf>
    <xf numFmtId="0" fontId="5" fillId="0" borderId="0">
      <alignment vertical="center"/>
    </xf>
    <xf numFmtId="0" fontId="31" fillId="32" borderId="0" applyNumberFormat="0" applyBorder="0" applyAlignment="0" applyProtection="0">
      <alignment vertical="center"/>
    </xf>
  </cellStyleXfs>
  <cellXfs count="115">
    <xf numFmtId="0" fontId="0" fillId="0" borderId="0" xfId="0">
      <alignment vertical="center"/>
    </xf>
    <xf numFmtId="0" fontId="6" fillId="0" borderId="0" xfId="48" applyFont="1" applyAlignment="1">
      <alignment horizontal="left" vertical="top"/>
    </xf>
    <xf numFmtId="0" fontId="6" fillId="0" borderId="0" xfId="48" applyFont="1" applyAlignment="1">
      <alignment horizontal="left" vertical="top" wrapText="1"/>
    </xf>
    <xf numFmtId="0" fontId="6" fillId="0" borderId="0" xfId="48" applyFont="1" applyAlignment="1">
      <alignment horizontal="center" vertical="center"/>
    </xf>
    <xf numFmtId="0" fontId="10" fillId="0" borderId="2" xfId="55" applyFont="1" applyBorder="1" applyAlignment="1">
      <alignment horizontal="left" vertical="top" wrapText="1"/>
    </xf>
    <xf numFmtId="0" fontId="10" fillId="0" borderId="2" xfId="47" applyFont="1" applyBorder="1" applyAlignment="1">
      <alignment horizontal="center" vertical="top" wrapText="1"/>
    </xf>
    <xf numFmtId="0" fontId="3" fillId="0" borderId="0" xfId="48" applyFont="1" applyAlignment="1">
      <alignment horizontal="left" vertical="top"/>
    </xf>
    <xf numFmtId="49" fontId="10" fillId="0" borderId="2" xfId="56" applyNumberFormat="1" applyFont="1" applyBorder="1" applyAlignment="1">
      <alignment vertical="top" wrapText="1"/>
    </xf>
    <xf numFmtId="0" fontId="10" fillId="0" borderId="2" xfId="0" applyFont="1" applyBorder="1" applyAlignment="1">
      <alignment vertical="top" wrapText="1"/>
    </xf>
    <xf numFmtId="0" fontId="10" fillId="0" borderId="2" xfId="0" applyFont="1" applyBorder="1" applyAlignment="1">
      <alignment horizontal="left" vertical="top" wrapText="1"/>
    </xf>
    <xf numFmtId="0" fontId="6" fillId="0" borderId="0" xfId="48" applyFont="1" applyAlignment="1">
      <alignment horizontal="center" vertical="center" wrapText="1"/>
    </xf>
    <xf numFmtId="0" fontId="12" fillId="0" borderId="0" xfId="48" applyFont="1" applyAlignment="1">
      <alignment horizontal="left" vertical="top"/>
    </xf>
    <xf numFmtId="0" fontId="13" fillId="0" borderId="0" xfId="48" applyFont="1" applyAlignment="1">
      <alignment horizontal="left" vertical="top"/>
    </xf>
    <xf numFmtId="0" fontId="10" fillId="0" borderId="5" xfId="0" applyFont="1" applyBorder="1" applyAlignment="1">
      <alignment vertical="top" wrapText="1"/>
    </xf>
    <xf numFmtId="0" fontId="10" fillId="0" borderId="3" xfId="0" applyFont="1" applyBorder="1" applyAlignment="1">
      <alignment vertical="top" wrapText="1"/>
    </xf>
    <xf numFmtId="0" fontId="10" fillId="0" borderId="5" xfId="0" applyFont="1" applyBorder="1" applyAlignment="1">
      <alignment horizontal="left" vertical="top" wrapText="1"/>
    </xf>
    <xf numFmtId="0" fontId="10" fillId="0" borderId="3" xfId="0" applyFont="1" applyBorder="1" applyAlignment="1">
      <alignment horizontal="left" vertical="top" wrapText="1"/>
    </xf>
    <xf numFmtId="0" fontId="10" fillId="0" borderId="5" xfId="55" applyFont="1" applyBorder="1" applyAlignment="1">
      <alignment horizontal="left" vertical="top" wrapText="1"/>
    </xf>
    <xf numFmtId="0" fontId="10" fillId="0" borderId="4" xfId="0" applyFont="1" applyBorder="1" applyAlignment="1">
      <alignment vertical="top" wrapText="1"/>
    </xf>
    <xf numFmtId="0" fontId="10" fillId="0" borderId="4" xfId="0" applyFont="1" applyBorder="1" applyAlignment="1">
      <alignment horizontal="left" vertical="top" wrapTex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6" fillId="0" borderId="0" xfId="48" applyFont="1" applyAlignment="1">
      <alignment horizontal="center" vertical="top" wrapText="1"/>
    </xf>
    <xf numFmtId="0" fontId="10" fillId="0" borderId="7" xfId="0" applyFont="1" applyBorder="1" applyAlignment="1">
      <alignment vertical="top" wrapText="1"/>
    </xf>
    <xf numFmtId="0" fontId="10" fillId="0" borderId="7" xfId="47" applyFont="1" applyBorder="1" applyAlignment="1">
      <alignment horizontal="center" vertical="top" wrapText="1"/>
    </xf>
    <xf numFmtId="38" fontId="6" fillId="0" borderId="9" xfId="34" applyFont="1" applyBorder="1" applyAlignment="1">
      <alignment vertical="center" wrapText="1"/>
    </xf>
    <xf numFmtId="0" fontId="6" fillId="0" borderId="0" xfId="48" applyFont="1" applyAlignment="1">
      <alignment vertical="center" wrapText="1"/>
    </xf>
    <xf numFmtId="0" fontId="6" fillId="0" borderId="0" xfId="48" applyFont="1">
      <alignment vertical="center"/>
    </xf>
    <xf numFmtId="0" fontId="10" fillId="0" borderId="3" xfId="55" applyFont="1" applyBorder="1" applyAlignment="1">
      <alignment horizontal="left" vertical="top" wrapText="1"/>
    </xf>
    <xf numFmtId="0" fontId="10" fillId="0" borderId="7" xfId="0" applyFont="1" applyBorder="1" applyAlignment="1">
      <alignment horizontal="center" vertical="center" shrinkToFit="1"/>
    </xf>
    <xf numFmtId="0" fontId="10" fillId="0" borderId="7" xfId="0" applyFont="1" applyBorder="1" applyAlignment="1">
      <alignment horizontal="left" vertical="top" wrapText="1"/>
    </xf>
    <xf numFmtId="0" fontId="10" fillId="0" borderId="4" xfId="49" applyFont="1" applyBorder="1" applyAlignment="1">
      <alignment horizontal="center" vertical="center" wrapText="1"/>
    </xf>
    <xf numFmtId="0" fontId="10" fillId="0" borderId="4" xfId="57" applyFont="1" applyBorder="1" applyAlignment="1">
      <alignment horizontal="center" vertical="top" wrapText="1"/>
    </xf>
    <xf numFmtId="0" fontId="10" fillId="0" borderId="2" xfId="57" applyFont="1" applyBorder="1" applyAlignment="1">
      <alignment horizontal="center" vertical="center"/>
    </xf>
    <xf numFmtId="0" fontId="10" fillId="0" borderId="2" xfId="49" applyFont="1" applyBorder="1" applyAlignment="1">
      <alignment horizontal="center" vertical="center" wrapText="1"/>
    </xf>
    <xf numFmtId="0" fontId="10" fillId="0" borderId="2" xfId="57" applyFont="1" applyBorder="1" applyAlignment="1">
      <alignment horizontal="center" vertical="top" wrapText="1"/>
    </xf>
    <xf numFmtId="49" fontId="10" fillId="0" borderId="2" xfId="56" applyNumberFormat="1" applyFont="1" applyBorder="1" applyAlignment="1">
      <alignment horizontal="center" vertical="center" shrinkToFit="1"/>
    </xf>
    <xf numFmtId="0" fontId="10" fillId="0" borderId="2" xfId="49" applyFont="1" applyBorder="1" applyAlignment="1">
      <alignment horizontal="center" vertical="top" wrapText="1"/>
    </xf>
    <xf numFmtId="49" fontId="10" fillId="0" borderId="7" xfId="56" applyNumberFormat="1" applyFont="1" applyBorder="1" applyAlignment="1">
      <alignment horizontal="center" vertical="center" shrinkToFit="1"/>
    </xf>
    <xf numFmtId="0" fontId="10" fillId="0" borderId="7" xfId="57" applyFont="1" applyBorder="1" applyAlignment="1">
      <alignment horizontal="center" vertical="center"/>
    </xf>
    <xf numFmtId="0" fontId="10" fillId="0" borderId="7" xfId="57" applyFont="1" applyBorder="1" applyAlignment="1">
      <alignment horizontal="center" vertical="top" wrapText="1"/>
    </xf>
    <xf numFmtId="49" fontId="10" fillId="0" borderId="3" xfId="56" applyNumberFormat="1" applyFont="1" applyBorder="1" applyAlignment="1">
      <alignment horizontal="center" vertical="center" shrinkToFit="1"/>
    </xf>
    <xf numFmtId="0" fontId="10" fillId="0" borderId="3" xfId="57" applyFont="1" applyBorder="1" applyAlignment="1">
      <alignment horizontal="center" vertical="center"/>
    </xf>
    <xf numFmtId="0" fontId="10" fillId="0" borderId="5" xfId="0" applyFont="1" applyBorder="1" applyAlignment="1">
      <alignment horizontal="center" vertical="center" wrapText="1" shrinkToFit="1"/>
    </xf>
    <xf numFmtId="0" fontId="10" fillId="0" borderId="5" xfId="57" applyFont="1" applyBorder="1" applyAlignment="1">
      <alignment horizontal="center" vertical="center"/>
    </xf>
    <xf numFmtId="0" fontId="10" fillId="0" borderId="2" xfId="48" applyFont="1" applyBorder="1" applyAlignment="1">
      <alignment horizontal="left" vertical="top" wrapText="1"/>
    </xf>
    <xf numFmtId="0" fontId="10" fillId="0" borderId="4" xfId="47" applyFont="1" applyBorder="1" applyAlignment="1">
      <alignment horizontal="center" vertical="top" wrapText="1"/>
    </xf>
    <xf numFmtId="0" fontId="10" fillId="0" borderId="4"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4" xfId="57" applyFont="1" applyBorder="1" applyAlignment="1">
      <alignment horizontal="center" vertical="center"/>
    </xf>
    <xf numFmtId="0" fontId="10" fillId="0" borderId="3" xfId="0" applyFont="1" applyBorder="1" applyAlignment="1">
      <alignment horizontal="center" vertical="center" wrapText="1" shrinkToFit="1"/>
    </xf>
    <xf numFmtId="0" fontId="10" fillId="0" borderId="3" xfId="49" applyFont="1" applyBorder="1" applyAlignment="1">
      <alignment horizontal="center" vertical="center" wrapText="1"/>
    </xf>
    <xf numFmtId="0" fontId="10" fillId="0" borderId="3" xfId="57" applyFont="1" applyBorder="1" applyAlignment="1">
      <alignment horizontal="center" vertical="top" wrapText="1"/>
    </xf>
    <xf numFmtId="0" fontId="10" fillId="0" borderId="5" xfId="49" applyFont="1" applyBorder="1" applyAlignment="1">
      <alignment horizontal="center" vertical="center" wrapText="1"/>
    </xf>
    <xf numFmtId="0" fontId="10" fillId="0" borderId="5" xfId="57" applyFont="1" applyBorder="1" applyAlignment="1">
      <alignment horizontal="center" vertical="top" wrapText="1"/>
    </xf>
    <xf numFmtId="0" fontId="10" fillId="0" borderId="4" xfId="55" applyFont="1" applyBorder="1" applyAlignment="1">
      <alignment horizontal="left" vertical="top" wrapText="1"/>
    </xf>
    <xf numFmtId="49" fontId="10" fillId="0" borderId="5" xfId="56" applyNumberFormat="1" applyFont="1" applyBorder="1" applyAlignment="1">
      <alignment horizontal="center" vertical="center" shrinkToFit="1"/>
    </xf>
    <xf numFmtId="0" fontId="9" fillId="7" borderId="6" xfId="47" applyFont="1" applyFill="1" applyBorder="1" applyAlignment="1">
      <alignment horizontal="center" vertical="center" wrapText="1"/>
    </xf>
    <xf numFmtId="0" fontId="10" fillId="0" borderId="5" xfId="49" applyFont="1" applyBorder="1" applyAlignment="1">
      <alignment horizontal="center" vertical="top" wrapText="1"/>
    </xf>
    <xf numFmtId="49" fontId="10" fillId="0" borderId="5" xfId="56" applyNumberFormat="1" applyFont="1" applyBorder="1" applyAlignment="1">
      <alignment vertical="top" wrapText="1"/>
    </xf>
    <xf numFmtId="0" fontId="10" fillId="0" borderId="3" xfId="49" applyFont="1" applyBorder="1" applyAlignment="1">
      <alignment horizontal="center" vertical="top" wrapText="1"/>
    </xf>
    <xf numFmtId="0" fontId="10" fillId="0" borderId="2" xfId="47" applyFont="1" applyBorder="1" applyAlignment="1">
      <alignment horizontal="center" vertical="top"/>
    </xf>
    <xf numFmtId="0" fontId="10" fillId="0" borderId="7" xfId="49" applyFont="1" applyBorder="1" applyAlignment="1">
      <alignment horizontal="center" vertical="top" wrapText="1"/>
    </xf>
    <xf numFmtId="0" fontId="10" fillId="0" borderId="4" xfId="47" applyFont="1" applyBorder="1" applyAlignment="1">
      <alignment horizontal="center" vertical="top"/>
    </xf>
    <xf numFmtId="0" fontId="10" fillId="0" borderId="7" xfId="47" applyFont="1" applyBorder="1" applyAlignment="1">
      <alignment horizontal="center" vertical="top"/>
    </xf>
    <xf numFmtId="0" fontId="10" fillId="0" borderId="3" xfId="47" applyFont="1" applyBorder="1" applyAlignment="1">
      <alignment horizontal="center" vertical="top"/>
    </xf>
    <xf numFmtId="0" fontId="10" fillId="0" borderId="5" xfId="47" applyFont="1" applyBorder="1" applyAlignment="1">
      <alignment horizontal="center" vertical="top"/>
    </xf>
    <xf numFmtId="0" fontId="10" fillId="0" borderId="3" xfId="47" applyFont="1" applyBorder="1" applyAlignment="1">
      <alignment horizontal="center" vertical="top" wrapText="1"/>
    </xf>
    <xf numFmtId="0" fontId="10" fillId="0" borderId="5" xfId="47" applyFont="1" applyBorder="1" applyAlignment="1">
      <alignment horizontal="center" vertical="top" wrapText="1"/>
    </xf>
    <xf numFmtId="0" fontId="10" fillId="0" borderId="8" xfId="49" applyFont="1" applyBorder="1" applyAlignment="1">
      <alignment horizontal="center" vertical="top" wrapText="1"/>
    </xf>
    <xf numFmtId="0" fontId="10" fillId="0" borderId="8" xfId="0" applyFont="1" applyBorder="1" applyAlignment="1">
      <alignment vertical="top" wrapText="1"/>
    </xf>
    <xf numFmtId="0" fontId="10" fillId="0" borderId="8" xfId="0" applyFont="1" applyBorder="1" applyAlignment="1">
      <alignment horizontal="left" vertical="top" wrapText="1"/>
    </xf>
    <xf numFmtId="0" fontId="10" fillId="0" borderId="8" xfId="57" applyFont="1" applyBorder="1" applyAlignment="1">
      <alignment horizontal="center" vertical="top" wrapText="1"/>
    </xf>
    <xf numFmtId="0" fontId="10" fillId="0" borderId="10" xfId="49" applyFont="1" applyBorder="1" applyAlignment="1">
      <alignment horizontal="center" vertical="top" wrapText="1"/>
    </xf>
    <xf numFmtId="0" fontId="10" fillId="0" borderId="10" xfId="0" applyFont="1" applyBorder="1" applyAlignment="1">
      <alignment vertical="top" wrapText="1"/>
    </xf>
    <xf numFmtId="0" fontId="10" fillId="0" borderId="10" xfId="0" applyFont="1" applyBorder="1" applyAlignment="1">
      <alignment horizontal="left" vertical="top" wrapText="1"/>
    </xf>
    <xf numFmtId="0" fontId="10" fillId="0" borderId="10" xfId="57" applyFont="1" applyBorder="1" applyAlignment="1">
      <alignment horizontal="center" vertical="top" wrapText="1"/>
    </xf>
    <xf numFmtId="0" fontId="10" fillId="0" borderId="10" xfId="0" applyFont="1" applyBorder="1" applyAlignment="1">
      <alignment horizontal="center" vertical="center" wrapText="1" shrinkToFit="1"/>
    </xf>
    <xf numFmtId="0" fontId="10" fillId="0" borderId="1" xfId="47" applyFont="1" applyBorder="1" applyAlignment="1">
      <alignment horizontal="center" vertical="top"/>
    </xf>
    <xf numFmtId="0" fontId="10" fillId="0" borderId="1" xfId="0" applyFont="1" applyBorder="1" applyAlignment="1">
      <alignment vertical="top" wrapText="1"/>
    </xf>
    <xf numFmtId="0" fontId="10" fillId="0" borderId="1" xfId="47" applyFont="1" applyBorder="1" applyAlignment="1">
      <alignment horizontal="center" vertical="top" wrapText="1"/>
    </xf>
    <xf numFmtId="0" fontId="10" fillId="0" borderId="1" xfId="57" applyFont="1" applyBorder="1" applyAlignment="1">
      <alignment horizontal="center" vertical="top" wrapText="1"/>
    </xf>
    <xf numFmtId="0" fontId="10" fillId="0" borderId="1" xfId="0" applyFont="1" applyBorder="1" applyAlignment="1">
      <alignment horizontal="left" vertical="top" wrapText="1"/>
    </xf>
    <xf numFmtId="0" fontId="10" fillId="0" borderId="4" xfId="49" applyFont="1" applyBorder="1" applyAlignment="1">
      <alignment horizontal="center" vertical="top" wrapText="1"/>
    </xf>
    <xf numFmtId="0" fontId="10" fillId="0" borderId="7" xfId="49" applyFont="1" applyBorder="1" applyAlignment="1">
      <alignment horizontal="center" vertical="center" wrapText="1"/>
    </xf>
    <xf numFmtId="0" fontId="10" fillId="0" borderId="7" xfId="0" applyFont="1" applyBorder="1" applyAlignment="1">
      <alignment horizontal="center" vertical="center" wrapText="1" shrinkToFit="1"/>
    </xf>
    <xf numFmtId="0" fontId="10" fillId="0" borderId="8" xfId="49" applyFont="1" applyBorder="1" applyAlignment="1">
      <alignment horizontal="center" vertical="center" wrapText="1"/>
    </xf>
    <xf numFmtId="0" fontId="10" fillId="0" borderId="7" xfId="55" applyFont="1" applyBorder="1" applyAlignment="1">
      <alignment horizontal="left" vertical="top" wrapText="1"/>
    </xf>
    <xf numFmtId="0" fontId="10" fillId="0" borderId="5" xfId="57" applyFont="1" applyBorder="1" applyAlignment="1">
      <alignment vertical="center" wrapText="1"/>
    </xf>
    <xf numFmtId="0" fontId="10" fillId="0" borderId="2" xfId="57" applyFont="1" applyBorder="1" applyAlignment="1">
      <alignment vertical="center" wrapText="1"/>
    </xf>
    <xf numFmtId="0" fontId="10" fillId="0" borderId="7" xfId="57" applyFont="1" applyBorder="1" applyAlignment="1">
      <alignment vertical="center" wrapText="1"/>
    </xf>
    <xf numFmtId="0" fontId="10" fillId="0" borderId="3" xfId="57" applyFont="1" applyBorder="1" applyAlignment="1">
      <alignment vertical="center" wrapText="1"/>
    </xf>
    <xf numFmtId="0" fontId="10" fillId="0" borderId="1" xfId="57" applyFont="1" applyBorder="1" applyAlignment="1">
      <alignment horizontal="center" vertical="center"/>
    </xf>
    <xf numFmtId="0" fontId="10" fillId="0" borderId="1" xfId="57" applyFont="1" applyBorder="1" applyAlignment="1">
      <alignment vertical="center" wrapText="1"/>
    </xf>
    <xf numFmtId="0" fontId="10" fillId="0" borderId="4" xfId="57" applyFont="1" applyBorder="1" applyAlignment="1">
      <alignment vertical="center" wrapText="1"/>
    </xf>
    <xf numFmtId="0" fontId="9" fillId="34" borderId="6" xfId="47" applyFont="1" applyFill="1" applyBorder="1" applyAlignment="1">
      <alignment horizontal="center" vertical="center" wrapText="1"/>
    </xf>
    <xf numFmtId="0" fontId="10" fillId="0" borderId="1" xfId="0" applyFont="1" applyBorder="1" applyAlignment="1">
      <alignment horizontal="center" vertical="center" wrapText="1" shrinkToFit="1"/>
    </xf>
    <xf numFmtId="38" fontId="6" fillId="0" borderId="0" xfId="34" applyFont="1" applyBorder="1" applyAlignment="1">
      <alignment vertical="center" wrapText="1"/>
    </xf>
    <xf numFmtId="0" fontId="8" fillId="0" borderId="0" xfId="48" applyFont="1" applyAlignment="1">
      <alignment horizontal="left" vertical="center"/>
    </xf>
    <xf numFmtId="0" fontId="32" fillId="0" borderId="0" xfId="48" applyFont="1" applyAlignment="1">
      <alignment horizontal="left" vertical="top"/>
    </xf>
    <xf numFmtId="0" fontId="33" fillId="0" borderId="11" xfId="48" applyFont="1" applyBorder="1" applyAlignment="1">
      <alignment horizontal="center" vertical="center"/>
    </xf>
    <xf numFmtId="0" fontId="7" fillId="7" borderId="6" xfId="0" applyFont="1" applyFill="1" applyBorder="1" applyAlignment="1">
      <alignment horizontal="center" vertical="center" wrapText="1"/>
    </xf>
    <xf numFmtId="0" fontId="9" fillId="7" borderId="6" xfId="47" applyFont="1" applyFill="1" applyBorder="1" applyAlignment="1">
      <alignment horizontal="center" vertical="center"/>
    </xf>
    <xf numFmtId="0" fontId="9" fillId="7" borderId="6" xfId="47" applyFont="1" applyFill="1" applyBorder="1" applyAlignment="1">
      <alignment horizontal="center" vertical="center" wrapText="1"/>
    </xf>
    <xf numFmtId="38" fontId="10" fillId="0" borderId="1" xfId="34" applyFont="1" applyBorder="1" applyAlignment="1">
      <alignment horizontal="center" vertical="center" wrapText="1"/>
    </xf>
    <xf numFmtId="38" fontId="10" fillId="0" borderId="8" xfId="34" applyFont="1" applyBorder="1" applyAlignment="1">
      <alignment horizontal="center" vertical="center" wrapText="1"/>
    </xf>
    <xf numFmtId="38" fontId="10" fillId="0" borderId="10" xfId="34" applyFont="1" applyBorder="1" applyAlignment="1">
      <alignment horizontal="center" vertical="center" wrapText="1"/>
    </xf>
    <xf numFmtId="0" fontId="7" fillId="33" borderId="1" xfId="0" applyFont="1" applyFill="1" applyBorder="1" applyAlignment="1">
      <alignment horizontal="center" vertical="center" wrapText="1"/>
    </xf>
    <xf numFmtId="0" fontId="7" fillId="33" borderId="10" xfId="0" applyFont="1" applyFill="1" applyBorder="1" applyAlignment="1">
      <alignment horizontal="center" vertical="center" wrapText="1"/>
    </xf>
    <xf numFmtId="0" fontId="9" fillId="33" borderId="1"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4" borderId="6" xfId="47" applyFont="1" applyFill="1" applyBorder="1" applyAlignment="1">
      <alignment horizontal="center" vertical="center" wrapText="1"/>
    </xf>
    <xf numFmtId="0" fontId="9" fillId="21" borderId="6" xfId="0" applyFont="1" applyFill="1" applyBorder="1" applyAlignment="1">
      <alignment horizontal="center"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xr:uid="{00000000-0005-0000-0000-00002B000000}"/>
    <cellStyle name="入力" xfId="44" builtinId="20" customBuiltin="1"/>
    <cellStyle name="標準" xfId="0" builtinId="0"/>
    <cellStyle name="標準 2" xfId="45" xr:uid="{00000000-0005-0000-0000-00002E000000}"/>
    <cellStyle name="標準 2 2" xfId="46" xr:uid="{00000000-0005-0000-0000-00002F000000}"/>
    <cellStyle name="標準 2 3" xfId="47" xr:uid="{00000000-0005-0000-0000-000030000000}"/>
    <cellStyle name="標準 2 3_03_業務要件書_110111" xfId="48" xr:uid="{00000000-0005-0000-0000-000031000000}"/>
    <cellStyle name="標準 2 3_03_業務要件書_110511" xfId="49" xr:uid="{00000000-0005-0000-0000-000032000000}"/>
    <cellStyle name="標準 2_【FIP】01_業務要件(参照)_20100527183217" xfId="50" xr:uid="{00000000-0005-0000-0000-000033000000}"/>
    <cellStyle name="標準 3" xfId="51" xr:uid="{00000000-0005-0000-0000-000034000000}"/>
    <cellStyle name="標準 3 2" xfId="52" xr:uid="{00000000-0005-0000-0000-000035000000}"/>
    <cellStyle name="標準 4" xfId="53" xr:uid="{00000000-0005-0000-0000-000036000000}"/>
    <cellStyle name="標準 5" xfId="54" xr:uid="{00000000-0005-0000-0000-000037000000}"/>
    <cellStyle name="標準_sst1B" xfId="55" xr:uid="{00000000-0005-0000-0000-000038000000}"/>
    <cellStyle name="標準_共通基盤機能一覧" xfId="56" xr:uid="{00000000-0005-0000-0000-000039000000}"/>
    <cellStyle name="標準_庶務事務" xfId="57" xr:uid="{00000000-0005-0000-0000-00003A000000}"/>
    <cellStyle name="良い" xfId="58" builtinId="26" customBuiltin="1"/>
  </cellStyles>
  <dxfs count="0"/>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FFD1F-2F2C-41C5-B673-073A4638FF67}">
  <sheetPr>
    <tabColor theme="5" tint="0.59996337778862885"/>
    <pageSetUpPr fitToPage="1"/>
  </sheetPr>
  <dimension ref="A1:O391"/>
  <sheetViews>
    <sheetView tabSelected="1" view="pageBreakPreview" zoomScale="55" zoomScaleNormal="80" zoomScaleSheetLayoutView="55" workbookViewId="0">
      <pane ySplit="5" topLeftCell="A6" activePane="bottomLeft" state="frozen"/>
      <selection pane="bottomLeft" activeCell="I6" sqref="I6"/>
    </sheetView>
  </sheetViews>
  <sheetFormatPr defaultColWidth="9" defaultRowHeight="17.5" x14ac:dyDescent="0.2"/>
  <cols>
    <col min="1" max="1" width="5.08984375" style="1" customWidth="1"/>
    <col min="2" max="2" width="3.453125" style="3" customWidth="1"/>
    <col min="3" max="3" width="9.36328125" style="2" customWidth="1"/>
    <col min="4" max="4" width="3.6328125" style="3" customWidth="1"/>
    <col min="5" max="5" width="13.26953125" style="2" customWidth="1"/>
    <col min="6" max="6" width="3.453125" style="3" customWidth="1"/>
    <col min="7" max="7" width="13.90625" style="2" customWidth="1"/>
    <col min="8" max="8" width="10.26953125" style="10" customWidth="1"/>
    <col min="9" max="9" width="88.36328125" style="2" customWidth="1"/>
    <col min="10" max="11" width="12.26953125" style="10" customWidth="1"/>
    <col min="12" max="12" width="11.26953125" style="10" customWidth="1"/>
    <col min="13" max="14" width="7.453125" style="1" customWidth="1"/>
    <col min="15" max="15" width="24" style="1" customWidth="1"/>
    <col min="16" max="16384" width="9" style="1"/>
  </cols>
  <sheetData>
    <row r="1" spans="1:15" ht="8.25" customHeight="1" x14ac:dyDescent="0.2">
      <c r="A1" s="100"/>
      <c r="B1" s="100"/>
      <c r="C1" s="100"/>
      <c r="D1" s="100"/>
      <c r="E1" s="100"/>
      <c r="F1" s="100"/>
      <c r="G1" s="100"/>
      <c r="H1" s="100"/>
      <c r="I1" s="100"/>
      <c r="J1" s="100"/>
      <c r="K1" s="100"/>
      <c r="L1" s="100"/>
      <c r="M1" s="100"/>
      <c r="N1" s="100"/>
      <c r="O1" s="100"/>
    </row>
    <row r="2" spans="1:15" ht="22.5" x14ac:dyDescent="0.2">
      <c r="A2" s="101" t="s">
        <v>601</v>
      </c>
      <c r="B2" s="101"/>
      <c r="C2" s="101"/>
      <c r="D2" s="101"/>
      <c r="E2" s="101"/>
      <c r="F2" s="101"/>
      <c r="G2" s="101"/>
      <c r="H2" s="101"/>
      <c r="I2" s="101"/>
      <c r="J2" s="101"/>
      <c r="K2" s="101"/>
      <c r="L2" s="101"/>
      <c r="M2" s="101"/>
      <c r="N2" s="101"/>
      <c r="O2" s="101"/>
    </row>
    <row r="3" spans="1:15" ht="25.5" x14ac:dyDescent="0.2">
      <c r="A3" s="102" t="s">
        <v>604</v>
      </c>
      <c r="B3" s="102"/>
      <c r="C3" s="102"/>
      <c r="D3" s="102"/>
      <c r="E3" s="102"/>
      <c r="F3" s="102"/>
      <c r="G3" s="102"/>
      <c r="H3" s="102"/>
      <c r="I3" s="102"/>
      <c r="J3" s="102"/>
      <c r="K3" s="102"/>
      <c r="L3" s="102"/>
      <c r="M3" s="102"/>
      <c r="N3" s="102"/>
      <c r="O3" s="102"/>
    </row>
    <row r="4" spans="1:15" x14ac:dyDescent="0.2">
      <c r="A4" s="103" t="s">
        <v>4</v>
      </c>
      <c r="B4" s="104" t="s">
        <v>0</v>
      </c>
      <c r="C4" s="104"/>
      <c r="D4" s="104" t="s">
        <v>1</v>
      </c>
      <c r="E4" s="104"/>
      <c r="F4" s="104" t="s">
        <v>2</v>
      </c>
      <c r="G4" s="104"/>
      <c r="H4" s="105" t="s">
        <v>794</v>
      </c>
      <c r="I4" s="104" t="s">
        <v>3</v>
      </c>
      <c r="J4" s="113" t="s">
        <v>853</v>
      </c>
      <c r="K4" s="113"/>
      <c r="L4" s="105" t="s">
        <v>795</v>
      </c>
      <c r="M4" s="114" t="s">
        <v>796</v>
      </c>
      <c r="N4" s="111" t="s">
        <v>602</v>
      </c>
      <c r="O4" s="109" t="s">
        <v>603</v>
      </c>
    </row>
    <row r="5" spans="1:15" ht="49.5" customHeight="1" x14ac:dyDescent="0.2">
      <c r="A5" s="103"/>
      <c r="B5" s="104"/>
      <c r="C5" s="104"/>
      <c r="D5" s="104"/>
      <c r="E5" s="104"/>
      <c r="F5" s="104"/>
      <c r="G5" s="104"/>
      <c r="H5" s="105"/>
      <c r="I5" s="104"/>
      <c r="J5" s="97" t="s">
        <v>854</v>
      </c>
      <c r="K5" s="59" t="s">
        <v>855</v>
      </c>
      <c r="L5" s="105"/>
      <c r="M5" s="114"/>
      <c r="N5" s="112"/>
      <c r="O5" s="110"/>
    </row>
    <row r="6" spans="1:15" s="6" customFormat="1" ht="36" customHeight="1" x14ac:dyDescent="0.2">
      <c r="A6" s="55">
        <f>ROW()-5</f>
        <v>1</v>
      </c>
      <c r="B6" s="60">
        <v>1</v>
      </c>
      <c r="C6" s="13" t="s">
        <v>19</v>
      </c>
      <c r="D6" s="60">
        <v>1</v>
      </c>
      <c r="E6" s="13" t="s">
        <v>293</v>
      </c>
      <c r="F6" s="56">
        <v>1</v>
      </c>
      <c r="G6" s="13"/>
      <c r="H6" s="106">
        <v>610</v>
      </c>
      <c r="I6" s="13" t="s">
        <v>732</v>
      </c>
      <c r="J6" s="58" t="s">
        <v>856</v>
      </c>
      <c r="K6" s="58" t="s">
        <v>857</v>
      </c>
      <c r="L6" s="58" t="s">
        <v>32</v>
      </c>
      <c r="M6" s="46" t="s">
        <v>16</v>
      </c>
      <c r="N6" s="46"/>
      <c r="O6" s="90"/>
    </row>
    <row r="7" spans="1:15" s="6" customFormat="1" ht="34.5" customHeight="1" x14ac:dyDescent="0.2">
      <c r="A7" s="55">
        <f t="shared" ref="A7:A70" si="0">ROW()-5</f>
        <v>2</v>
      </c>
      <c r="B7" s="60"/>
      <c r="C7" s="13"/>
      <c r="D7" s="60"/>
      <c r="E7" s="13"/>
      <c r="F7" s="56">
        <v>2</v>
      </c>
      <c r="G7" s="13"/>
      <c r="H7" s="107"/>
      <c r="I7" s="13" t="s">
        <v>733</v>
      </c>
      <c r="J7" s="58" t="s">
        <v>856</v>
      </c>
      <c r="K7" s="58" t="s">
        <v>857</v>
      </c>
      <c r="L7" s="58" t="s">
        <v>33</v>
      </c>
      <c r="M7" s="46" t="s">
        <v>16</v>
      </c>
      <c r="N7" s="35"/>
      <c r="O7" s="90"/>
    </row>
    <row r="8" spans="1:15" s="6" customFormat="1" ht="49.5" customHeight="1" x14ac:dyDescent="0.2">
      <c r="A8" s="36">
        <f t="shared" si="0"/>
        <v>3</v>
      </c>
      <c r="B8" s="39"/>
      <c r="C8" s="8"/>
      <c r="D8" s="39">
        <v>2</v>
      </c>
      <c r="E8" s="8" t="s">
        <v>606</v>
      </c>
      <c r="F8" s="37">
        <v>1</v>
      </c>
      <c r="G8" s="8"/>
      <c r="H8" s="107"/>
      <c r="I8" s="7" t="s">
        <v>858</v>
      </c>
      <c r="J8" s="38" t="s">
        <v>856</v>
      </c>
      <c r="K8" s="38" t="s">
        <v>856</v>
      </c>
      <c r="L8" s="38" t="s">
        <v>296</v>
      </c>
      <c r="M8" s="35"/>
      <c r="N8" s="35"/>
      <c r="O8" s="91"/>
    </row>
    <row r="9" spans="1:15" s="6" customFormat="1" ht="30" x14ac:dyDescent="0.2">
      <c r="A9" s="36">
        <f t="shared" si="0"/>
        <v>4</v>
      </c>
      <c r="B9" s="39"/>
      <c r="C9" s="8"/>
      <c r="D9" s="39">
        <v>3</v>
      </c>
      <c r="E9" s="8" t="s">
        <v>294</v>
      </c>
      <c r="F9" s="37">
        <v>1</v>
      </c>
      <c r="G9" s="7" t="s">
        <v>785</v>
      </c>
      <c r="H9" s="107"/>
      <c r="I9" s="8" t="s">
        <v>786</v>
      </c>
      <c r="J9" s="38" t="s">
        <v>856</v>
      </c>
      <c r="K9" s="38" t="s">
        <v>856</v>
      </c>
      <c r="L9" s="38" t="s">
        <v>660</v>
      </c>
      <c r="M9" s="35" t="s">
        <v>16</v>
      </c>
      <c r="N9" s="35"/>
      <c r="O9" s="91"/>
    </row>
    <row r="10" spans="1:15" s="6" customFormat="1" ht="30" x14ac:dyDescent="0.2">
      <c r="A10" s="36">
        <f t="shared" si="0"/>
        <v>5</v>
      </c>
      <c r="B10" s="39"/>
      <c r="C10" s="8"/>
      <c r="D10" s="39"/>
      <c r="E10" s="8"/>
      <c r="F10" s="37">
        <v>2</v>
      </c>
      <c r="G10" s="7" t="s">
        <v>787</v>
      </c>
      <c r="H10" s="107"/>
      <c r="I10" s="8" t="s">
        <v>788</v>
      </c>
      <c r="J10" s="38" t="s">
        <v>857</v>
      </c>
      <c r="K10" s="38" t="s">
        <v>857</v>
      </c>
      <c r="L10" s="38" t="s">
        <v>661</v>
      </c>
      <c r="M10" s="35" t="s">
        <v>16</v>
      </c>
      <c r="N10" s="35"/>
      <c r="O10" s="91"/>
    </row>
    <row r="11" spans="1:15" s="6" customFormat="1" ht="30" x14ac:dyDescent="0.2">
      <c r="A11" s="36">
        <f t="shared" si="0"/>
        <v>6</v>
      </c>
      <c r="B11" s="39"/>
      <c r="C11" s="8"/>
      <c r="D11" s="39"/>
      <c r="E11" s="9"/>
      <c r="F11" s="37">
        <v>3</v>
      </c>
      <c r="G11" s="7"/>
      <c r="H11" s="107"/>
      <c r="I11" s="8" t="s">
        <v>852</v>
      </c>
      <c r="J11" s="38" t="s">
        <v>857</v>
      </c>
      <c r="K11" s="38" t="s">
        <v>857</v>
      </c>
      <c r="L11" s="38" t="s">
        <v>662</v>
      </c>
      <c r="M11" s="35" t="s">
        <v>16</v>
      </c>
      <c r="N11" s="35"/>
      <c r="O11" s="91"/>
    </row>
    <row r="12" spans="1:15" s="11" customFormat="1" ht="30" x14ac:dyDescent="0.2">
      <c r="A12" s="36">
        <f t="shared" si="0"/>
        <v>7</v>
      </c>
      <c r="B12" s="39"/>
      <c r="C12" s="8"/>
      <c r="D12" s="39"/>
      <c r="E12" s="9"/>
      <c r="F12" s="37">
        <v>4</v>
      </c>
      <c r="G12" s="9"/>
      <c r="H12" s="107"/>
      <c r="I12" s="8" t="s">
        <v>734</v>
      </c>
      <c r="J12" s="38" t="s">
        <v>859</v>
      </c>
      <c r="K12" s="38" t="s">
        <v>857</v>
      </c>
      <c r="L12" s="38" t="s">
        <v>663</v>
      </c>
      <c r="M12" s="35" t="s">
        <v>16</v>
      </c>
      <c r="N12" s="35"/>
      <c r="O12" s="91"/>
    </row>
    <row r="13" spans="1:15" s="11" customFormat="1" ht="15" x14ac:dyDescent="0.2">
      <c r="A13" s="36">
        <f t="shared" si="0"/>
        <v>8</v>
      </c>
      <c r="B13" s="39"/>
      <c r="C13" s="8"/>
      <c r="D13" s="39"/>
      <c r="E13" s="9"/>
      <c r="F13" s="37">
        <v>5</v>
      </c>
      <c r="G13" s="9"/>
      <c r="H13" s="107"/>
      <c r="I13" s="8" t="s">
        <v>860</v>
      </c>
      <c r="J13" s="38" t="s">
        <v>859</v>
      </c>
      <c r="K13" s="38" t="s">
        <v>857</v>
      </c>
      <c r="L13" s="38" t="s">
        <v>861</v>
      </c>
      <c r="M13" s="35" t="s">
        <v>16</v>
      </c>
      <c r="N13" s="35"/>
      <c r="O13" s="91"/>
    </row>
    <row r="14" spans="1:15" s="6" customFormat="1" ht="51" customHeight="1" x14ac:dyDescent="0.2">
      <c r="A14" s="36">
        <f t="shared" si="0"/>
        <v>9</v>
      </c>
      <c r="B14" s="39"/>
      <c r="C14" s="8"/>
      <c r="D14" s="39"/>
      <c r="E14" s="7"/>
      <c r="F14" s="37">
        <v>6</v>
      </c>
      <c r="G14" s="7"/>
      <c r="H14" s="107"/>
      <c r="I14" s="8" t="s">
        <v>735</v>
      </c>
      <c r="J14" s="38" t="s">
        <v>857</v>
      </c>
      <c r="K14" s="38" t="s">
        <v>859</v>
      </c>
      <c r="L14" s="38" t="s">
        <v>664</v>
      </c>
      <c r="M14" s="35" t="s">
        <v>16</v>
      </c>
      <c r="N14" s="35"/>
      <c r="O14" s="91"/>
    </row>
    <row r="15" spans="1:15" s="6" customFormat="1" ht="30" x14ac:dyDescent="0.2">
      <c r="A15" s="36">
        <f t="shared" si="0"/>
        <v>10</v>
      </c>
      <c r="B15" s="39"/>
      <c r="C15" s="8"/>
      <c r="D15" s="39">
        <v>4</v>
      </c>
      <c r="E15" s="7" t="s">
        <v>57</v>
      </c>
      <c r="F15" s="37">
        <v>1</v>
      </c>
      <c r="G15" s="7" t="s">
        <v>58</v>
      </c>
      <c r="H15" s="107"/>
      <c r="I15" s="8" t="s">
        <v>259</v>
      </c>
      <c r="J15" s="38" t="s">
        <v>857</v>
      </c>
      <c r="K15" s="38" t="s">
        <v>859</v>
      </c>
      <c r="L15" s="38" t="s">
        <v>297</v>
      </c>
      <c r="M15" s="35" t="s">
        <v>16</v>
      </c>
      <c r="N15" s="35"/>
      <c r="O15" s="91"/>
    </row>
    <row r="16" spans="1:15" s="6" customFormat="1" ht="30" x14ac:dyDescent="0.2">
      <c r="A16" s="36">
        <f t="shared" si="0"/>
        <v>11</v>
      </c>
      <c r="B16" s="39"/>
      <c r="C16" s="8"/>
      <c r="D16" s="39"/>
      <c r="E16" s="7"/>
      <c r="F16" s="37">
        <v>2</v>
      </c>
      <c r="G16" s="7"/>
      <c r="H16" s="107"/>
      <c r="I16" s="8" t="s">
        <v>768</v>
      </c>
      <c r="J16" s="38" t="s">
        <v>857</v>
      </c>
      <c r="K16" s="38" t="s">
        <v>859</v>
      </c>
      <c r="L16" s="38" t="s">
        <v>298</v>
      </c>
      <c r="M16" s="35" t="s">
        <v>16</v>
      </c>
      <c r="N16" s="35"/>
      <c r="O16" s="91"/>
    </row>
    <row r="17" spans="1:15" s="6" customFormat="1" ht="34.5" customHeight="1" x14ac:dyDescent="0.2">
      <c r="A17" s="36">
        <f t="shared" si="0"/>
        <v>12</v>
      </c>
      <c r="B17" s="39"/>
      <c r="C17" s="8"/>
      <c r="D17" s="39"/>
      <c r="E17" s="7"/>
      <c r="F17" s="37">
        <v>3</v>
      </c>
      <c r="G17" s="7"/>
      <c r="H17" s="107"/>
      <c r="I17" s="8" t="s">
        <v>862</v>
      </c>
      <c r="J17" s="38" t="s">
        <v>857</v>
      </c>
      <c r="K17" s="38" t="s">
        <v>859</v>
      </c>
      <c r="L17" s="38" t="s">
        <v>299</v>
      </c>
      <c r="M17" s="35" t="s">
        <v>16</v>
      </c>
      <c r="N17" s="35"/>
      <c r="O17" s="91"/>
    </row>
    <row r="18" spans="1:15" s="6" customFormat="1" ht="15" x14ac:dyDescent="0.2">
      <c r="A18" s="36">
        <f t="shared" si="0"/>
        <v>13</v>
      </c>
      <c r="B18" s="39"/>
      <c r="C18" s="8"/>
      <c r="D18" s="39"/>
      <c r="E18" s="7"/>
      <c r="F18" s="37">
        <v>4</v>
      </c>
      <c r="G18" s="7"/>
      <c r="H18" s="107"/>
      <c r="I18" s="8" t="s">
        <v>736</v>
      </c>
      <c r="J18" s="38" t="s">
        <v>857</v>
      </c>
      <c r="K18" s="38" t="s">
        <v>859</v>
      </c>
      <c r="L18" s="38" t="s">
        <v>333</v>
      </c>
      <c r="M18" s="35"/>
      <c r="N18" s="35"/>
      <c r="O18" s="91"/>
    </row>
    <row r="19" spans="1:15" s="6" customFormat="1" ht="15" x14ac:dyDescent="0.2">
      <c r="A19" s="36">
        <f t="shared" si="0"/>
        <v>14</v>
      </c>
      <c r="B19" s="39"/>
      <c r="C19" s="8"/>
      <c r="D19" s="39"/>
      <c r="E19" s="8"/>
      <c r="F19" s="37">
        <v>5</v>
      </c>
      <c r="G19" s="8"/>
      <c r="H19" s="107"/>
      <c r="I19" s="9" t="s">
        <v>260</v>
      </c>
      <c r="J19" s="38" t="s">
        <v>859</v>
      </c>
      <c r="K19" s="38" t="s">
        <v>857</v>
      </c>
      <c r="L19" s="38" t="s">
        <v>300</v>
      </c>
      <c r="M19" s="35" t="s">
        <v>16</v>
      </c>
      <c r="N19" s="35"/>
      <c r="O19" s="91"/>
    </row>
    <row r="20" spans="1:15" s="6" customFormat="1" ht="15" x14ac:dyDescent="0.2">
      <c r="A20" s="36">
        <f t="shared" si="0"/>
        <v>15</v>
      </c>
      <c r="B20" s="39"/>
      <c r="C20" s="8"/>
      <c r="D20" s="39"/>
      <c r="E20" s="8"/>
      <c r="F20" s="37">
        <v>6</v>
      </c>
      <c r="G20" s="8" t="s">
        <v>607</v>
      </c>
      <c r="H20" s="107"/>
      <c r="I20" s="9" t="s">
        <v>323</v>
      </c>
      <c r="J20" s="38" t="s">
        <v>857</v>
      </c>
      <c r="K20" s="38" t="s">
        <v>859</v>
      </c>
      <c r="L20" s="38" t="s">
        <v>301</v>
      </c>
      <c r="M20" s="35" t="s">
        <v>16</v>
      </c>
      <c r="N20" s="35"/>
      <c r="O20" s="91"/>
    </row>
    <row r="21" spans="1:15" s="11" customFormat="1" ht="15" x14ac:dyDescent="0.2">
      <c r="A21" s="36">
        <f t="shared" si="0"/>
        <v>16</v>
      </c>
      <c r="B21" s="39"/>
      <c r="C21" s="8"/>
      <c r="D21" s="39"/>
      <c r="E21" s="9"/>
      <c r="F21" s="37">
        <v>7</v>
      </c>
      <c r="G21" s="9"/>
      <c r="H21" s="107"/>
      <c r="I21" s="8" t="s">
        <v>863</v>
      </c>
      <c r="J21" s="38" t="s">
        <v>857</v>
      </c>
      <c r="K21" s="38" t="s">
        <v>859</v>
      </c>
      <c r="L21" s="38" t="s">
        <v>302</v>
      </c>
      <c r="M21" s="35" t="s">
        <v>16</v>
      </c>
      <c r="N21" s="35"/>
      <c r="O21" s="91"/>
    </row>
    <row r="22" spans="1:15" s="11" customFormat="1" ht="30" x14ac:dyDescent="0.2">
      <c r="A22" s="36">
        <f t="shared" si="0"/>
        <v>17</v>
      </c>
      <c r="B22" s="39"/>
      <c r="C22" s="8"/>
      <c r="D22" s="39"/>
      <c r="E22" s="9"/>
      <c r="F22" s="37">
        <v>8</v>
      </c>
      <c r="G22" s="9" t="s">
        <v>797</v>
      </c>
      <c r="H22" s="107"/>
      <c r="I22" s="8" t="s">
        <v>275</v>
      </c>
      <c r="J22" s="38" t="s">
        <v>857</v>
      </c>
      <c r="K22" s="38" t="s">
        <v>859</v>
      </c>
      <c r="L22" s="38" t="s">
        <v>798</v>
      </c>
      <c r="M22" s="35" t="s">
        <v>16</v>
      </c>
      <c r="N22" s="35"/>
      <c r="O22" s="91"/>
    </row>
    <row r="23" spans="1:15" s="6" customFormat="1" ht="45" x14ac:dyDescent="0.2">
      <c r="A23" s="36">
        <f t="shared" si="0"/>
        <v>18</v>
      </c>
      <c r="B23" s="39"/>
      <c r="C23" s="8"/>
      <c r="D23" s="39">
        <v>5</v>
      </c>
      <c r="E23" s="9" t="s">
        <v>17</v>
      </c>
      <c r="F23" s="37">
        <v>1</v>
      </c>
      <c r="G23" s="9"/>
      <c r="H23" s="107"/>
      <c r="I23" s="8" t="s">
        <v>864</v>
      </c>
      <c r="J23" s="38" t="s">
        <v>857</v>
      </c>
      <c r="K23" s="38" t="s">
        <v>857</v>
      </c>
      <c r="L23" s="38" t="s">
        <v>303</v>
      </c>
      <c r="M23" s="35" t="s">
        <v>16</v>
      </c>
      <c r="N23" s="35"/>
      <c r="O23" s="91"/>
    </row>
    <row r="24" spans="1:15" s="11" customFormat="1" ht="15" x14ac:dyDescent="0.2">
      <c r="A24" s="36">
        <f t="shared" si="0"/>
        <v>19</v>
      </c>
      <c r="B24" s="39"/>
      <c r="C24" s="8"/>
      <c r="D24" s="39"/>
      <c r="E24" s="9"/>
      <c r="F24" s="37">
        <v>2</v>
      </c>
      <c r="G24" s="9"/>
      <c r="H24" s="107"/>
      <c r="I24" s="8" t="s">
        <v>865</v>
      </c>
      <c r="J24" s="38" t="s">
        <v>859</v>
      </c>
      <c r="K24" s="38" t="s">
        <v>857</v>
      </c>
      <c r="L24" s="38" t="s">
        <v>304</v>
      </c>
      <c r="M24" s="35"/>
      <c r="N24" s="35"/>
      <c r="O24" s="91"/>
    </row>
    <row r="25" spans="1:15" s="11" customFormat="1" ht="50.5" customHeight="1" x14ac:dyDescent="0.2">
      <c r="A25" s="36">
        <f t="shared" si="0"/>
        <v>20</v>
      </c>
      <c r="B25" s="39"/>
      <c r="C25" s="8"/>
      <c r="D25" s="39"/>
      <c r="E25" s="9"/>
      <c r="F25" s="37">
        <v>3</v>
      </c>
      <c r="G25" s="9"/>
      <c r="H25" s="107"/>
      <c r="I25" s="8" t="s">
        <v>885</v>
      </c>
      <c r="J25" s="38" t="s">
        <v>859</v>
      </c>
      <c r="K25" s="38" t="s">
        <v>859</v>
      </c>
      <c r="L25" s="38" t="s">
        <v>305</v>
      </c>
      <c r="M25" s="35" t="s">
        <v>16</v>
      </c>
      <c r="N25" s="35"/>
      <c r="O25" s="91"/>
    </row>
    <row r="26" spans="1:15" s="11" customFormat="1" ht="50.5" customHeight="1" x14ac:dyDescent="0.2">
      <c r="A26" s="36">
        <f t="shared" si="0"/>
        <v>21</v>
      </c>
      <c r="B26" s="39"/>
      <c r="C26" s="8"/>
      <c r="D26" s="39"/>
      <c r="E26" s="9"/>
      <c r="F26" s="37">
        <v>4</v>
      </c>
      <c r="G26" s="9"/>
      <c r="H26" s="107"/>
      <c r="I26" s="8" t="s">
        <v>886</v>
      </c>
      <c r="J26" s="38" t="s">
        <v>857</v>
      </c>
      <c r="K26" s="38" t="s">
        <v>859</v>
      </c>
      <c r="L26" s="38" t="s">
        <v>866</v>
      </c>
      <c r="M26" s="35" t="s">
        <v>16</v>
      </c>
      <c r="N26" s="35"/>
      <c r="O26" s="91"/>
    </row>
    <row r="27" spans="1:15" s="6" customFormat="1" ht="30" x14ac:dyDescent="0.2">
      <c r="A27" s="36">
        <f t="shared" si="0"/>
        <v>22</v>
      </c>
      <c r="B27" s="39"/>
      <c r="C27" s="8"/>
      <c r="D27" s="39"/>
      <c r="E27" s="8"/>
      <c r="F27" s="37">
        <v>5</v>
      </c>
      <c r="G27" s="7"/>
      <c r="H27" s="107"/>
      <c r="I27" s="8" t="s">
        <v>257</v>
      </c>
      <c r="J27" s="38" t="s">
        <v>859</v>
      </c>
      <c r="K27" s="38" t="s">
        <v>857</v>
      </c>
      <c r="L27" s="38" t="s">
        <v>867</v>
      </c>
      <c r="M27" s="35"/>
      <c r="N27" s="35"/>
      <c r="O27" s="91"/>
    </row>
    <row r="28" spans="1:15" s="6" customFormat="1" ht="52" customHeight="1" x14ac:dyDescent="0.2">
      <c r="A28" s="36">
        <f t="shared" si="0"/>
        <v>23</v>
      </c>
      <c r="B28" s="39"/>
      <c r="C28" s="8"/>
      <c r="D28" s="39">
        <v>6</v>
      </c>
      <c r="E28" s="8" t="s">
        <v>18</v>
      </c>
      <c r="F28" s="37">
        <v>1</v>
      </c>
      <c r="G28" s="7"/>
      <c r="H28" s="107"/>
      <c r="I28" s="8" t="s">
        <v>665</v>
      </c>
      <c r="J28" s="38" t="s">
        <v>857</v>
      </c>
      <c r="K28" s="38" t="s">
        <v>857</v>
      </c>
      <c r="L28" s="38" t="s">
        <v>306</v>
      </c>
      <c r="M28" s="35" t="s">
        <v>16</v>
      </c>
      <c r="N28" s="35"/>
      <c r="O28" s="91"/>
    </row>
    <row r="29" spans="1:15" s="11" customFormat="1" ht="30" x14ac:dyDescent="0.2">
      <c r="A29" s="36">
        <f t="shared" si="0"/>
        <v>24</v>
      </c>
      <c r="B29" s="39"/>
      <c r="C29" s="8"/>
      <c r="D29" s="39"/>
      <c r="E29" s="9"/>
      <c r="F29" s="37">
        <v>2</v>
      </c>
      <c r="G29" s="9"/>
      <c r="H29" s="107"/>
      <c r="I29" s="8" t="s">
        <v>799</v>
      </c>
      <c r="J29" s="38" t="s">
        <v>857</v>
      </c>
      <c r="K29" s="38" t="s">
        <v>868</v>
      </c>
      <c r="L29" s="38" t="s">
        <v>307</v>
      </c>
      <c r="M29" s="35" t="s">
        <v>16</v>
      </c>
      <c r="N29" s="35"/>
      <c r="O29" s="91"/>
    </row>
    <row r="30" spans="1:15" s="11" customFormat="1" ht="15" x14ac:dyDescent="0.2">
      <c r="A30" s="36">
        <f t="shared" si="0"/>
        <v>25</v>
      </c>
      <c r="B30" s="39"/>
      <c r="C30" s="8"/>
      <c r="D30" s="39"/>
      <c r="E30" s="9"/>
      <c r="F30" s="37">
        <v>3</v>
      </c>
      <c r="G30" s="9"/>
      <c r="H30" s="107"/>
      <c r="I30" s="8" t="s">
        <v>666</v>
      </c>
      <c r="J30" s="38" t="s">
        <v>857</v>
      </c>
      <c r="K30" s="38" t="s">
        <v>868</v>
      </c>
      <c r="L30" s="38" t="s">
        <v>334</v>
      </c>
      <c r="M30" s="35" t="s">
        <v>16</v>
      </c>
      <c r="N30" s="35"/>
      <c r="O30" s="91"/>
    </row>
    <row r="31" spans="1:15" s="11" customFormat="1" ht="45" x14ac:dyDescent="0.2">
      <c r="A31" s="36">
        <f t="shared" si="0"/>
        <v>26</v>
      </c>
      <c r="B31" s="39"/>
      <c r="C31" s="8"/>
      <c r="D31" s="39">
        <v>7</v>
      </c>
      <c r="E31" s="9" t="s">
        <v>800</v>
      </c>
      <c r="F31" s="37"/>
      <c r="G31" s="9"/>
      <c r="H31" s="107"/>
      <c r="I31" s="8" t="s">
        <v>278</v>
      </c>
      <c r="J31" s="38" t="s">
        <v>857</v>
      </c>
      <c r="K31" s="38" t="s">
        <v>857</v>
      </c>
      <c r="L31" s="38" t="s">
        <v>801</v>
      </c>
      <c r="M31" s="35" t="s">
        <v>16</v>
      </c>
      <c r="N31" s="35"/>
      <c r="O31" s="91"/>
    </row>
    <row r="32" spans="1:15" s="11" customFormat="1" ht="30" x14ac:dyDescent="0.2">
      <c r="A32" s="36">
        <f t="shared" si="0"/>
        <v>27</v>
      </c>
      <c r="B32" s="39"/>
      <c r="C32" s="8"/>
      <c r="D32" s="39">
        <v>8</v>
      </c>
      <c r="E32" s="9" t="s">
        <v>295</v>
      </c>
      <c r="F32" s="37">
        <v>1</v>
      </c>
      <c r="G32" s="9"/>
      <c r="H32" s="107"/>
      <c r="I32" s="8" t="s">
        <v>667</v>
      </c>
      <c r="J32" s="38" t="s">
        <v>857</v>
      </c>
      <c r="K32" s="38" t="s">
        <v>857</v>
      </c>
      <c r="L32" s="38" t="s">
        <v>802</v>
      </c>
      <c r="M32" s="35" t="s">
        <v>16</v>
      </c>
      <c r="N32" s="35"/>
      <c r="O32" s="91"/>
    </row>
    <row r="33" spans="1:15" s="11" customFormat="1" ht="45" x14ac:dyDescent="0.2">
      <c r="A33" s="36">
        <f t="shared" si="0"/>
        <v>28</v>
      </c>
      <c r="B33" s="39"/>
      <c r="C33" s="8"/>
      <c r="D33" s="39">
        <v>9</v>
      </c>
      <c r="E33" s="9" t="s">
        <v>608</v>
      </c>
      <c r="F33" s="37">
        <v>1</v>
      </c>
      <c r="G33" s="9"/>
      <c r="H33" s="107"/>
      <c r="I33" s="8" t="s">
        <v>258</v>
      </c>
      <c r="J33" s="38" t="s">
        <v>857</v>
      </c>
      <c r="K33" s="38" t="s">
        <v>857</v>
      </c>
      <c r="L33" s="38" t="s">
        <v>803</v>
      </c>
      <c r="M33" s="35" t="s">
        <v>16</v>
      </c>
      <c r="N33" s="35"/>
      <c r="O33" s="91"/>
    </row>
    <row r="34" spans="1:15" s="11" customFormat="1" ht="15" x14ac:dyDescent="0.2">
      <c r="A34" s="36">
        <f t="shared" si="0"/>
        <v>29</v>
      </c>
      <c r="B34" s="64"/>
      <c r="C34" s="25"/>
      <c r="D34" s="64">
        <v>10</v>
      </c>
      <c r="E34" s="32" t="s">
        <v>609</v>
      </c>
      <c r="F34" s="42">
        <v>1</v>
      </c>
      <c r="G34" s="32"/>
      <c r="H34" s="107"/>
      <c r="I34" s="25" t="s">
        <v>737</v>
      </c>
      <c r="J34" s="40" t="s">
        <v>857</v>
      </c>
      <c r="K34" s="40" t="s">
        <v>859</v>
      </c>
      <c r="L34" s="40" t="s">
        <v>804</v>
      </c>
      <c r="M34" s="35" t="s">
        <v>16</v>
      </c>
      <c r="N34" s="41"/>
      <c r="O34" s="92"/>
    </row>
    <row r="35" spans="1:15" s="11" customFormat="1" ht="15" x14ac:dyDescent="0.2">
      <c r="A35" s="36">
        <f t="shared" si="0"/>
        <v>30</v>
      </c>
      <c r="B35" s="64"/>
      <c r="C35" s="25"/>
      <c r="D35" s="64"/>
      <c r="E35" s="32"/>
      <c r="F35" s="42">
        <v>2</v>
      </c>
      <c r="G35" s="32"/>
      <c r="H35" s="107"/>
      <c r="I35" s="25" t="s">
        <v>738</v>
      </c>
      <c r="J35" s="40" t="s">
        <v>857</v>
      </c>
      <c r="K35" s="40" t="s">
        <v>868</v>
      </c>
      <c r="L35" s="40" t="s">
        <v>805</v>
      </c>
      <c r="M35" s="35"/>
      <c r="N35" s="41"/>
      <c r="O35" s="92"/>
    </row>
    <row r="36" spans="1:15" s="11" customFormat="1" ht="15" x14ac:dyDescent="0.2">
      <c r="A36" s="36">
        <f t="shared" si="0"/>
        <v>31</v>
      </c>
      <c r="B36" s="64"/>
      <c r="C36" s="25"/>
      <c r="D36" s="64"/>
      <c r="E36" s="32"/>
      <c r="F36" s="42">
        <v>3</v>
      </c>
      <c r="G36" s="32"/>
      <c r="H36" s="107"/>
      <c r="I36" s="25" t="s">
        <v>739</v>
      </c>
      <c r="J36" s="40" t="s">
        <v>857</v>
      </c>
      <c r="K36" s="40" t="s">
        <v>868</v>
      </c>
      <c r="L36" s="40" t="s">
        <v>806</v>
      </c>
      <c r="M36" s="35"/>
      <c r="N36" s="41"/>
      <c r="O36" s="92"/>
    </row>
    <row r="37" spans="1:15" s="11" customFormat="1" ht="15" x14ac:dyDescent="0.2">
      <c r="A37" s="36">
        <f t="shared" si="0"/>
        <v>32</v>
      </c>
      <c r="B37" s="64"/>
      <c r="C37" s="25"/>
      <c r="D37" s="64"/>
      <c r="E37" s="32"/>
      <c r="F37" s="42">
        <v>4</v>
      </c>
      <c r="G37" s="32"/>
      <c r="H37" s="107"/>
      <c r="I37" s="25" t="s">
        <v>740</v>
      </c>
      <c r="J37" s="40" t="s">
        <v>857</v>
      </c>
      <c r="K37" s="40" t="s">
        <v>868</v>
      </c>
      <c r="L37" s="40" t="s">
        <v>807</v>
      </c>
      <c r="M37" s="35"/>
      <c r="N37" s="41"/>
      <c r="O37" s="92"/>
    </row>
    <row r="38" spans="1:15" s="11" customFormat="1" ht="15" x14ac:dyDescent="0.2">
      <c r="A38" s="36">
        <f t="shared" si="0"/>
        <v>33</v>
      </c>
      <c r="B38" s="64"/>
      <c r="C38" s="25"/>
      <c r="D38" s="64"/>
      <c r="E38" s="32"/>
      <c r="F38" s="42">
        <v>5</v>
      </c>
      <c r="G38" s="32"/>
      <c r="H38" s="107"/>
      <c r="I38" s="25" t="s">
        <v>741</v>
      </c>
      <c r="J38" s="40" t="s">
        <v>857</v>
      </c>
      <c r="K38" s="40" t="s">
        <v>868</v>
      </c>
      <c r="L38" s="40" t="s">
        <v>808</v>
      </c>
      <c r="M38" s="35"/>
      <c r="N38" s="41"/>
      <c r="O38" s="92"/>
    </row>
    <row r="39" spans="1:15" s="11" customFormat="1" ht="15" x14ac:dyDescent="0.2">
      <c r="A39" s="36">
        <f t="shared" si="0"/>
        <v>34</v>
      </c>
      <c r="B39" s="64"/>
      <c r="C39" s="25"/>
      <c r="D39" s="64"/>
      <c r="E39" s="32"/>
      <c r="F39" s="42">
        <v>6</v>
      </c>
      <c r="G39" s="32"/>
      <c r="H39" s="107"/>
      <c r="I39" s="25" t="s">
        <v>668</v>
      </c>
      <c r="J39" s="40" t="s">
        <v>857</v>
      </c>
      <c r="K39" s="40" t="s">
        <v>868</v>
      </c>
      <c r="L39" s="40" t="s">
        <v>809</v>
      </c>
      <c r="M39" s="35"/>
      <c r="N39" s="41"/>
      <c r="O39" s="92"/>
    </row>
    <row r="40" spans="1:15" s="11" customFormat="1" ht="15" x14ac:dyDescent="0.2">
      <c r="A40" s="36">
        <f t="shared" si="0"/>
        <v>35</v>
      </c>
      <c r="B40" s="64"/>
      <c r="C40" s="25"/>
      <c r="D40" s="64"/>
      <c r="E40" s="32"/>
      <c r="F40" s="42">
        <v>7</v>
      </c>
      <c r="G40" s="32"/>
      <c r="H40" s="107"/>
      <c r="I40" s="25" t="s">
        <v>669</v>
      </c>
      <c r="J40" s="40" t="s">
        <v>857</v>
      </c>
      <c r="K40" s="40" t="s">
        <v>868</v>
      </c>
      <c r="L40" s="40" t="s">
        <v>810</v>
      </c>
      <c r="M40" s="35"/>
      <c r="N40" s="41"/>
      <c r="O40" s="92"/>
    </row>
    <row r="41" spans="1:15" s="11" customFormat="1" ht="70.5" customHeight="1" x14ac:dyDescent="0.2">
      <c r="A41" s="36">
        <f t="shared" si="0"/>
        <v>36</v>
      </c>
      <c r="B41" s="64"/>
      <c r="C41" s="25"/>
      <c r="D41" s="64"/>
      <c r="E41" s="32"/>
      <c r="F41" s="42">
        <v>8</v>
      </c>
      <c r="G41" s="32"/>
      <c r="H41" s="107"/>
      <c r="I41" s="25" t="s">
        <v>742</v>
      </c>
      <c r="J41" s="40" t="s">
        <v>857</v>
      </c>
      <c r="K41" s="40" t="s">
        <v>857</v>
      </c>
      <c r="L41" s="40" t="s">
        <v>811</v>
      </c>
      <c r="M41" s="35"/>
      <c r="N41" s="41"/>
      <c r="O41" s="92"/>
    </row>
    <row r="42" spans="1:15" s="6" customFormat="1" ht="35.5" customHeight="1" x14ac:dyDescent="0.2">
      <c r="A42" s="53">
        <f t="shared" si="0"/>
        <v>37</v>
      </c>
      <c r="B42" s="62"/>
      <c r="C42" s="14"/>
      <c r="D42" s="62"/>
      <c r="E42" s="14"/>
      <c r="F42" s="54">
        <v>9</v>
      </c>
      <c r="G42" s="14"/>
      <c r="H42" s="108"/>
      <c r="I42" s="16" t="s">
        <v>743</v>
      </c>
      <c r="J42" s="43" t="s">
        <v>857</v>
      </c>
      <c r="K42" s="43" t="s">
        <v>857</v>
      </c>
      <c r="L42" s="43" t="s">
        <v>812</v>
      </c>
      <c r="M42" s="44" t="s">
        <v>16</v>
      </c>
      <c r="N42" s="44"/>
      <c r="O42" s="93"/>
    </row>
    <row r="43" spans="1:15" s="6" customFormat="1" ht="45" x14ac:dyDescent="0.2">
      <c r="A43" s="55">
        <f t="shared" si="0"/>
        <v>38</v>
      </c>
      <c r="B43" s="60">
        <v>2</v>
      </c>
      <c r="C43" s="13" t="s">
        <v>59</v>
      </c>
      <c r="D43" s="60">
        <v>1</v>
      </c>
      <c r="E43" s="13" t="s">
        <v>610</v>
      </c>
      <c r="F43" s="60">
        <v>1</v>
      </c>
      <c r="G43" s="61"/>
      <c r="H43" s="106">
        <v>1480</v>
      </c>
      <c r="I43" s="13" t="s">
        <v>869</v>
      </c>
      <c r="J43" s="45" t="s">
        <v>857</v>
      </c>
      <c r="K43" s="45" t="s">
        <v>859</v>
      </c>
      <c r="L43" s="45" t="s">
        <v>335</v>
      </c>
      <c r="M43" s="46" t="s">
        <v>16</v>
      </c>
      <c r="N43" s="46"/>
      <c r="O43" s="90"/>
    </row>
    <row r="44" spans="1:15" s="11" customFormat="1" ht="30" x14ac:dyDescent="0.2">
      <c r="A44" s="36">
        <f t="shared" si="0"/>
        <v>39</v>
      </c>
      <c r="B44" s="39"/>
      <c r="C44" s="8"/>
      <c r="D44" s="39">
        <v>2</v>
      </c>
      <c r="E44" s="9" t="s">
        <v>611</v>
      </c>
      <c r="F44" s="37">
        <v>1</v>
      </c>
      <c r="G44" s="9" t="s">
        <v>744</v>
      </c>
      <c r="H44" s="107"/>
      <c r="I44" s="8" t="s">
        <v>769</v>
      </c>
      <c r="J44" s="45" t="s">
        <v>857</v>
      </c>
      <c r="K44" s="45" t="s">
        <v>868</v>
      </c>
      <c r="L44" s="45" t="s">
        <v>336</v>
      </c>
      <c r="M44" s="35" t="s">
        <v>16</v>
      </c>
      <c r="N44" s="35"/>
      <c r="O44" s="91"/>
    </row>
    <row r="45" spans="1:15" s="11" customFormat="1" ht="30" x14ac:dyDescent="0.2">
      <c r="A45" s="36">
        <f t="shared" si="0"/>
        <v>40</v>
      </c>
      <c r="B45" s="39"/>
      <c r="C45" s="8"/>
      <c r="D45" s="39"/>
      <c r="E45" s="9"/>
      <c r="F45" s="37">
        <v>2</v>
      </c>
      <c r="G45" s="9"/>
      <c r="H45" s="107"/>
      <c r="I45" s="8" t="s">
        <v>770</v>
      </c>
      <c r="J45" s="45" t="s">
        <v>857</v>
      </c>
      <c r="K45" s="45" t="s">
        <v>868</v>
      </c>
      <c r="L45" s="45" t="s">
        <v>337</v>
      </c>
      <c r="M45" s="35" t="s">
        <v>16</v>
      </c>
      <c r="N45" s="35"/>
      <c r="O45" s="91"/>
    </row>
    <row r="46" spans="1:15" s="6" customFormat="1" ht="30" x14ac:dyDescent="0.2">
      <c r="A46" s="36">
        <f t="shared" si="0"/>
        <v>41</v>
      </c>
      <c r="B46" s="39"/>
      <c r="C46" s="8"/>
      <c r="D46" s="39"/>
      <c r="E46" s="8"/>
      <c r="F46" s="37">
        <v>3</v>
      </c>
      <c r="G46" s="47"/>
      <c r="H46" s="107"/>
      <c r="I46" s="47" t="s">
        <v>771</v>
      </c>
      <c r="J46" s="45" t="s">
        <v>857</v>
      </c>
      <c r="K46" s="45" t="s">
        <v>868</v>
      </c>
      <c r="L46" s="45" t="s">
        <v>338</v>
      </c>
      <c r="M46" s="35"/>
      <c r="N46" s="35"/>
      <c r="O46" s="91"/>
    </row>
    <row r="47" spans="1:15" s="6" customFormat="1" ht="30" x14ac:dyDescent="0.2">
      <c r="A47" s="36">
        <f t="shared" si="0"/>
        <v>42</v>
      </c>
      <c r="B47" s="39"/>
      <c r="C47" s="8"/>
      <c r="D47" s="39"/>
      <c r="E47" s="8"/>
      <c r="F47" s="37">
        <v>4</v>
      </c>
      <c r="G47" s="8" t="s">
        <v>612</v>
      </c>
      <c r="H47" s="107"/>
      <c r="I47" s="9" t="s">
        <v>60</v>
      </c>
      <c r="J47" s="45" t="s">
        <v>857</v>
      </c>
      <c r="K47" s="45" t="s">
        <v>868</v>
      </c>
      <c r="L47" s="45" t="s">
        <v>339</v>
      </c>
      <c r="M47" s="35" t="s">
        <v>16</v>
      </c>
      <c r="N47" s="35"/>
      <c r="O47" s="91"/>
    </row>
    <row r="48" spans="1:15" s="6" customFormat="1" ht="30" x14ac:dyDescent="0.2">
      <c r="A48" s="36">
        <f t="shared" si="0"/>
        <v>43</v>
      </c>
      <c r="B48" s="39"/>
      <c r="C48" s="8"/>
      <c r="D48" s="39"/>
      <c r="E48" s="8"/>
      <c r="F48" s="37">
        <v>5</v>
      </c>
      <c r="G48" s="8"/>
      <c r="H48" s="107"/>
      <c r="I48" s="9" t="s">
        <v>61</v>
      </c>
      <c r="J48" s="45" t="s">
        <v>857</v>
      </c>
      <c r="K48" s="45" t="s">
        <v>868</v>
      </c>
      <c r="L48" s="45" t="s">
        <v>340</v>
      </c>
      <c r="M48" s="35" t="s">
        <v>16</v>
      </c>
      <c r="N48" s="35"/>
      <c r="O48" s="91"/>
    </row>
    <row r="49" spans="1:15" ht="30" x14ac:dyDescent="0.2">
      <c r="A49" s="36">
        <f t="shared" si="0"/>
        <v>44</v>
      </c>
      <c r="B49" s="5"/>
      <c r="C49" s="8"/>
      <c r="D49" s="5"/>
      <c r="E49" s="8"/>
      <c r="F49" s="37">
        <v>6</v>
      </c>
      <c r="G49" s="9"/>
      <c r="H49" s="107"/>
      <c r="I49" s="9" t="s">
        <v>62</v>
      </c>
      <c r="J49" s="45" t="s">
        <v>857</v>
      </c>
      <c r="K49" s="45" t="s">
        <v>868</v>
      </c>
      <c r="L49" s="45" t="s">
        <v>341</v>
      </c>
      <c r="M49" s="35" t="s">
        <v>16</v>
      </c>
      <c r="N49" s="35"/>
      <c r="O49" s="91"/>
    </row>
    <row r="50" spans="1:15" ht="30" x14ac:dyDescent="0.2">
      <c r="A50" s="36">
        <f t="shared" si="0"/>
        <v>45</v>
      </c>
      <c r="B50" s="5"/>
      <c r="C50" s="8"/>
      <c r="D50" s="5"/>
      <c r="E50" s="8"/>
      <c r="F50" s="37">
        <v>7</v>
      </c>
      <c r="G50" s="9"/>
      <c r="H50" s="107"/>
      <c r="I50" s="4" t="s">
        <v>63</v>
      </c>
      <c r="J50" s="45" t="s">
        <v>857</v>
      </c>
      <c r="K50" s="45" t="s">
        <v>868</v>
      </c>
      <c r="L50" s="45" t="s">
        <v>342</v>
      </c>
      <c r="M50" s="35" t="s">
        <v>16</v>
      </c>
      <c r="N50" s="35"/>
      <c r="O50" s="91"/>
    </row>
    <row r="51" spans="1:15" ht="30" x14ac:dyDescent="0.2">
      <c r="A51" s="36">
        <f t="shared" si="0"/>
        <v>46</v>
      </c>
      <c r="B51" s="5"/>
      <c r="C51" s="8"/>
      <c r="D51" s="5"/>
      <c r="E51" s="9"/>
      <c r="F51" s="37">
        <v>8</v>
      </c>
      <c r="G51" s="9"/>
      <c r="H51" s="107"/>
      <c r="I51" s="9" t="s">
        <v>772</v>
      </c>
      <c r="J51" s="45" t="s">
        <v>857</v>
      </c>
      <c r="K51" s="45" t="s">
        <v>868</v>
      </c>
      <c r="L51" s="45" t="s">
        <v>343</v>
      </c>
      <c r="M51" s="35" t="s">
        <v>16</v>
      </c>
      <c r="N51" s="35"/>
      <c r="O51" s="91"/>
    </row>
    <row r="52" spans="1:15" ht="30" x14ac:dyDescent="0.2">
      <c r="A52" s="36">
        <f t="shared" si="0"/>
        <v>47</v>
      </c>
      <c r="B52" s="5"/>
      <c r="C52" s="8"/>
      <c r="D52" s="5"/>
      <c r="E52" s="9"/>
      <c r="F52" s="37">
        <v>9</v>
      </c>
      <c r="G52" s="9"/>
      <c r="H52" s="107"/>
      <c r="I52" s="9" t="s">
        <v>870</v>
      </c>
      <c r="J52" s="45" t="s">
        <v>857</v>
      </c>
      <c r="K52" s="45" t="s">
        <v>868</v>
      </c>
      <c r="L52" s="45" t="s">
        <v>344</v>
      </c>
      <c r="M52" s="35" t="s">
        <v>16</v>
      </c>
      <c r="N52" s="35"/>
      <c r="O52" s="91"/>
    </row>
    <row r="53" spans="1:15" s="11" customFormat="1" ht="30" x14ac:dyDescent="0.2">
      <c r="A53" s="36">
        <f t="shared" si="0"/>
        <v>48</v>
      </c>
      <c r="B53" s="39"/>
      <c r="C53" s="8"/>
      <c r="D53" s="39"/>
      <c r="E53" s="9"/>
      <c r="F53" s="37">
        <v>10</v>
      </c>
      <c r="G53" s="9"/>
      <c r="H53" s="107"/>
      <c r="I53" s="8" t="s">
        <v>670</v>
      </c>
      <c r="J53" s="45" t="s">
        <v>857</v>
      </c>
      <c r="K53" s="45" t="s">
        <v>868</v>
      </c>
      <c r="L53" s="45" t="s">
        <v>345</v>
      </c>
      <c r="M53" s="35"/>
      <c r="N53" s="35"/>
      <c r="O53" s="91"/>
    </row>
    <row r="54" spans="1:15" s="11" customFormat="1" ht="30" x14ac:dyDescent="0.2">
      <c r="A54" s="36">
        <f t="shared" si="0"/>
        <v>49</v>
      </c>
      <c r="B54" s="39"/>
      <c r="C54" s="8"/>
      <c r="D54" s="39"/>
      <c r="E54" s="9"/>
      <c r="F54" s="37">
        <v>11</v>
      </c>
      <c r="G54" s="9"/>
      <c r="H54" s="107"/>
      <c r="I54" s="8" t="s">
        <v>671</v>
      </c>
      <c r="J54" s="45" t="s">
        <v>857</v>
      </c>
      <c r="K54" s="45" t="s">
        <v>868</v>
      </c>
      <c r="L54" s="45" t="s">
        <v>346</v>
      </c>
      <c r="M54" s="35"/>
      <c r="N54" s="35"/>
      <c r="O54" s="91"/>
    </row>
    <row r="55" spans="1:15" ht="30" x14ac:dyDescent="0.2">
      <c r="A55" s="36">
        <f t="shared" si="0"/>
        <v>50</v>
      </c>
      <c r="B55" s="5"/>
      <c r="C55" s="8"/>
      <c r="D55" s="5"/>
      <c r="E55" s="8"/>
      <c r="F55" s="5">
        <v>12</v>
      </c>
      <c r="G55" s="8"/>
      <c r="H55" s="107"/>
      <c r="I55" s="4" t="s">
        <v>773</v>
      </c>
      <c r="J55" s="45" t="s">
        <v>857</v>
      </c>
      <c r="K55" s="45" t="s">
        <v>868</v>
      </c>
      <c r="L55" s="45" t="s">
        <v>347</v>
      </c>
      <c r="M55" s="35" t="s">
        <v>16</v>
      </c>
      <c r="N55" s="35"/>
      <c r="O55" s="91"/>
    </row>
    <row r="56" spans="1:15" s="11" customFormat="1" ht="30" x14ac:dyDescent="0.2">
      <c r="A56" s="36">
        <f t="shared" si="0"/>
        <v>51</v>
      </c>
      <c r="B56" s="39"/>
      <c r="C56" s="8"/>
      <c r="D56" s="39"/>
      <c r="E56" s="9"/>
      <c r="F56" s="37">
        <v>13</v>
      </c>
      <c r="G56" s="9"/>
      <c r="H56" s="107"/>
      <c r="I56" s="8" t="s">
        <v>774</v>
      </c>
      <c r="J56" s="45" t="s">
        <v>857</v>
      </c>
      <c r="K56" s="45" t="s">
        <v>868</v>
      </c>
      <c r="L56" s="45" t="s">
        <v>348</v>
      </c>
      <c r="M56" s="35" t="s">
        <v>16</v>
      </c>
      <c r="N56" s="35"/>
      <c r="O56" s="91"/>
    </row>
    <row r="57" spans="1:15" ht="30" x14ac:dyDescent="0.2">
      <c r="A57" s="36">
        <f t="shared" si="0"/>
        <v>52</v>
      </c>
      <c r="B57" s="63"/>
      <c r="C57" s="8"/>
      <c r="D57" s="5"/>
      <c r="E57" s="8"/>
      <c r="F57" s="37">
        <v>14</v>
      </c>
      <c r="G57" s="9"/>
      <c r="H57" s="107"/>
      <c r="I57" s="4" t="s">
        <v>64</v>
      </c>
      <c r="J57" s="45" t="s">
        <v>857</v>
      </c>
      <c r="K57" s="45" t="s">
        <v>868</v>
      </c>
      <c r="L57" s="45" t="s">
        <v>349</v>
      </c>
      <c r="M57" s="35" t="s">
        <v>16</v>
      </c>
      <c r="N57" s="35"/>
      <c r="O57" s="91"/>
    </row>
    <row r="58" spans="1:15" ht="30" x14ac:dyDescent="0.2">
      <c r="A58" s="36">
        <f t="shared" si="0"/>
        <v>53</v>
      </c>
      <c r="B58" s="63"/>
      <c r="C58" s="8"/>
      <c r="D58" s="5"/>
      <c r="E58" s="8"/>
      <c r="F58" s="37">
        <v>15</v>
      </c>
      <c r="G58" s="9"/>
      <c r="H58" s="107"/>
      <c r="I58" s="4" t="s">
        <v>65</v>
      </c>
      <c r="J58" s="45" t="s">
        <v>857</v>
      </c>
      <c r="K58" s="45" t="s">
        <v>868</v>
      </c>
      <c r="L58" s="45" t="s">
        <v>350</v>
      </c>
      <c r="M58" s="35" t="s">
        <v>16</v>
      </c>
      <c r="N58" s="35"/>
      <c r="O58" s="91"/>
    </row>
    <row r="59" spans="1:15" ht="30" x14ac:dyDescent="0.2">
      <c r="A59" s="36">
        <f t="shared" si="0"/>
        <v>54</v>
      </c>
      <c r="B59" s="63"/>
      <c r="C59" s="8"/>
      <c r="D59" s="5"/>
      <c r="E59" s="8"/>
      <c r="F59" s="37">
        <v>16</v>
      </c>
      <c r="G59" s="9" t="s">
        <v>613</v>
      </c>
      <c r="H59" s="107"/>
      <c r="I59" s="4" t="s">
        <v>672</v>
      </c>
      <c r="J59" s="45" t="s">
        <v>857</v>
      </c>
      <c r="K59" s="45" t="s">
        <v>868</v>
      </c>
      <c r="L59" s="45" t="s">
        <v>351</v>
      </c>
      <c r="M59" s="35" t="s">
        <v>16</v>
      </c>
      <c r="N59" s="35"/>
      <c r="O59" s="91"/>
    </row>
    <row r="60" spans="1:15" ht="30" x14ac:dyDescent="0.2">
      <c r="A60" s="36">
        <f t="shared" si="0"/>
        <v>55</v>
      </c>
      <c r="B60" s="63"/>
      <c r="C60" s="8"/>
      <c r="D60" s="5"/>
      <c r="E60" s="8"/>
      <c r="F60" s="37">
        <v>17</v>
      </c>
      <c r="G60" s="9"/>
      <c r="H60" s="107"/>
      <c r="I60" s="9" t="s">
        <v>66</v>
      </c>
      <c r="J60" s="45" t="s">
        <v>857</v>
      </c>
      <c r="K60" s="45" t="s">
        <v>868</v>
      </c>
      <c r="L60" s="45" t="s">
        <v>352</v>
      </c>
      <c r="M60" s="35" t="s">
        <v>16</v>
      </c>
      <c r="N60" s="35"/>
      <c r="O60" s="91"/>
    </row>
    <row r="61" spans="1:15" ht="30" x14ac:dyDescent="0.2">
      <c r="A61" s="36">
        <f t="shared" si="0"/>
        <v>56</v>
      </c>
      <c r="B61" s="63"/>
      <c r="C61" s="8"/>
      <c r="D61" s="5"/>
      <c r="E61" s="8"/>
      <c r="F61" s="5">
        <v>18</v>
      </c>
      <c r="G61" s="9" t="s">
        <v>727</v>
      </c>
      <c r="H61" s="107"/>
      <c r="I61" s="9" t="s">
        <v>67</v>
      </c>
      <c r="J61" s="45" t="s">
        <v>857</v>
      </c>
      <c r="K61" s="45" t="s">
        <v>868</v>
      </c>
      <c r="L61" s="45" t="s">
        <v>353</v>
      </c>
      <c r="M61" s="35" t="s">
        <v>16</v>
      </c>
      <c r="N61" s="35"/>
      <c r="O61" s="91"/>
    </row>
    <row r="62" spans="1:15" ht="30" x14ac:dyDescent="0.2">
      <c r="A62" s="36">
        <f t="shared" si="0"/>
        <v>57</v>
      </c>
      <c r="B62" s="63"/>
      <c r="C62" s="8"/>
      <c r="D62" s="5"/>
      <c r="E62" s="8"/>
      <c r="F62" s="5">
        <v>19</v>
      </c>
      <c r="G62" s="9"/>
      <c r="H62" s="107"/>
      <c r="I62" s="9" t="s">
        <v>673</v>
      </c>
      <c r="J62" s="45" t="s">
        <v>857</v>
      </c>
      <c r="K62" s="45" t="s">
        <v>868</v>
      </c>
      <c r="L62" s="45" t="s">
        <v>354</v>
      </c>
      <c r="M62" s="35" t="s">
        <v>16</v>
      </c>
      <c r="N62" s="35"/>
      <c r="O62" s="91"/>
    </row>
    <row r="63" spans="1:15" ht="30" x14ac:dyDescent="0.2">
      <c r="A63" s="36">
        <f t="shared" si="0"/>
        <v>58</v>
      </c>
      <c r="B63" s="63"/>
      <c r="C63" s="8"/>
      <c r="D63" s="5"/>
      <c r="E63" s="8"/>
      <c r="F63" s="5">
        <v>20</v>
      </c>
      <c r="G63" s="9"/>
      <c r="H63" s="107"/>
      <c r="I63" s="9" t="s">
        <v>674</v>
      </c>
      <c r="J63" s="45" t="s">
        <v>857</v>
      </c>
      <c r="K63" s="45" t="s">
        <v>868</v>
      </c>
      <c r="L63" s="45" t="s">
        <v>355</v>
      </c>
      <c r="M63" s="35" t="s">
        <v>16</v>
      </c>
      <c r="N63" s="35"/>
      <c r="O63" s="91"/>
    </row>
    <row r="64" spans="1:15" ht="30" x14ac:dyDescent="0.2">
      <c r="A64" s="36">
        <f t="shared" si="0"/>
        <v>59</v>
      </c>
      <c r="B64" s="63"/>
      <c r="C64" s="8"/>
      <c r="D64" s="5"/>
      <c r="E64" s="8"/>
      <c r="F64" s="5">
        <v>21</v>
      </c>
      <c r="G64" s="9"/>
      <c r="H64" s="107"/>
      <c r="I64" s="9" t="s">
        <v>318</v>
      </c>
      <c r="J64" s="45" t="s">
        <v>857</v>
      </c>
      <c r="K64" s="45" t="s">
        <v>868</v>
      </c>
      <c r="L64" s="45" t="s">
        <v>356</v>
      </c>
      <c r="M64" s="35" t="s">
        <v>16</v>
      </c>
      <c r="N64" s="35"/>
      <c r="O64" s="91"/>
    </row>
    <row r="65" spans="1:15" ht="30" x14ac:dyDescent="0.2">
      <c r="A65" s="36">
        <f t="shared" si="0"/>
        <v>60</v>
      </c>
      <c r="B65" s="63"/>
      <c r="C65" s="8"/>
      <c r="D65" s="5"/>
      <c r="E65" s="8"/>
      <c r="F65" s="5">
        <v>22</v>
      </c>
      <c r="G65" s="9"/>
      <c r="H65" s="107"/>
      <c r="I65" s="8" t="s">
        <v>775</v>
      </c>
      <c r="J65" s="45" t="s">
        <v>857</v>
      </c>
      <c r="K65" s="45" t="s">
        <v>868</v>
      </c>
      <c r="L65" s="45" t="s">
        <v>357</v>
      </c>
      <c r="M65" s="35" t="s">
        <v>16</v>
      </c>
      <c r="N65" s="35"/>
      <c r="O65" s="91"/>
    </row>
    <row r="66" spans="1:15" ht="30" x14ac:dyDescent="0.2">
      <c r="A66" s="36">
        <f t="shared" si="0"/>
        <v>61</v>
      </c>
      <c r="B66" s="63"/>
      <c r="C66" s="8"/>
      <c r="D66" s="5"/>
      <c r="E66" s="8"/>
      <c r="F66" s="5">
        <v>23</v>
      </c>
      <c r="G66" s="9"/>
      <c r="H66" s="107"/>
      <c r="I66" s="8" t="s">
        <v>776</v>
      </c>
      <c r="J66" s="45" t="s">
        <v>857</v>
      </c>
      <c r="K66" s="45" t="s">
        <v>868</v>
      </c>
      <c r="L66" s="45" t="s">
        <v>358</v>
      </c>
      <c r="M66" s="35" t="s">
        <v>16</v>
      </c>
      <c r="N66" s="35"/>
      <c r="O66" s="91"/>
    </row>
    <row r="67" spans="1:15" s="11" customFormat="1" ht="30" x14ac:dyDescent="0.2">
      <c r="A67" s="36">
        <f t="shared" si="0"/>
        <v>62</v>
      </c>
      <c r="B67" s="39"/>
      <c r="C67" s="8"/>
      <c r="D67" s="39"/>
      <c r="E67" s="9"/>
      <c r="F67" s="5">
        <v>24</v>
      </c>
      <c r="G67" s="9"/>
      <c r="H67" s="107"/>
      <c r="I67" s="8" t="s">
        <v>68</v>
      </c>
      <c r="J67" s="45" t="s">
        <v>857</v>
      </c>
      <c r="K67" s="45" t="s">
        <v>868</v>
      </c>
      <c r="L67" s="45" t="s">
        <v>359</v>
      </c>
      <c r="M67" s="35" t="s">
        <v>16</v>
      </c>
      <c r="N67" s="35"/>
      <c r="O67" s="91"/>
    </row>
    <row r="68" spans="1:15" ht="30" x14ac:dyDescent="0.2">
      <c r="A68" s="36">
        <f t="shared" si="0"/>
        <v>63</v>
      </c>
      <c r="B68" s="63"/>
      <c r="C68" s="8"/>
      <c r="D68" s="5"/>
      <c r="E68" s="8"/>
      <c r="F68" s="5">
        <v>25</v>
      </c>
      <c r="G68" s="9"/>
      <c r="H68" s="107"/>
      <c r="I68" s="9" t="s">
        <v>69</v>
      </c>
      <c r="J68" s="45" t="s">
        <v>857</v>
      </c>
      <c r="K68" s="45" t="s">
        <v>868</v>
      </c>
      <c r="L68" s="45" t="s">
        <v>360</v>
      </c>
      <c r="M68" s="35"/>
      <c r="N68" s="35"/>
      <c r="O68" s="91"/>
    </row>
    <row r="69" spans="1:15" ht="30" x14ac:dyDescent="0.2">
      <c r="A69" s="36">
        <f t="shared" si="0"/>
        <v>64</v>
      </c>
      <c r="B69" s="63"/>
      <c r="C69" s="8"/>
      <c r="D69" s="5"/>
      <c r="E69" s="8"/>
      <c r="F69" s="5">
        <v>26</v>
      </c>
      <c r="G69" s="9"/>
      <c r="H69" s="107"/>
      <c r="I69" s="9" t="s">
        <v>675</v>
      </c>
      <c r="J69" s="45" t="s">
        <v>857</v>
      </c>
      <c r="K69" s="45" t="s">
        <v>868</v>
      </c>
      <c r="L69" s="45" t="s">
        <v>361</v>
      </c>
      <c r="M69" s="35" t="s">
        <v>16</v>
      </c>
      <c r="N69" s="35"/>
      <c r="O69" s="91"/>
    </row>
    <row r="70" spans="1:15" ht="30" x14ac:dyDescent="0.2">
      <c r="A70" s="36">
        <f t="shared" si="0"/>
        <v>65</v>
      </c>
      <c r="B70" s="63"/>
      <c r="C70" s="8"/>
      <c r="D70" s="5"/>
      <c r="E70" s="8"/>
      <c r="F70" s="5">
        <v>27</v>
      </c>
      <c r="G70" s="9"/>
      <c r="H70" s="107"/>
      <c r="I70" s="9" t="s">
        <v>676</v>
      </c>
      <c r="J70" s="45" t="s">
        <v>857</v>
      </c>
      <c r="K70" s="45" t="s">
        <v>868</v>
      </c>
      <c r="L70" s="45" t="s">
        <v>362</v>
      </c>
      <c r="M70" s="35" t="s">
        <v>16</v>
      </c>
      <c r="N70" s="35"/>
      <c r="O70" s="91"/>
    </row>
    <row r="71" spans="1:15" ht="30" x14ac:dyDescent="0.2">
      <c r="A71" s="36">
        <f t="shared" ref="A71:A134" si="1">ROW()-5</f>
        <v>66</v>
      </c>
      <c r="B71" s="63"/>
      <c r="C71" s="8"/>
      <c r="D71" s="5"/>
      <c r="E71" s="8"/>
      <c r="F71" s="5">
        <v>28</v>
      </c>
      <c r="G71" s="9"/>
      <c r="H71" s="107"/>
      <c r="I71" s="9" t="s">
        <v>677</v>
      </c>
      <c r="J71" s="45" t="s">
        <v>857</v>
      </c>
      <c r="K71" s="45" t="s">
        <v>868</v>
      </c>
      <c r="L71" s="45" t="s">
        <v>363</v>
      </c>
      <c r="M71" s="35" t="s">
        <v>16</v>
      </c>
      <c r="N71" s="35"/>
      <c r="O71" s="91"/>
    </row>
    <row r="72" spans="1:15" ht="30" x14ac:dyDescent="0.2">
      <c r="A72" s="36">
        <f t="shared" si="1"/>
        <v>67</v>
      </c>
      <c r="B72" s="63"/>
      <c r="C72" s="8"/>
      <c r="D72" s="5"/>
      <c r="E72" s="8"/>
      <c r="F72" s="37">
        <v>29</v>
      </c>
      <c r="G72" s="9" t="s">
        <v>728</v>
      </c>
      <c r="H72" s="107"/>
      <c r="I72" s="9" t="s">
        <v>729</v>
      </c>
      <c r="J72" s="45" t="s">
        <v>857</v>
      </c>
      <c r="K72" s="45" t="s">
        <v>868</v>
      </c>
      <c r="L72" s="45" t="s">
        <v>364</v>
      </c>
      <c r="M72" s="35" t="s">
        <v>16</v>
      </c>
      <c r="N72" s="35"/>
      <c r="O72" s="91"/>
    </row>
    <row r="73" spans="1:15" ht="30" x14ac:dyDescent="0.2">
      <c r="A73" s="36">
        <f t="shared" si="1"/>
        <v>68</v>
      </c>
      <c r="B73" s="63"/>
      <c r="C73" s="8"/>
      <c r="D73" s="5"/>
      <c r="E73" s="8"/>
      <c r="F73" s="37">
        <v>30</v>
      </c>
      <c r="G73" s="9"/>
      <c r="H73" s="107"/>
      <c r="I73" s="9" t="s">
        <v>72</v>
      </c>
      <c r="J73" s="45" t="s">
        <v>857</v>
      </c>
      <c r="K73" s="45" t="s">
        <v>868</v>
      </c>
      <c r="L73" s="45" t="s">
        <v>365</v>
      </c>
      <c r="M73" s="35" t="s">
        <v>16</v>
      </c>
      <c r="N73" s="35"/>
      <c r="O73" s="91"/>
    </row>
    <row r="74" spans="1:15" ht="30" x14ac:dyDescent="0.2">
      <c r="A74" s="36">
        <f t="shared" si="1"/>
        <v>69</v>
      </c>
      <c r="B74" s="63"/>
      <c r="C74" s="8"/>
      <c r="D74" s="5"/>
      <c r="E74" s="8"/>
      <c r="F74" s="37">
        <v>31</v>
      </c>
      <c r="G74" s="9" t="s">
        <v>614</v>
      </c>
      <c r="H74" s="107"/>
      <c r="I74" s="9" t="s">
        <v>316</v>
      </c>
      <c r="J74" s="45" t="s">
        <v>857</v>
      </c>
      <c r="K74" s="45" t="s">
        <v>868</v>
      </c>
      <c r="L74" s="45" t="s">
        <v>366</v>
      </c>
      <c r="M74" s="35" t="s">
        <v>16</v>
      </c>
      <c r="N74" s="35"/>
      <c r="O74" s="91"/>
    </row>
    <row r="75" spans="1:15" ht="30" x14ac:dyDescent="0.2">
      <c r="A75" s="36">
        <f t="shared" si="1"/>
        <v>70</v>
      </c>
      <c r="B75" s="63"/>
      <c r="C75" s="8"/>
      <c r="D75" s="5"/>
      <c r="E75" s="8"/>
      <c r="F75" s="37">
        <v>32</v>
      </c>
      <c r="G75" s="9"/>
      <c r="H75" s="107"/>
      <c r="I75" s="4" t="s">
        <v>73</v>
      </c>
      <c r="J75" s="45" t="s">
        <v>857</v>
      </c>
      <c r="K75" s="45" t="s">
        <v>868</v>
      </c>
      <c r="L75" s="45" t="s">
        <v>367</v>
      </c>
      <c r="M75" s="35" t="s">
        <v>16</v>
      </c>
      <c r="N75" s="35"/>
      <c r="O75" s="91"/>
    </row>
    <row r="76" spans="1:15" ht="30" x14ac:dyDescent="0.2">
      <c r="A76" s="36">
        <f t="shared" si="1"/>
        <v>71</v>
      </c>
      <c r="B76" s="63"/>
      <c r="C76" s="8"/>
      <c r="D76" s="5"/>
      <c r="E76" s="8"/>
      <c r="F76" s="37">
        <v>33</v>
      </c>
      <c r="G76" s="9"/>
      <c r="H76" s="107"/>
      <c r="I76" s="4" t="s">
        <v>74</v>
      </c>
      <c r="J76" s="45" t="s">
        <v>857</v>
      </c>
      <c r="K76" s="45" t="s">
        <v>868</v>
      </c>
      <c r="L76" s="45" t="s">
        <v>368</v>
      </c>
      <c r="M76" s="35" t="s">
        <v>16</v>
      </c>
      <c r="N76" s="35"/>
      <c r="O76" s="91"/>
    </row>
    <row r="77" spans="1:15" ht="30" x14ac:dyDescent="0.2">
      <c r="A77" s="36">
        <f t="shared" si="1"/>
        <v>72</v>
      </c>
      <c r="B77" s="63"/>
      <c r="C77" s="8"/>
      <c r="D77" s="5"/>
      <c r="E77" s="8"/>
      <c r="F77" s="37">
        <v>34</v>
      </c>
      <c r="G77" s="9"/>
      <c r="H77" s="107"/>
      <c r="I77" s="4" t="s">
        <v>75</v>
      </c>
      <c r="J77" s="45" t="s">
        <v>857</v>
      </c>
      <c r="K77" s="45" t="s">
        <v>868</v>
      </c>
      <c r="L77" s="45" t="s">
        <v>369</v>
      </c>
      <c r="M77" s="35" t="s">
        <v>16</v>
      </c>
      <c r="N77" s="35"/>
      <c r="O77" s="91"/>
    </row>
    <row r="78" spans="1:15" ht="30" x14ac:dyDescent="0.2">
      <c r="A78" s="36">
        <f t="shared" si="1"/>
        <v>73</v>
      </c>
      <c r="B78" s="63"/>
      <c r="C78" s="8"/>
      <c r="D78" s="5"/>
      <c r="E78" s="8"/>
      <c r="F78" s="37">
        <v>35</v>
      </c>
      <c r="G78" s="9"/>
      <c r="H78" s="107"/>
      <c r="I78" s="4" t="s">
        <v>321</v>
      </c>
      <c r="J78" s="45" t="s">
        <v>857</v>
      </c>
      <c r="K78" s="45" t="s">
        <v>868</v>
      </c>
      <c r="L78" s="45" t="s">
        <v>370</v>
      </c>
      <c r="M78" s="35" t="s">
        <v>16</v>
      </c>
      <c r="N78" s="35"/>
      <c r="O78" s="91"/>
    </row>
    <row r="79" spans="1:15" ht="30" x14ac:dyDescent="0.2">
      <c r="A79" s="36">
        <f t="shared" si="1"/>
        <v>74</v>
      </c>
      <c r="B79" s="63"/>
      <c r="C79" s="8"/>
      <c r="D79" s="5"/>
      <c r="E79" s="8"/>
      <c r="F79" s="37">
        <v>36</v>
      </c>
      <c r="G79" s="9" t="s">
        <v>193</v>
      </c>
      <c r="H79" s="107"/>
      <c r="I79" s="4" t="s">
        <v>76</v>
      </c>
      <c r="J79" s="45" t="s">
        <v>857</v>
      </c>
      <c r="K79" s="45" t="s">
        <v>868</v>
      </c>
      <c r="L79" s="45" t="s">
        <v>371</v>
      </c>
      <c r="M79" s="35" t="s">
        <v>16</v>
      </c>
      <c r="N79" s="35"/>
      <c r="O79" s="91"/>
    </row>
    <row r="80" spans="1:15" ht="30" x14ac:dyDescent="0.2">
      <c r="A80" s="36">
        <f t="shared" si="1"/>
        <v>75</v>
      </c>
      <c r="B80" s="63"/>
      <c r="C80" s="8"/>
      <c r="D80" s="5"/>
      <c r="E80" s="8"/>
      <c r="F80" s="37">
        <v>37</v>
      </c>
      <c r="G80" s="9"/>
      <c r="H80" s="107"/>
      <c r="I80" s="4" t="s">
        <v>77</v>
      </c>
      <c r="J80" s="45" t="s">
        <v>857</v>
      </c>
      <c r="K80" s="45" t="s">
        <v>868</v>
      </c>
      <c r="L80" s="45" t="s">
        <v>372</v>
      </c>
      <c r="M80" s="35" t="s">
        <v>16</v>
      </c>
      <c r="N80" s="35"/>
      <c r="O80" s="91"/>
    </row>
    <row r="81" spans="1:15" s="11" customFormat="1" ht="30" x14ac:dyDescent="0.2">
      <c r="A81" s="36">
        <f t="shared" si="1"/>
        <v>76</v>
      </c>
      <c r="B81" s="39"/>
      <c r="C81" s="8"/>
      <c r="D81" s="39"/>
      <c r="E81" s="9"/>
      <c r="F81" s="37">
        <v>38</v>
      </c>
      <c r="G81" s="9" t="s">
        <v>615</v>
      </c>
      <c r="H81" s="107"/>
      <c r="I81" s="8" t="s">
        <v>78</v>
      </c>
      <c r="J81" s="45" t="s">
        <v>857</v>
      </c>
      <c r="K81" s="45" t="s">
        <v>868</v>
      </c>
      <c r="L81" s="45" t="s">
        <v>373</v>
      </c>
      <c r="M81" s="35" t="s">
        <v>16</v>
      </c>
      <c r="N81" s="35"/>
      <c r="O81" s="91"/>
    </row>
    <row r="82" spans="1:15" ht="30" x14ac:dyDescent="0.2">
      <c r="A82" s="36">
        <f t="shared" si="1"/>
        <v>77</v>
      </c>
      <c r="B82" s="63"/>
      <c r="C82" s="8"/>
      <c r="D82" s="5"/>
      <c r="E82" s="8"/>
      <c r="F82" s="37">
        <v>39</v>
      </c>
      <c r="G82" s="9" t="s">
        <v>616</v>
      </c>
      <c r="H82" s="107"/>
      <c r="I82" s="4" t="s">
        <v>324</v>
      </c>
      <c r="J82" s="45" t="s">
        <v>857</v>
      </c>
      <c r="K82" s="45" t="s">
        <v>868</v>
      </c>
      <c r="L82" s="45" t="s">
        <v>374</v>
      </c>
      <c r="M82" s="35" t="s">
        <v>16</v>
      </c>
      <c r="N82" s="35"/>
      <c r="O82" s="91"/>
    </row>
    <row r="83" spans="1:15" ht="30" x14ac:dyDescent="0.2">
      <c r="A83" s="36">
        <f t="shared" si="1"/>
        <v>78</v>
      </c>
      <c r="B83" s="63"/>
      <c r="C83" s="8"/>
      <c r="D83" s="5">
        <v>3</v>
      </c>
      <c r="E83" s="8" t="s">
        <v>617</v>
      </c>
      <c r="F83" s="37">
        <v>1</v>
      </c>
      <c r="G83" s="9" t="s">
        <v>618</v>
      </c>
      <c r="H83" s="107"/>
      <c r="I83" s="4" t="s">
        <v>79</v>
      </c>
      <c r="J83" s="45" t="s">
        <v>857</v>
      </c>
      <c r="K83" s="45" t="s">
        <v>868</v>
      </c>
      <c r="L83" s="45" t="s">
        <v>375</v>
      </c>
      <c r="M83" s="35" t="s">
        <v>16</v>
      </c>
      <c r="N83" s="35"/>
      <c r="O83" s="91"/>
    </row>
    <row r="84" spans="1:15" s="11" customFormat="1" ht="30" x14ac:dyDescent="0.2">
      <c r="A84" s="36">
        <f t="shared" si="1"/>
        <v>79</v>
      </c>
      <c r="B84" s="39"/>
      <c r="C84" s="8"/>
      <c r="D84" s="39"/>
      <c r="E84" s="9"/>
      <c r="F84" s="37">
        <v>2</v>
      </c>
      <c r="G84" s="9"/>
      <c r="H84" s="107"/>
      <c r="I84" s="8" t="s">
        <v>80</v>
      </c>
      <c r="J84" s="45" t="s">
        <v>857</v>
      </c>
      <c r="K84" s="45" t="s">
        <v>868</v>
      </c>
      <c r="L84" s="45" t="s">
        <v>376</v>
      </c>
      <c r="M84" s="35" t="s">
        <v>16</v>
      </c>
      <c r="N84" s="35"/>
      <c r="O84" s="91"/>
    </row>
    <row r="85" spans="1:15" ht="30" x14ac:dyDescent="0.2">
      <c r="A85" s="36">
        <f t="shared" si="1"/>
        <v>80</v>
      </c>
      <c r="B85" s="63"/>
      <c r="C85" s="8"/>
      <c r="D85" s="5"/>
      <c r="E85" s="8"/>
      <c r="F85" s="37">
        <v>3</v>
      </c>
      <c r="G85" s="9"/>
      <c r="H85" s="107"/>
      <c r="I85" s="4" t="s">
        <v>81</v>
      </c>
      <c r="J85" s="45" t="s">
        <v>857</v>
      </c>
      <c r="K85" s="45" t="s">
        <v>868</v>
      </c>
      <c r="L85" s="45" t="s">
        <v>377</v>
      </c>
      <c r="M85" s="35" t="s">
        <v>16</v>
      </c>
      <c r="N85" s="35"/>
      <c r="O85" s="91"/>
    </row>
    <row r="86" spans="1:15" s="11" customFormat="1" ht="30" x14ac:dyDescent="0.2">
      <c r="A86" s="36">
        <f t="shared" si="1"/>
        <v>81</v>
      </c>
      <c r="B86" s="39"/>
      <c r="C86" s="8"/>
      <c r="D86" s="39"/>
      <c r="E86" s="9"/>
      <c r="F86" s="37">
        <v>4</v>
      </c>
      <c r="G86" s="9"/>
      <c r="H86" s="107"/>
      <c r="I86" s="8" t="s">
        <v>82</v>
      </c>
      <c r="J86" s="45" t="s">
        <v>857</v>
      </c>
      <c r="K86" s="45" t="s">
        <v>868</v>
      </c>
      <c r="L86" s="45" t="s">
        <v>378</v>
      </c>
      <c r="M86" s="35" t="s">
        <v>16</v>
      </c>
      <c r="N86" s="35"/>
      <c r="O86" s="91"/>
    </row>
    <row r="87" spans="1:15" ht="30" x14ac:dyDescent="0.2">
      <c r="A87" s="36">
        <f t="shared" si="1"/>
        <v>82</v>
      </c>
      <c r="B87" s="63"/>
      <c r="C87" s="8"/>
      <c r="D87" s="5"/>
      <c r="E87" s="8"/>
      <c r="F87" s="37">
        <v>5</v>
      </c>
      <c r="G87" s="9"/>
      <c r="H87" s="107"/>
      <c r="I87" s="4" t="s">
        <v>83</v>
      </c>
      <c r="J87" s="45" t="s">
        <v>857</v>
      </c>
      <c r="K87" s="45" t="s">
        <v>868</v>
      </c>
      <c r="L87" s="45" t="s">
        <v>379</v>
      </c>
      <c r="M87" s="35"/>
      <c r="N87" s="35"/>
      <c r="O87" s="91"/>
    </row>
    <row r="88" spans="1:15" ht="30" x14ac:dyDescent="0.2">
      <c r="A88" s="36">
        <f t="shared" si="1"/>
        <v>83</v>
      </c>
      <c r="B88" s="63"/>
      <c r="C88" s="8"/>
      <c r="D88" s="5"/>
      <c r="E88" s="8"/>
      <c r="F88" s="37">
        <v>6</v>
      </c>
      <c r="G88" s="9"/>
      <c r="H88" s="107"/>
      <c r="I88" s="4" t="s">
        <v>84</v>
      </c>
      <c r="J88" s="45" t="s">
        <v>857</v>
      </c>
      <c r="K88" s="45" t="s">
        <v>868</v>
      </c>
      <c r="L88" s="45" t="s">
        <v>380</v>
      </c>
      <c r="M88" s="35" t="s">
        <v>16</v>
      </c>
      <c r="N88" s="35"/>
      <c r="O88" s="91"/>
    </row>
    <row r="89" spans="1:15" ht="30" x14ac:dyDescent="0.2">
      <c r="A89" s="36">
        <f t="shared" si="1"/>
        <v>84</v>
      </c>
      <c r="B89" s="63"/>
      <c r="C89" s="8"/>
      <c r="D89" s="5"/>
      <c r="E89" s="8"/>
      <c r="F89" s="37">
        <v>7</v>
      </c>
      <c r="G89" s="9"/>
      <c r="H89" s="107"/>
      <c r="I89" s="4" t="s">
        <v>85</v>
      </c>
      <c r="J89" s="45" t="s">
        <v>857</v>
      </c>
      <c r="K89" s="45" t="s">
        <v>868</v>
      </c>
      <c r="L89" s="45" t="s">
        <v>381</v>
      </c>
      <c r="M89" s="35" t="s">
        <v>16</v>
      </c>
      <c r="N89" s="35"/>
      <c r="O89" s="91"/>
    </row>
    <row r="90" spans="1:15" ht="30" x14ac:dyDescent="0.2">
      <c r="A90" s="36">
        <f t="shared" si="1"/>
        <v>85</v>
      </c>
      <c r="B90" s="63"/>
      <c r="C90" s="8"/>
      <c r="D90" s="5"/>
      <c r="E90" s="8"/>
      <c r="F90" s="37">
        <v>8</v>
      </c>
      <c r="G90" s="9"/>
      <c r="H90" s="107"/>
      <c r="I90" s="4" t="s">
        <v>86</v>
      </c>
      <c r="J90" s="45" t="s">
        <v>857</v>
      </c>
      <c r="K90" s="45" t="s">
        <v>868</v>
      </c>
      <c r="L90" s="45" t="s">
        <v>382</v>
      </c>
      <c r="M90" s="35" t="s">
        <v>16</v>
      </c>
      <c r="N90" s="35"/>
      <c r="O90" s="91"/>
    </row>
    <row r="91" spans="1:15" ht="30" x14ac:dyDescent="0.2">
      <c r="A91" s="36">
        <f t="shared" si="1"/>
        <v>86</v>
      </c>
      <c r="B91" s="63"/>
      <c r="C91" s="8"/>
      <c r="D91" s="5"/>
      <c r="E91" s="8"/>
      <c r="F91" s="37">
        <v>9</v>
      </c>
      <c r="G91" s="9"/>
      <c r="H91" s="107"/>
      <c r="I91" s="4" t="s">
        <v>87</v>
      </c>
      <c r="J91" s="45" t="s">
        <v>857</v>
      </c>
      <c r="K91" s="45" t="s">
        <v>868</v>
      </c>
      <c r="L91" s="45" t="s">
        <v>383</v>
      </c>
      <c r="M91" s="35" t="s">
        <v>16</v>
      </c>
      <c r="N91" s="35"/>
      <c r="O91" s="91"/>
    </row>
    <row r="92" spans="1:15" ht="30" x14ac:dyDescent="0.2">
      <c r="A92" s="36">
        <f t="shared" si="1"/>
        <v>87</v>
      </c>
      <c r="B92" s="63"/>
      <c r="C92" s="8"/>
      <c r="D92" s="5"/>
      <c r="E92" s="8"/>
      <c r="F92" s="37">
        <v>10</v>
      </c>
      <c r="G92" s="9"/>
      <c r="H92" s="107"/>
      <c r="I92" s="9" t="s">
        <v>88</v>
      </c>
      <c r="J92" s="45" t="s">
        <v>857</v>
      </c>
      <c r="K92" s="45" t="s">
        <v>868</v>
      </c>
      <c r="L92" s="45" t="s">
        <v>384</v>
      </c>
      <c r="M92" s="35" t="s">
        <v>16</v>
      </c>
      <c r="N92" s="35"/>
      <c r="O92" s="91"/>
    </row>
    <row r="93" spans="1:15" s="11" customFormat="1" ht="30" x14ac:dyDescent="0.2">
      <c r="A93" s="36">
        <f t="shared" si="1"/>
        <v>88</v>
      </c>
      <c r="B93" s="39"/>
      <c r="C93" s="8"/>
      <c r="D93" s="39"/>
      <c r="E93" s="9"/>
      <c r="F93" s="37">
        <v>11</v>
      </c>
      <c r="G93" s="9"/>
      <c r="H93" s="107"/>
      <c r="I93" s="8" t="s">
        <v>777</v>
      </c>
      <c r="J93" s="45" t="s">
        <v>857</v>
      </c>
      <c r="K93" s="45" t="s">
        <v>868</v>
      </c>
      <c r="L93" s="45" t="s">
        <v>385</v>
      </c>
      <c r="M93" s="35" t="s">
        <v>16</v>
      </c>
      <c r="N93" s="35"/>
      <c r="O93" s="91"/>
    </row>
    <row r="94" spans="1:15" ht="30" x14ac:dyDescent="0.2">
      <c r="A94" s="36">
        <f t="shared" si="1"/>
        <v>89</v>
      </c>
      <c r="B94" s="63"/>
      <c r="C94" s="8"/>
      <c r="D94" s="5"/>
      <c r="E94" s="8"/>
      <c r="F94" s="37">
        <v>12</v>
      </c>
      <c r="G94" s="8"/>
      <c r="H94" s="107"/>
      <c r="I94" s="9" t="s">
        <v>89</v>
      </c>
      <c r="J94" s="45" t="s">
        <v>857</v>
      </c>
      <c r="K94" s="45" t="s">
        <v>868</v>
      </c>
      <c r="L94" s="45" t="s">
        <v>386</v>
      </c>
      <c r="M94" s="35" t="s">
        <v>16</v>
      </c>
      <c r="N94" s="35"/>
      <c r="O94" s="91"/>
    </row>
    <row r="95" spans="1:15" ht="30" x14ac:dyDescent="0.2">
      <c r="A95" s="36">
        <f t="shared" si="1"/>
        <v>90</v>
      </c>
      <c r="B95" s="63"/>
      <c r="C95" s="8"/>
      <c r="D95" s="5">
        <v>4</v>
      </c>
      <c r="E95" s="8" t="s">
        <v>619</v>
      </c>
      <c r="F95" s="37">
        <v>1</v>
      </c>
      <c r="G95" s="8" t="s">
        <v>90</v>
      </c>
      <c r="H95" s="107"/>
      <c r="I95" s="4" t="s">
        <v>96</v>
      </c>
      <c r="J95" s="45" t="s">
        <v>857</v>
      </c>
      <c r="K95" s="45" t="s">
        <v>868</v>
      </c>
      <c r="L95" s="45" t="s">
        <v>387</v>
      </c>
      <c r="M95" s="35" t="s">
        <v>16</v>
      </c>
      <c r="N95" s="35"/>
      <c r="O95" s="91"/>
    </row>
    <row r="96" spans="1:15" s="11" customFormat="1" ht="30" x14ac:dyDescent="0.2">
      <c r="A96" s="36">
        <f t="shared" si="1"/>
        <v>91</v>
      </c>
      <c r="B96" s="39"/>
      <c r="C96" s="8"/>
      <c r="D96" s="39"/>
      <c r="E96" s="9"/>
      <c r="F96" s="37">
        <v>2</v>
      </c>
      <c r="G96" s="9" t="s">
        <v>91</v>
      </c>
      <c r="H96" s="107"/>
      <c r="I96" s="8" t="s">
        <v>97</v>
      </c>
      <c r="J96" s="45" t="s">
        <v>857</v>
      </c>
      <c r="K96" s="45" t="s">
        <v>868</v>
      </c>
      <c r="L96" s="45" t="s">
        <v>388</v>
      </c>
      <c r="M96" s="35" t="s">
        <v>16</v>
      </c>
      <c r="N96" s="35"/>
      <c r="O96" s="91"/>
    </row>
    <row r="97" spans="1:15" ht="30" x14ac:dyDescent="0.2">
      <c r="A97" s="36">
        <f t="shared" si="1"/>
        <v>92</v>
      </c>
      <c r="B97" s="63"/>
      <c r="C97" s="8"/>
      <c r="D97" s="5"/>
      <c r="E97" s="8"/>
      <c r="F97" s="37">
        <v>3</v>
      </c>
      <c r="G97" s="8" t="s">
        <v>92</v>
      </c>
      <c r="H97" s="107"/>
      <c r="I97" s="9" t="s">
        <v>98</v>
      </c>
      <c r="J97" s="45" t="s">
        <v>857</v>
      </c>
      <c r="K97" s="45" t="s">
        <v>868</v>
      </c>
      <c r="L97" s="45" t="s">
        <v>389</v>
      </c>
      <c r="M97" s="35" t="s">
        <v>16</v>
      </c>
      <c r="N97" s="35"/>
      <c r="O97" s="91"/>
    </row>
    <row r="98" spans="1:15" ht="30" x14ac:dyDescent="0.2">
      <c r="A98" s="36">
        <f t="shared" si="1"/>
        <v>93</v>
      </c>
      <c r="B98" s="63"/>
      <c r="C98" s="8"/>
      <c r="D98" s="5"/>
      <c r="E98" s="8"/>
      <c r="F98" s="37">
        <v>4</v>
      </c>
      <c r="G98" s="8"/>
      <c r="H98" s="107"/>
      <c r="I98" s="9" t="s">
        <v>99</v>
      </c>
      <c r="J98" s="45" t="s">
        <v>857</v>
      </c>
      <c r="K98" s="45" t="s">
        <v>868</v>
      </c>
      <c r="L98" s="45" t="s">
        <v>390</v>
      </c>
      <c r="M98" s="35" t="s">
        <v>16</v>
      </c>
      <c r="N98" s="35"/>
      <c r="O98" s="91"/>
    </row>
    <row r="99" spans="1:15" s="11" customFormat="1" ht="30" x14ac:dyDescent="0.2">
      <c r="A99" s="36">
        <f t="shared" si="1"/>
        <v>94</v>
      </c>
      <c r="B99" s="39"/>
      <c r="C99" s="8"/>
      <c r="D99" s="39"/>
      <c r="E99" s="9"/>
      <c r="F99" s="37">
        <v>5</v>
      </c>
      <c r="G99" s="9" t="s">
        <v>93</v>
      </c>
      <c r="H99" s="107"/>
      <c r="I99" s="8" t="s">
        <v>678</v>
      </c>
      <c r="J99" s="45" t="s">
        <v>857</v>
      </c>
      <c r="K99" s="45" t="s">
        <v>868</v>
      </c>
      <c r="L99" s="45" t="s">
        <v>391</v>
      </c>
      <c r="M99" s="35" t="s">
        <v>16</v>
      </c>
      <c r="N99" s="35"/>
      <c r="O99" s="91"/>
    </row>
    <row r="100" spans="1:15" s="11" customFormat="1" ht="30" x14ac:dyDescent="0.2">
      <c r="A100" s="36">
        <f t="shared" si="1"/>
        <v>95</v>
      </c>
      <c r="B100" s="39"/>
      <c r="C100" s="8"/>
      <c r="D100" s="39"/>
      <c r="E100" s="9"/>
      <c r="F100" s="37">
        <v>6</v>
      </c>
      <c r="G100" s="9"/>
      <c r="H100" s="107"/>
      <c r="I100" s="8" t="s">
        <v>679</v>
      </c>
      <c r="J100" s="45" t="s">
        <v>857</v>
      </c>
      <c r="K100" s="45" t="s">
        <v>868</v>
      </c>
      <c r="L100" s="45" t="s">
        <v>392</v>
      </c>
      <c r="M100" s="35" t="s">
        <v>16</v>
      </c>
      <c r="N100" s="35"/>
      <c r="O100" s="91"/>
    </row>
    <row r="101" spans="1:15" ht="30" x14ac:dyDescent="0.2">
      <c r="A101" s="36">
        <f t="shared" si="1"/>
        <v>96</v>
      </c>
      <c r="B101" s="63"/>
      <c r="C101" s="8"/>
      <c r="D101" s="5"/>
      <c r="E101" s="8"/>
      <c r="F101" s="37">
        <v>7</v>
      </c>
      <c r="G101" s="9"/>
      <c r="H101" s="107"/>
      <c r="I101" s="9" t="s">
        <v>100</v>
      </c>
      <c r="J101" s="45" t="s">
        <v>857</v>
      </c>
      <c r="K101" s="45" t="s">
        <v>868</v>
      </c>
      <c r="L101" s="45" t="s">
        <v>393</v>
      </c>
      <c r="M101" s="35" t="s">
        <v>16</v>
      </c>
      <c r="N101" s="35"/>
      <c r="O101" s="91"/>
    </row>
    <row r="102" spans="1:15" ht="30" x14ac:dyDescent="0.2">
      <c r="A102" s="86">
        <f t="shared" si="1"/>
        <v>97</v>
      </c>
      <c r="B102" s="66"/>
      <c r="C102" s="25"/>
      <c r="D102" s="26"/>
      <c r="E102" s="25"/>
      <c r="F102" s="42">
        <v>8</v>
      </c>
      <c r="G102" s="32" t="s">
        <v>94</v>
      </c>
      <c r="H102" s="107"/>
      <c r="I102" s="9" t="s">
        <v>101</v>
      </c>
      <c r="J102" s="45" t="s">
        <v>857</v>
      </c>
      <c r="K102" s="45" t="s">
        <v>868</v>
      </c>
      <c r="L102" s="45" t="s">
        <v>394</v>
      </c>
      <c r="M102" s="35" t="s">
        <v>16</v>
      </c>
      <c r="N102" s="35"/>
      <c r="O102" s="91"/>
    </row>
    <row r="103" spans="1:15" s="11" customFormat="1" ht="30" x14ac:dyDescent="0.2">
      <c r="A103" s="36">
        <f t="shared" si="1"/>
        <v>98</v>
      </c>
      <c r="B103" s="39"/>
      <c r="C103" s="8"/>
      <c r="D103" s="39"/>
      <c r="E103" s="9"/>
      <c r="F103" s="37">
        <v>9</v>
      </c>
      <c r="G103" s="9" t="s">
        <v>95</v>
      </c>
      <c r="H103" s="107"/>
      <c r="I103" s="8" t="s">
        <v>325</v>
      </c>
      <c r="J103" s="45" t="s">
        <v>857</v>
      </c>
      <c r="K103" s="45" t="s">
        <v>868</v>
      </c>
      <c r="L103" s="45" t="s">
        <v>395</v>
      </c>
      <c r="M103" s="35" t="s">
        <v>16</v>
      </c>
      <c r="N103" s="35"/>
      <c r="O103" s="91"/>
    </row>
    <row r="104" spans="1:15" s="11" customFormat="1" ht="30" x14ac:dyDescent="0.2">
      <c r="A104" s="36">
        <f t="shared" si="1"/>
        <v>99</v>
      </c>
      <c r="B104" s="39"/>
      <c r="C104" s="8"/>
      <c r="D104" s="39"/>
      <c r="E104" s="9"/>
      <c r="F104" s="37">
        <v>10</v>
      </c>
      <c r="G104" s="9"/>
      <c r="H104" s="107"/>
      <c r="I104" s="8" t="s">
        <v>102</v>
      </c>
      <c r="J104" s="45" t="s">
        <v>857</v>
      </c>
      <c r="K104" s="45" t="s">
        <v>868</v>
      </c>
      <c r="L104" s="45" t="s">
        <v>396</v>
      </c>
      <c r="M104" s="35"/>
      <c r="N104" s="35"/>
      <c r="O104" s="91"/>
    </row>
    <row r="105" spans="1:15" s="11" customFormat="1" ht="30" x14ac:dyDescent="0.2">
      <c r="A105" s="36">
        <f t="shared" si="1"/>
        <v>100</v>
      </c>
      <c r="B105" s="39"/>
      <c r="C105" s="8"/>
      <c r="D105" s="39">
        <v>5</v>
      </c>
      <c r="E105" s="9" t="s">
        <v>620</v>
      </c>
      <c r="F105" s="37">
        <v>1</v>
      </c>
      <c r="G105" s="9" t="s">
        <v>103</v>
      </c>
      <c r="H105" s="107"/>
      <c r="I105" s="8" t="s">
        <v>110</v>
      </c>
      <c r="J105" s="45" t="s">
        <v>857</v>
      </c>
      <c r="K105" s="45" t="s">
        <v>868</v>
      </c>
      <c r="L105" s="45" t="s">
        <v>397</v>
      </c>
      <c r="M105" s="35" t="s">
        <v>16</v>
      </c>
      <c r="N105" s="35"/>
      <c r="O105" s="91"/>
    </row>
    <row r="106" spans="1:15" s="11" customFormat="1" ht="34" customHeight="1" x14ac:dyDescent="0.2">
      <c r="A106" s="36">
        <f t="shared" si="1"/>
        <v>101</v>
      </c>
      <c r="B106" s="39"/>
      <c r="C106" s="8"/>
      <c r="D106" s="39"/>
      <c r="E106" s="9"/>
      <c r="F106" s="37">
        <v>2</v>
      </c>
      <c r="G106" s="9"/>
      <c r="H106" s="107"/>
      <c r="I106" s="8" t="s">
        <v>111</v>
      </c>
      <c r="J106" s="45" t="s">
        <v>857</v>
      </c>
      <c r="K106" s="45" t="s">
        <v>868</v>
      </c>
      <c r="L106" s="45" t="s">
        <v>398</v>
      </c>
      <c r="M106" s="35" t="s">
        <v>16</v>
      </c>
      <c r="N106" s="35"/>
      <c r="O106" s="91"/>
    </row>
    <row r="107" spans="1:15" s="11" customFormat="1" ht="30" x14ac:dyDescent="0.2">
      <c r="A107" s="36">
        <f t="shared" si="1"/>
        <v>102</v>
      </c>
      <c r="B107" s="39"/>
      <c r="C107" s="8"/>
      <c r="D107" s="39"/>
      <c r="E107" s="9"/>
      <c r="F107" s="37">
        <v>3</v>
      </c>
      <c r="G107" s="9" t="s">
        <v>104</v>
      </c>
      <c r="H107" s="107"/>
      <c r="I107" s="8" t="s">
        <v>112</v>
      </c>
      <c r="J107" s="45" t="s">
        <v>857</v>
      </c>
      <c r="K107" s="45" t="s">
        <v>868</v>
      </c>
      <c r="L107" s="45" t="s">
        <v>399</v>
      </c>
      <c r="M107" s="35" t="s">
        <v>16</v>
      </c>
      <c r="N107" s="35"/>
      <c r="O107" s="91"/>
    </row>
    <row r="108" spans="1:15" s="11" customFormat="1" ht="30" x14ac:dyDescent="0.2">
      <c r="A108" s="36">
        <f t="shared" si="1"/>
        <v>103</v>
      </c>
      <c r="B108" s="39"/>
      <c r="C108" s="8"/>
      <c r="D108" s="39"/>
      <c r="E108" s="9"/>
      <c r="F108" s="37">
        <v>4</v>
      </c>
      <c r="G108" s="9"/>
      <c r="H108" s="107"/>
      <c r="I108" s="8" t="s">
        <v>680</v>
      </c>
      <c r="J108" s="45" t="s">
        <v>857</v>
      </c>
      <c r="K108" s="45" t="s">
        <v>868</v>
      </c>
      <c r="L108" s="45" t="s">
        <v>400</v>
      </c>
      <c r="M108" s="35" t="s">
        <v>16</v>
      </c>
      <c r="N108" s="35"/>
      <c r="O108" s="91"/>
    </row>
    <row r="109" spans="1:15" s="11" customFormat="1" ht="30" x14ac:dyDescent="0.2">
      <c r="A109" s="36">
        <f t="shared" si="1"/>
        <v>104</v>
      </c>
      <c r="B109" s="39"/>
      <c r="C109" s="8"/>
      <c r="D109" s="39"/>
      <c r="E109" s="9"/>
      <c r="F109" s="37">
        <v>5</v>
      </c>
      <c r="G109" s="9"/>
      <c r="H109" s="107"/>
      <c r="I109" s="8" t="s">
        <v>681</v>
      </c>
      <c r="J109" s="45" t="s">
        <v>857</v>
      </c>
      <c r="K109" s="45" t="s">
        <v>868</v>
      </c>
      <c r="L109" s="45" t="s">
        <v>401</v>
      </c>
      <c r="M109" s="35" t="s">
        <v>16</v>
      </c>
      <c r="N109" s="35"/>
      <c r="O109" s="91"/>
    </row>
    <row r="110" spans="1:15" s="11" customFormat="1" ht="30" x14ac:dyDescent="0.2">
      <c r="A110" s="36">
        <f t="shared" si="1"/>
        <v>105</v>
      </c>
      <c r="B110" s="39"/>
      <c r="C110" s="8"/>
      <c r="D110" s="39"/>
      <c r="E110" s="9"/>
      <c r="F110" s="37">
        <v>6</v>
      </c>
      <c r="G110" s="9"/>
      <c r="H110" s="107"/>
      <c r="I110" s="8" t="s">
        <v>682</v>
      </c>
      <c r="J110" s="45" t="s">
        <v>857</v>
      </c>
      <c r="K110" s="45" t="s">
        <v>868</v>
      </c>
      <c r="L110" s="45" t="s">
        <v>402</v>
      </c>
      <c r="M110" s="35" t="s">
        <v>16</v>
      </c>
      <c r="N110" s="35"/>
      <c r="O110" s="91"/>
    </row>
    <row r="111" spans="1:15" s="11" customFormat="1" ht="30" x14ac:dyDescent="0.2">
      <c r="A111" s="36">
        <f t="shared" si="1"/>
        <v>106</v>
      </c>
      <c r="B111" s="39"/>
      <c r="C111" s="8"/>
      <c r="D111" s="39"/>
      <c r="E111" s="9"/>
      <c r="F111" s="37">
        <v>7</v>
      </c>
      <c r="G111" s="9"/>
      <c r="H111" s="107"/>
      <c r="I111" s="8" t="s">
        <v>113</v>
      </c>
      <c r="J111" s="45" t="s">
        <v>857</v>
      </c>
      <c r="K111" s="45" t="s">
        <v>868</v>
      </c>
      <c r="L111" s="45" t="s">
        <v>403</v>
      </c>
      <c r="M111" s="35" t="s">
        <v>16</v>
      </c>
      <c r="N111" s="35"/>
      <c r="O111" s="91"/>
    </row>
    <row r="112" spans="1:15" s="11" customFormat="1" ht="30" x14ac:dyDescent="0.2">
      <c r="A112" s="36">
        <f t="shared" si="1"/>
        <v>107</v>
      </c>
      <c r="B112" s="39"/>
      <c r="C112" s="8"/>
      <c r="D112" s="39"/>
      <c r="E112" s="9"/>
      <c r="F112" s="37">
        <v>8</v>
      </c>
      <c r="G112" s="9" t="s">
        <v>105</v>
      </c>
      <c r="H112" s="107"/>
      <c r="I112" s="8" t="s">
        <v>114</v>
      </c>
      <c r="J112" s="45" t="s">
        <v>857</v>
      </c>
      <c r="K112" s="45" t="s">
        <v>868</v>
      </c>
      <c r="L112" s="45" t="s">
        <v>404</v>
      </c>
      <c r="M112" s="35" t="s">
        <v>16</v>
      </c>
      <c r="N112" s="35"/>
      <c r="O112" s="91"/>
    </row>
    <row r="113" spans="1:15" s="11" customFormat="1" ht="30" x14ac:dyDescent="0.2">
      <c r="A113" s="36">
        <f t="shared" si="1"/>
        <v>108</v>
      </c>
      <c r="B113" s="39"/>
      <c r="C113" s="8"/>
      <c r="D113" s="39"/>
      <c r="E113" s="9"/>
      <c r="F113" s="37">
        <v>9</v>
      </c>
      <c r="G113" s="9" t="s">
        <v>106</v>
      </c>
      <c r="H113" s="107"/>
      <c r="I113" s="8" t="s">
        <v>115</v>
      </c>
      <c r="J113" s="45" t="s">
        <v>857</v>
      </c>
      <c r="K113" s="45" t="s">
        <v>868</v>
      </c>
      <c r="L113" s="45" t="s">
        <v>405</v>
      </c>
      <c r="M113" s="35" t="s">
        <v>16</v>
      </c>
      <c r="N113" s="35"/>
      <c r="O113" s="91"/>
    </row>
    <row r="114" spans="1:15" s="11" customFormat="1" ht="30" x14ac:dyDescent="0.2">
      <c r="A114" s="36">
        <f t="shared" si="1"/>
        <v>109</v>
      </c>
      <c r="B114" s="39"/>
      <c r="C114" s="8"/>
      <c r="D114" s="39"/>
      <c r="E114" s="9"/>
      <c r="F114" s="37">
        <v>10</v>
      </c>
      <c r="G114" s="9"/>
      <c r="H114" s="107"/>
      <c r="I114" s="8" t="s">
        <v>116</v>
      </c>
      <c r="J114" s="45" t="s">
        <v>857</v>
      </c>
      <c r="K114" s="45" t="s">
        <v>868</v>
      </c>
      <c r="L114" s="45" t="s">
        <v>406</v>
      </c>
      <c r="M114" s="35" t="s">
        <v>16</v>
      </c>
      <c r="N114" s="35"/>
      <c r="O114" s="91"/>
    </row>
    <row r="115" spans="1:15" s="11" customFormat="1" ht="30" x14ac:dyDescent="0.2">
      <c r="A115" s="36">
        <f t="shared" si="1"/>
        <v>110</v>
      </c>
      <c r="B115" s="39"/>
      <c r="C115" s="8"/>
      <c r="D115" s="39"/>
      <c r="E115" s="9"/>
      <c r="F115" s="37">
        <v>11</v>
      </c>
      <c r="G115" s="9" t="s">
        <v>107</v>
      </c>
      <c r="H115" s="107"/>
      <c r="I115" s="8" t="s">
        <v>117</v>
      </c>
      <c r="J115" s="45" t="s">
        <v>857</v>
      </c>
      <c r="K115" s="45" t="s">
        <v>868</v>
      </c>
      <c r="L115" s="45" t="s">
        <v>407</v>
      </c>
      <c r="M115" s="35" t="s">
        <v>16</v>
      </c>
      <c r="N115" s="35"/>
      <c r="O115" s="91"/>
    </row>
    <row r="116" spans="1:15" s="11" customFormat="1" ht="30" x14ac:dyDescent="0.2">
      <c r="A116" s="36">
        <f t="shared" si="1"/>
        <v>111</v>
      </c>
      <c r="B116" s="39"/>
      <c r="C116" s="8"/>
      <c r="D116" s="39"/>
      <c r="E116" s="9"/>
      <c r="F116" s="37">
        <v>12</v>
      </c>
      <c r="G116" s="9"/>
      <c r="H116" s="107"/>
      <c r="I116" s="8" t="s">
        <v>118</v>
      </c>
      <c r="J116" s="45" t="s">
        <v>857</v>
      </c>
      <c r="K116" s="45" t="s">
        <v>868</v>
      </c>
      <c r="L116" s="45" t="s">
        <v>408</v>
      </c>
      <c r="M116" s="35" t="s">
        <v>16</v>
      </c>
      <c r="N116" s="35"/>
      <c r="O116" s="91"/>
    </row>
    <row r="117" spans="1:15" s="11" customFormat="1" ht="30" x14ac:dyDescent="0.2">
      <c r="A117" s="36">
        <f t="shared" si="1"/>
        <v>112</v>
      </c>
      <c r="B117" s="39"/>
      <c r="C117" s="8"/>
      <c r="D117" s="39"/>
      <c r="E117" s="9"/>
      <c r="F117" s="37">
        <v>13</v>
      </c>
      <c r="G117" s="9" t="s">
        <v>108</v>
      </c>
      <c r="H117" s="107"/>
      <c r="I117" s="8" t="s">
        <v>871</v>
      </c>
      <c r="J117" s="45" t="s">
        <v>857</v>
      </c>
      <c r="K117" s="45" t="s">
        <v>868</v>
      </c>
      <c r="L117" s="45" t="s">
        <v>409</v>
      </c>
      <c r="M117" s="35" t="s">
        <v>16</v>
      </c>
      <c r="N117" s="35"/>
      <c r="O117" s="91"/>
    </row>
    <row r="118" spans="1:15" s="11" customFormat="1" ht="30" x14ac:dyDescent="0.2">
      <c r="A118" s="36">
        <f t="shared" si="1"/>
        <v>113</v>
      </c>
      <c r="B118" s="39"/>
      <c r="C118" s="8"/>
      <c r="D118" s="39"/>
      <c r="E118" s="9"/>
      <c r="F118" s="37">
        <v>14</v>
      </c>
      <c r="G118" s="9"/>
      <c r="H118" s="107"/>
      <c r="I118" s="8" t="s">
        <v>119</v>
      </c>
      <c r="J118" s="45" t="s">
        <v>857</v>
      </c>
      <c r="K118" s="45" t="s">
        <v>868</v>
      </c>
      <c r="L118" s="45" t="s">
        <v>410</v>
      </c>
      <c r="M118" s="35" t="s">
        <v>16</v>
      </c>
      <c r="N118" s="35"/>
      <c r="O118" s="91"/>
    </row>
    <row r="119" spans="1:15" s="11" customFormat="1" ht="30" x14ac:dyDescent="0.2">
      <c r="A119" s="36">
        <f t="shared" si="1"/>
        <v>114</v>
      </c>
      <c r="B119" s="39"/>
      <c r="C119" s="8"/>
      <c r="D119" s="39"/>
      <c r="E119" s="9"/>
      <c r="F119" s="37">
        <v>15</v>
      </c>
      <c r="G119" s="9"/>
      <c r="H119" s="107"/>
      <c r="I119" s="8" t="s">
        <v>120</v>
      </c>
      <c r="J119" s="45" t="s">
        <v>857</v>
      </c>
      <c r="K119" s="45" t="s">
        <v>868</v>
      </c>
      <c r="L119" s="45" t="s">
        <v>411</v>
      </c>
      <c r="M119" s="35" t="s">
        <v>16</v>
      </c>
      <c r="N119" s="35"/>
      <c r="O119" s="91"/>
    </row>
    <row r="120" spans="1:15" s="11" customFormat="1" ht="30" x14ac:dyDescent="0.2">
      <c r="A120" s="36">
        <f t="shared" si="1"/>
        <v>115</v>
      </c>
      <c r="B120" s="39"/>
      <c r="C120" s="8"/>
      <c r="D120" s="39"/>
      <c r="E120" s="9"/>
      <c r="F120" s="37">
        <v>16</v>
      </c>
      <c r="G120" s="9"/>
      <c r="H120" s="107"/>
      <c r="I120" s="8" t="s">
        <v>121</v>
      </c>
      <c r="J120" s="45" t="s">
        <v>857</v>
      </c>
      <c r="K120" s="45" t="s">
        <v>868</v>
      </c>
      <c r="L120" s="45" t="s">
        <v>412</v>
      </c>
      <c r="M120" s="35" t="s">
        <v>16</v>
      </c>
      <c r="N120" s="35"/>
      <c r="O120" s="91"/>
    </row>
    <row r="121" spans="1:15" s="11" customFormat="1" ht="30" x14ac:dyDescent="0.2">
      <c r="A121" s="36">
        <f t="shared" si="1"/>
        <v>116</v>
      </c>
      <c r="B121" s="39"/>
      <c r="C121" s="8"/>
      <c r="D121" s="39"/>
      <c r="E121" s="9"/>
      <c r="F121" s="37">
        <v>17</v>
      </c>
      <c r="G121" s="9"/>
      <c r="H121" s="107"/>
      <c r="I121" s="8" t="s">
        <v>122</v>
      </c>
      <c r="J121" s="45" t="s">
        <v>857</v>
      </c>
      <c r="K121" s="45" t="s">
        <v>868</v>
      </c>
      <c r="L121" s="45" t="s">
        <v>413</v>
      </c>
      <c r="M121" s="35" t="s">
        <v>16</v>
      </c>
      <c r="N121" s="35"/>
      <c r="O121" s="91"/>
    </row>
    <row r="122" spans="1:15" s="11" customFormat="1" ht="30" x14ac:dyDescent="0.2">
      <c r="A122" s="36">
        <f t="shared" si="1"/>
        <v>117</v>
      </c>
      <c r="B122" s="39"/>
      <c r="C122" s="8"/>
      <c r="D122" s="39"/>
      <c r="E122" s="9"/>
      <c r="F122" s="37">
        <v>18</v>
      </c>
      <c r="G122" s="9"/>
      <c r="H122" s="107"/>
      <c r="I122" s="8" t="s">
        <v>326</v>
      </c>
      <c r="J122" s="45" t="s">
        <v>857</v>
      </c>
      <c r="K122" s="45" t="s">
        <v>868</v>
      </c>
      <c r="L122" s="45" t="s">
        <v>414</v>
      </c>
      <c r="M122" s="35" t="s">
        <v>16</v>
      </c>
      <c r="N122" s="35"/>
      <c r="O122" s="91"/>
    </row>
    <row r="123" spans="1:15" s="11" customFormat="1" ht="30" x14ac:dyDescent="0.2">
      <c r="A123" s="36">
        <f t="shared" si="1"/>
        <v>118</v>
      </c>
      <c r="B123" s="39"/>
      <c r="C123" s="8"/>
      <c r="D123" s="39"/>
      <c r="E123" s="9"/>
      <c r="F123" s="37">
        <v>19</v>
      </c>
      <c r="G123" s="9"/>
      <c r="H123" s="107"/>
      <c r="I123" s="8" t="s">
        <v>683</v>
      </c>
      <c r="J123" s="45" t="s">
        <v>857</v>
      </c>
      <c r="K123" s="45" t="s">
        <v>868</v>
      </c>
      <c r="L123" s="45" t="s">
        <v>415</v>
      </c>
      <c r="M123" s="35" t="s">
        <v>16</v>
      </c>
      <c r="N123" s="35"/>
      <c r="O123" s="91"/>
    </row>
    <row r="124" spans="1:15" s="11" customFormat="1" ht="30" x14ac:dyDescent="0.2">
      <c r="A124" s="36">
        <f t="shared" si="1"/>
        <v>119</v>
      </c>
      <c r="B124" s="39"/>
      <c r="C124" s="8"/>
      <c r="D124" s="39"/>
      <c r="E124" s="9"/>
      <c r="F124" s="37">
        <v>20</v>
      </c>
      <c r="G124" s="9"/>
      <c r="H124" s="107"/>
      <c r="I124" s="8" t="s">
        <v>123</v>
      </c>
      <c r="J124" s="45" t="s">
        <v>857</v>
      </c>
      <c r="K124" s="45" t="s">
        <v>868</v>
      </c>
      <c r="L124" s="45" t="s">
        <v>416</v>
      </c>
      <c r="M124" s="35" t="s">
        <v>16</v>
      </c>
      <c r="N124" s="35"/>
      <c r="O124" s="91"/>
    </row>
    <row r="125" spans="1:15" s="11" customFormat="1" ht="30" x14ac:dyDescent="0.2">
      <c r="A125" s="36">
        <f t="shared" si="1"/>
        <v>120</v>
      </c>
      <c r="B125" s="39"/>
      <c r="C125" s="8"/>
      <c r="D125" s="39"/>
      <c r="E125" s="9"/>
      <c r="F125" s="37">
        <v>21</v>
      </c>
      <c r="G125" s="9"/>
      <c r="H125" s="107"/>
      <c r="I125" s="8" t="s">
        <v>124</v>
      </c>
      <c r="J125" s="45" t="s">
        <v>857</v>
      </c>
      <c r="K125" s="45" t="s">
        <v>868</v>
      </c>
      <c r="L125" s="45" t="s">
        <v>417</v>
      </c>
      <c r="M125" s="35" t="s">
        <v>16</v>
      </c>
      <c r="N125" s="35"/>
      <c r="O125" s="91"/>
    </row>
    <row r="126" spans="1:15" s="11" customFormat="1" ht="30" x14ac:dyDescent="0.2">
      <c r="A126" s="36">
        <f t="shared" si="1"/>
        <v>121</v>
      </c>
      <c r="B126" s="39"/>
      <c r="C126" s="8"/>
      <c r="D126" s="39"/>
      <c r="E126" s="9"/>
      <c r="F126" s="37">
        <v>22</v>
      </c>
      <c r="G126" s="9"/>
      <c r="H126" s="107"/>
      <c r="I126" s="8" t="s">
        <v>308</v>
      </c>
      <c r="J126" s="45" t="s">
        <v>857</v>
      </c>
      <c r="K126" s="45" t="s">
        <v>868</v>
      </c>
      <c r="L126" s="45" t="s">
        <v>418</v>
      </c>
      <c r="M126" s="35" t="s">
        <v>16</v>
      </c>
      <c r="N126" s="35"/>
      <c r="O126" s="91"/>
    </row>
    <row r="127" spans="1:15" s="11" customFormat="1" ht="30" x14ac:dyDescent="0.2">
      <c r="A127" s="36">
        <f t="shared" si="1"/>
        <v>122</v>
      </c>
      <c r="B127" s="39"/>
      <c r="C127" s="8"/>
      <c r="D127" s="39"/>
      <c r="E127" s="9"/>
      <c r="F127" s="37">
        <v>23</v>
      </c>
      <c r="G127" s="9"/>
      <c r="H127" s="107"/>
      <c r="I127" s="8" t="s">
        <v>125</v>
      </c>
      <c r="J127" s="45" t="s">
        <v>857</v>
      </c>
      <c r="K127" s="45" t="s">
        <v>868</v>
      </c>
      <c r="L127" s="45" t="s">
        <v>419</v>
      </c>
      <c r="M127" s="35" t="s">
        <v>16</v>
      </c>
      <c r="N127" s="35"/>
      <c r="O127" s="91"/>
    </row>
    <row r="128" spans="1:15" s="11" customFormat="1" ht="30" x14ac:dyDescent="0.2">
      <c r="A128" s="36">
        <f t="shared" si="1"/>
        <v>123</v>
      </c>
      <c r="B128" s="39"/>
      <c r="C128" s="8"/>
      <c r="D128" s="39"/>
      <c r="E128" s="9"/>
      <c r="F128" s="37">
        <v>24</v>
      </c>
      <c r="G128" s="9" t="s">
        <v>109</v>
      </c>
      <c r="H128" s="107"/>
      <c r="I128" s="8" t="s">
        <v>126</v>
      </c>
      <c r="J128" s="45" t="s">
        <v>857</v>
      </c>
      <c r="K128" s="45" t="s">
        <v>868</v>
      </c>
      <c r="L128" s="45" t="s">
        <v>420</v>
      </c>
      <c r="M128" s="35" t="s">
        <v>16</v>
      </c>
      <c r="N128" s="35"/>
      <c r="O128" s="91"/>
    </row>
    <row r="129" spans="1:15" s="11" customFormat="1" ht="30" x14ac:dyDescent="0.2">
      <c r="A129" s="36">
        <f t="shared" si="1"/>
        <v>124</v>
      </c>
      <c r="B129" s="39"/>
      <c r="C129" s="8"/>
      <c r="D129" s="39">
        <v>6</v>
      </c>
      <c r="E129" s="9" t="s">
        <v>621</v>
      </c>
      <c r="F129" s="37">
        <v>1</v>
      </c>
      <c r="G129" s="9" t="s">
        <v>622</v>
      </c>
      <c r="H129" s="107"/>
      <c r="I129" s="8" t="s">
        <v>684</v>
      </c>
      <c r="J129" s="45" t="s">
        <v>857</v>
      </c>
      <c r="K129" s="45" t="s">
        <v>868</v>
      </c>
      <c r="L129" s="45" t="s">
        <v>421</v>
      </c>
      <c r="M129" s="35" t="s">
        <v>16</v>
      </c>
      <c r="N129" s="35"/>
      <c r="O129" s="91"/>
    </row>
    <row r="130" spans="1:15" s="11" customFormat="1" ht="30" x14ac:dyDescent="0.2">
      <c r="A130" s="36">
        <f t="shared" si="1"/>
        <v>125</v>
      </c>
      <c r="B130" s="39"/>
      <c r="C130" s="8"/>
      <c r="D130" s="39"/>
      <c r="E130" s="9"/>
      <c r="F130" s="37">
        <v>2</v>
      </c>
      <c r="G130" s="9"/>
      <c r="H130" s="107"/>
      <c r="I130" s="8" t="s">
        <v>319</v>
      </c>
      <c r="J130" s="45" t="s">
        <v>857</v>
      </c>
      <c r="K130" s="45" t="s">
        <v>868</v>
      </c>
      <c r="L130" s="45" t="s">
        <v>422</v>
      </c>
      <c r="M130" s="35" t="s">
        <v>16</v>
      </c>
      <c r="N130" s="35"/>
      <c r="O130" s="91"/>
    </row>
    <row r="131" spans="1:15" s="11" customFormat="1" ht="30" x14ac:dyDescent="0.2">
      <c r="A131" s="36">
        <f t="shared" si="1"/>
        <v>126</v>
      </c>
      <c r="B131" s="39"/>
      <c r="C131" s="8"/>
      <c r="D131" s="39"/>
      <c r="E131" s="9"/>
      <c r="F131" s="37">
        <v>3</v>
      </c>
      <c r="G131" s="9"/>
      <c r="H131" s="107"/>
      <c r="I131" s="8" t="s">
        <v>127</v>
      </c>
      <c r="J131" s="45" t="s">
        <v>857</v>
      </c>
      <c r="K131" s="45" t="s">
        <v>868</v>
      </c>
      <c r="L131" s="45" t="s">
        <v>423</v>
      </c>
      <c r="M131" s="35" t="s">
        <v>16</v>
      </c>
      <c r="N131" s="35"/>
      <c r="O131" s="91"/>
    </row>
    <row r="132" spans="1:15" s="11" customFormat="1" ht="30" x14ac:dyDescent="0.2">
      <c r="A132" s="36">
        <f t="shared" si="1"/>
        <v>127</v>
      </c>
      <c r="B132" s="39"/>
      <c r="C132" s="8"/>
      <c r="D132" s="39"/>
      <c r="E132" s="9"/>
      <c r="F132" s="37">
        <v>4</v>
      </c>
      <c r="G132" s="9"/>
      <c r="H132" s="107"/>
      <c r="I132" s="8" t="s">
        <v>128</v>
      </c>
      <c r="J132" s="45" t="s">
        <v>857</v>
      </c>
      <c r="K132" s="45" t="s">
        <v>868</v>
      </c>
      <c r="L132" s="45" t="s">
        <v>424</v>
      </c>
      <c r="M132" s="35" t="s">
        <v>16</v>
      </c>
      <c r="N132" s="35"/>
      <c r="O132" s="91"/>
    </row>
    <row r="133" spans="1:15" s="11" customFormat="1" ht="30" x14ac:dyDescent="0.2">
      <c r="A133" s="36">
        <f t="shared" si="1"/>
        <v>128</v>
      </c>
      <c r="B133" s="39"/>
      <c r="C133" s="8"/>
      <c r="D133" s="39"/>
      <c r="E133" s="9"/>
      <c r="F133" s="37">
        <v>5</v>
      </c>
      <c r="G133" s="9"/>
      <c r="H133" s="107"/>
      <c r="I133" s="8" t="s">
        <v>129</v>
      </c>
      <c r="J133" s="45" t="s">
        <v>857</v>
      </c>
      <c r="K133" s="45" t="s">
        <v>868</v>
      </c>
      <c r="L133" s="45" t="s">
        <v>425</v>
      </c>
      <c r="M133" s="35" t="s">
        <v>16</v>
      </c>
      <c r="N133" s="35"/>
      <c r="O133" s="91"/>
    </row>
    <row r="134" spans="1:15" s="11" customFormat="1" ht="30" x14ac:dyDescent="0.2">
      <c r="A134" s="36">
        <f t="shared" si="1"/>
        <v>129</v>
      </c>
      <c r="B134" s="39"/>
      <c r="C134" s="8"/>
      <c r="D134" s="39"/>
      <c r="E134" s="9"/>
      <c r="F134" s="37">
        <v>6</v>
      </c>
      <c r="G134" s="9"/>
      <c r="H134" s="107"/>
      <c r="I134" s="8" t="s">
        <v>130</v>
      </c>
      <c r="J134" s="45" t="s">
        <v>857</v>
      </c>
      <c r="K134" s="45" t="s">
        <v>868</v>
      </c>
      <c r="L134" s="45" t="s">
        <v>426</v>
      </c>
      <c r="M134" s="35" t="s">
        <v>16</v>
      </c>
      <c r="N134" s="35"/>
      <c r="O134" s="91"/>
    </row>
    <row r="135" spans="1:15" s="11" customFormat="1" ht="30" x14ac:dyDescent="0.2">
      <c r="A135" s="36">
        <f t="shared" ref="A135:A198" si="2">ROW()-5</f>
        <v>130</v>
      </c>
      <c r="B135" s="39"/>
      <c r="C135" s="8"/>
      <c r="D135" s="39"/>
      <c r="E135" s="9"/>
      <c r="F135" s="37">
        <v>7</v>
      </c>
      <c r="G135" s="9"/>
      <c r="H135" s="107"/>
      <c r="I135" s="8" t="s">
        <v>131</v>
      </c>
      <c r="J135" s="45" t="s">
        <v>857</v>
      </c>
      <c r="K135" s="45" t="s">
        <v>868</v>
      </c>
      <c r="L135" s="45" t="s">
        <v>427</v>
      </c>
      <c r="M135" s="35" t="s">
        <v>16</v>
      </c>
      <c r="N135" s="35"/>
      <c r="O135" s="91"/>
    </row>
    <row r="136" spans="1:15" s="11" customFormat="1" ht="30" x14ac:dyDescent="0.2">
      <c r="A136" s="36">
        <f t="shared" si="2"/>
        <v>131</v>
      </c>
      <c r="B136" s="39"/>
      <c r="C136" s="8"/>
      <c r="D136" s="39"/>
      <c r="E136" s="9"/>
      <c r="F136" s="37">
        <v>8</v>
      </c>
      <c r="G136" s="9"/>
      <c r="H136" s="107"/>
      <c r="I136" s="8" t="s">
        <v>132</v>
      </c>
      <c r="J136" s="45" t="s">
        <v>857</v>
      </c>
      <c r="K136" s="45" t="s">
        <v>868</v>
      </c>
      <c r="L136" s="45" t="s">
        <v>428</v>
      </c>
      <c r="M136" s="35" t="s">
        <v>16</v>
      </c>
      <c r="N136" s="35"/>
      <c r="O136" s="91"/>
    </row>
    <row r="137" spans="1:15" s="11" customFormat="1" ht="30" x14ac:dyDescent="0.2">
      <c r="A137" s="36">
        <f t="shared" si="2"/>
        <v>132</v>
      </c>
      <c r="B137" s="39"/>
      <c r="C137" s="8"/>
      <c r="D137" s="39"/>
      <c r="E137" s="9"/>
      <c r="F137" s="37">
        <v>9</v>
      </c>
      <c r="G137" s="9"/>
      <c r="H137" s="107"/>
      <c r="I137" s="8" t="s">
        <v>133</v>
      </c>
      <c r="J137" s="45" t="s">
        <v>857</v>
      </c>
      <c r="K137" s="45" t="s">
        <v>868</v>
      </c>
      <c r="L137" s="45" t="s">
        <v>429</v>
      </c>
      <c r="M137" s="35" t="s">
        <v>16</v>
      </c>
      <c r="N137" s="35"/>
      <c r="O137" s="91"/>
    </row>
    <row r="138" spans="1:15" s="11" customFormat="1" ht="30" x14ac:dyDescent="0.2">
      <c r="A138" s="36">
        <f t="shared" si="2"/>
        <v>133</v>
      </c>
      <c r="B138" s="39"/>
      <c r="C138" s="8"/>
      <c r="D138" s="39"/>
      <c r="E138" s="9"/>
      <c r="F138" s="37">
        <v>10</v>
      </c>
      <c r="G138" s="9"/>
      <c r="H138" s="107"/>
      <c r="I138" s="8" t="s">
        <v>134</v>
      </c>
      <c r="J138" s="45" t="s">
        <v>857</v>
      </c>
      <c r="K138" s="45" t="s">
        <v>868</v>
      </c>
      <c r="L138" s="45" t="s">
        <v>430</v>
      </c>
      <c r="M138" s="35" t="s">
        <v>16</v>
      </c>
      <c r="N138" s="35"/>
      <c r="O138" s="91"/>
    </row>
    <row r="139" spans="1:15" s="11" customFormat="1" ht="30" x14ac:dyDescent="0.2">
      <c r="A139" s="36">
        <f t="shared" si="2"/>
        <v>134</v>
      </c>
      <c r="B139" s="39"/>
      <c r="C139" s="8"/>
      <c r="D139" s="39"/>
      <c r="E139" s="9"/>
      <c r="F139" s="37">
        <v>11</v>
      </c>
      <c r="G139" s="9"/>
      <c r="H139" s="107"/>
      <c r="I139" s="8" t="s">
        <v>135</v>
      </c>
      <c r="J139" s="45" t="s">
        <v>857</v>
      </c>
      <c r="K139" s="45" t="s">
        <v>868</v>
      </c>
      <c r="L139" s="45" t="s">
        <v>431</v>
      </c>
      <c r="M139" s="35" t="s">
        <v>16</v>
      </c>
      <c r="N139" s="35"/>
      <c r="O139" s="91"/>
    </row>
    <row r="140" spans="1:15" s="11" customFormat="1" ht="30" x14ac:dyDescent="0.2">
      <c r="A140" s="36">
        <f t="shared" si="2"/>
        <v>135</v>
      </c>
      <c r="B140" s="39"/>
      <c r="C140" s="8"/>
      <c r="D140" s="39"/>
      <c r="E140" s="9"/>
      <c r="F140" s="37">
        <v>12</v>
      </c>
      <c r="G140" s="9"/>
      <c r="H140" s="107"/>
      <c r="I140" s="8" t="s">
        <v>136</v>
      </c>
      <c r="J140" s="45" t="s">
        <v>857</v>
      </c>
      <c r="K140" s="45" t="s">
        <v>868</v>
      </c>
      <c r="L140" s="45" t="s">
        <v>432</v>
      </c>
      <c r="M140" s="35" t="s">
        <v>16</v>
      </c>
      <c r="N140" s="35"/>
      <c r="O140" s="91"/>
    </row>
    <row r="141" spans="1:15" s="11" customFormat="1" ht="30" x14ac:dyDescent="0.2">
      <c r="A141" s="36">
        <f t="shared" si="2"/>
        <v>136</v>
      </c>
      <c r="B141" s="39"/>
      <c r="C141" s="8"/>
      <c r="D141" s="39"/>
      <c r="E141" s="9"/>
      <c r="F141" s="37">
        <v>13</v>
      </c>
      <c r="G141" s="9" t="s">
        <v>623</v>
      </c>
      <c r="H141" s="107"/>
      <c r="I141" s="8" t="s">
        <v>315</v>
      </c>
      <c r="J141" s="45" t="s">
        <v>857</v>
      </c>
      <c r="K141" s="45" t="s">
        <v>868</v>
      </c>
      <c r="L141" s="45" t="s">
        <v>433</v>
      </c>
      <c r="M141" s="35" t="s">
        <v>16</v>
      </c>
      <c r="N141" s="35"/>
      <c r="O141" s="91"/>
    </row>
    <row r="142" spans="1:15" s="11" customFormat="1" ht="30" x14ac:dyDescent="0.2">
      <c r="A142" s="36">
        <f t="shared" si="2"/>
        <v>137</v>
      </c>
      <c r="B142" s="39"/>
      <c r="C142" s="8"/>
      <c r="D142" s="39"/>
      <c r="E142" s="9"/>
      <c r="F142" s="37">
        <v>14</v>
      </c>
      <c r="G142" s="9"/>
      <c r="H142" s="107"/>
      <c r="I142" s="8" t="s">
        <v>685</v>
      </c>
      <c r="J142" s="45" t="s">
        <v>857</v>
      </c>
      <c r="K142" s="45" t="s">
        <v>868</v>
      </c>
      <c r="L142" s="45" t="s">
        <v>434</v>
      </c>
      <c r="M142" s="35" t="s">
        <v>16</v>
      </c>
      <c r="N142" s="35"/>
      <c r="O142" s="91"/>
    </row>
    <row r="143" spans="1:15" s="11" customFormat="1" ht="30" x14ac:dyDescent="0.2">
      <c r="A143" s="36">
        <f t="shared" si="2"/>
        <v>138</v>
      </c>
      <c r="B143" s="39"/>
      <c r="C143" s="8"/>
      <c r="D143" s="39"/>
      <c r="E143" s="9"/>
      <c r="F143" s="37">
        <v>15</v>
      </c>
      <c r="G143" s="9"/>
      <c r="H143" s="107"/>
      <c r="I143" s="8" t="s">
        <v>686</v>
      </c>
      <c r="J143" s="45" t="s">
        <v>857</v>
      </c>
      <c r="K143" s="45" t="s">
        <v>868</v>
      </c>
      <c r="L143" s="45" t="s">
        <v>435</v>
      </c>
      <c r="M143" s="35" t="s">
        <v>16</v>
      </c>
      <c r="N143" s="35"/>
      <c r="O143" s="91"/>
    </row>
    <row r="144" spans="1:15" s="11" customFormat="1" ht="30" x14ac:dyDescent="0.2">
      <c r="A144" s="36">
        <f t="shared" si="2"/>
        <v>139</v>
      </c>
      <c r="B144" s="39"/>
      <c r="C144" s="8"/>
      <c r="D144" s="39"/>
      <c r="E144" s="9"/>
      <c r="F144" s="37">
        <v>16</v>
      </c>
      <c r="G144" s="9"/>
      <c r="H144" s="107"/>
      <c r="I144" s="8" t="s">
        <v>687</v>
      </c>
      <c r="J144" s="45" t="s">
        <v>857</v>
      </c>
      <c r="K144" s="45" t="s">
        <v>868</v>
      </c>
      <c r="L144" s="45" t="s">
        <v>436</v>
      </c>
      <c r="M144" s="35" t="s">
        <v>16</v>
      </c>
      <c r="N144" s="35"/>
      <c r="O144" s="91"/>
    </row>
    <row r="145" spans="1:15" s="11" customFormat="1" ht="30" x14ac:dyDescent="0.2">
      <c r="A145" s="36">
        <f t="shared" si="2"/>
        <v>140</v>
      </c>
      <c r="B145" s="39"/>
      <c r="C145" s="8"/>
      <c r="D145" s="39"/>
      <c r="E145" s="9"/>
      <c r="F145" s="37">
        <v>17</v>
      </c>
      <c r="G145" s="9"/>
      <c r="H145" s="107"/>
      <c r="I145" s="8" t="s">
        <v>137</v>
      </c>
      <c r="J145" s="45" t="s">
        <v>857</v>
      </c>
      <c r="K145" s="45" t="s">
        <v>868</v>
      </c>
      <c r="L145" s="45" t="s">
        <v>437</v>
      </c>
      <c r="M145" s="35" t="s">
        <v>16</v>
      </c>
      <c r="N145" s="35"/>
      <c r="O145" s="91"/>
    </row>
    <row r="146" spans="1:15" s="11" customFormat="1" ht="30" x14ac:dyDescent="0.2">
      <c r="A146" s="36">
        <f t="shared" si="2"/>
        <v>141</v>
      </c>
      <c r="B146" s="39"/>
      <c r="C146" s="8"/>
      <c r="D146" s="39"/>
      <c r="E146" s="9"/>
      <c r="F146" s="37">
        <v>18</v>
      </c>
      <c r="G146" s="9"/>
      <c r="H146" s="107"/>
      <c r="I146" s="8" t="s">
        <v>138</v>
      </c>
      <c r="J146" s="45" t="s">
        <v>857</v>
      </c>
      <c r="K146" s="45" t="s">
        <v>868</v>
      </c>
      <c r="L146" s="45" t="s">
        <v>438</v>
      </c>
      <c r="M146" s="35" t="s">
        <v>16</v>
      </c>
      <c r="N146" s="35"/>
      <c r="O146" s="91"/>
    </row>
    <row r="147" spans="1:15" s="11" customFormat="1" ht="30" x14ac:dyDescent="0.2">
      <c r="A147" s="36">
        <f t="shared" si="2"/>
        <v>142</v>
      </c>
      <c r="B147" s="39"/>
      <c r="C147" s="8"/>
      <c r="D147" s="39"/>
      <c r="E147" s="9"/>
      <c r="F147" s="37">
        <v>19</v>
      </c>
      <c r="G147" s="9"/>
      <c r="H147" s="107"/>
      <c r="I147" s="8" t="s">
        <v>139</v>
      </c>
      <c r="J147" s="45" t="s">
        <v>857</v>
      </c>
      <c r="K147" s="45" t="s">
        <v>868</v>
      </c>
      <c r="L147" s="45" t="s">
        <v>439</v>
      </c>
      <c r="M147" s="35" t="s">
        <v>16</v>
      </c>
      <c r="N147" s="35"/>
      <c r="O147" s="91"/>
    </row>
    <row r="148" spans="1:15" s="11" customFormat="1" ht="30" x14ac:dyDescent="0.2">
      <c r="A148" s="36">
        <f t="shared" si="2"/>
        <v>143</v>
      </c>
      <c r="B148" s="39"/>
      <c r="C148" s="8"/>
      <c r="D148" s="39"/>
      <c r="E148" s="9"/>
      <c r="F148" s="37">
        <v>20</v>
      </c>
      <c r="G148" s="9" t="s">
        <v>624</v>
      </c>
      <c r="H148" s="107"/>
      <c r="I148" s="8" t="s">
        <v>140</v>
      </c>
      <c r="J148" s="45" t="s">
        <v>857</v>
      </c>
      <c r="K148" s="45" t="s">
        <v>868</v>
      </c>
      <c r="L148" s="45" t="s">
        <v>440</v>
      </c>
      <c r="M148" s="35" t="s">
        <v>16</v>
      </c>
      <c r="N148" s="35"/>
      <c r="O148" s="91"/>
    </row>
    <row r="149" spans="1:15" s="11" customFormat="1" ht="30" x14ac:dyDescent="0.2">
      <c r="A149" s="36">
        <f t="shared" si="2"/>
        <v>144</v>
      </c>
      <c r="B149" s="39"/>
      <c r="C149" s="8"/>
      <c r="D149" s="39"/>
      <c r="E149" s="9"/>
      <c r="F149" s="37">
        <v>21</v>
      </c>
      <c r="G149" s="9"/>
      <c r="H149" s="107"/>
      <c r="I149" s="8" t="s">
        <v>141</v>
      </c>
      <c r="J149" s="45" t="s">
        <v>857</v>
      </c>
      <c r="K149" s="45" t="s">
        <v>868</v>
      </c>
      <c r="L149" s="45" t="s">
        <v>441</v>
      </c>
      <c r="M149" s="35" t="s">
        <v>16</v>
      </c>
      <c r="N149" s="35"/>
      <c r="O149" s="91"/>
    </row>
    <row r="150" spans="1:15" s="11" customFormat="1" ht="30" x14ac:dyDescent="0.2">
      <c r="A150" s="36">
        <f t="shared" si="2"/>
        <v>145</v>
      </c>
      <c r="B150" s="39"/>
      <c r="C150" s="8"/>
      <c r="D150" s="39"/>
      <c r="E150" s="9"/>
      <c r="F150" s="37">
        <v>22</v>
      </c>
      <c r="G150" s="9"/>
      <c r="H150" s="107"/>
      <c r="I150" s="8" t="s">
        <v>142</v>
      </c>
      <c r="J150" s="45" t="s">
        <v>857</v>
      </c>
      <c r="K150" s="45" t="s">
        <v>868</v>
      </c>
      <c r="L150" s="45" t="s">
        <v>442</v>
      </c>
      <c r="M150" s="35" t="s">
        <v>16</v>
      </c>
      <c r="N150" s="35"/>
      <c r="O150" s="91"/>
    </row>
    <row r="151" spans="1:15" s="11" customFormat="1" ht="30" x14ac:dyDescent="0.2">
      <c r="A151" s="36">
        <f t="shared" si="2"/>
        <v>146</v>
      </c>
      <c r="B151" s="39"/>
      <c r="C151" s="8"/>
      <c r="D151" s="39"/>
      <c r="E151" s="9"/>
      <c r="F151" s="37">
        <v>23</v>
      </c>
      <c r="G151" s="9"/>
      <c r="H151" s="107"/>
      <c r="I151" s="8" t="s">
        <v>143</v>
      </c>
      <c r="J151" s="45" t="s">
        <v>857</v>
      </c>
      <c r="K151" s="45" t="s">
        <v>868</v>
      </c>
      <c r="L151" s="45" t="s">
        <v>443</v>
      </c>
      <c r="M151" s="35" t="s">
        <v>16</v>
      </c>
      <c r="N151" s="35"/>
      <c r="O151" s="91"/>
    </row>
    <row r="152" spans="1:15" s="11" customFormat="1" ht="30" x14ac:dyDescent="0.2">
      <c r="A152" s="36">
        <f t="shared" si="2"/>
        <v>147</v>
      </c>
      <c r="B152" s="39"/>
      <c r="C152" s="8"/>
      <c r="D152" s="39"/>
      <c r="E152" s="9"/>
      <c r="F152" s="37">
        <v>24</v>
      </c>
      <c r="G152" s="9"/>
      <c r="H152" s="107"/>
      <c r="I152" s="8" t="s">
        <v>144</v>
      </c>
      <c r="J152" s="45" t="s">
        <v>857</v>
      </c>
      <c r="K152" s="45" t="s">
        <v>868</v>
      </c>
      <c r="L152" s="45" t="s">
        <v>444</v>
      </c>
      <c r="M152" s="35" t="s">
        <v>16</v>
      </c>
      <c r="N152" s="35"/>
      <c r="O152" s="91"/>
    </row>
    <row r="153" spans="1:15" s="11" customFormat="1" ht="30" x14ac:dyDescent="0.2">
      <c r="A153" s="36">
        <f t="shared" si="2"/>
        <v>148</v>
      </c>
      <c r="B153" s="39"/>
      <c r="C153" s="8"/>
      <c r="D153" s="39"/>
      <c r="E153" s="9"/>
      <c r="F153" s="37">
        <v>25</v>
      </c>
      <c r="G153" s="9"/>
      <c r="H153" s="107"/>
      <c r="I153" s="8" t="s">
        <v>145</v>
      </c>
      <c r="J153" s="45" t="s">
        <v>857</v>
      </c>
      <c r="K153" s="45" t="s">
        <v>868</v>
      </c>
      <c r="L153" s="45" t="s">
        <v>445</v>
      </c>
      <c r="M153" s="35" t="s">
        <v>16</v>
      </c>
      <c r="N153" s="35"/>
      <c r="O153" s="91"/>
    </row>
    <row r="154" spans="1:15" s="11" customFormat="1" ht="30" x14ac:dyDescent="0.2">
      <c r="A154" s="36">
        <f t="shared" si="2"/>
        <v>149</v>
      </c>
      <c r="B154" s="39"/>
      <c r="C154" s="8"/>
      <c r="D154" s="39"/>
      <c r="E154" s="9"/>
      <c r="F154" s="37">
        <v>26</v>
      </c>
      <c r="G154" s="9"/>
      <c r="H154" s="107"/>
      <c r="I154" s="8" t="s">
        <v>146</v>
      </c>
      <c r="J154" s="45" t="s">
        <v>857</v>
      </c>
      <c r="K154" s="45" t="s">
        <v>868</v>
      </c>
      <c r="L154" s="45" t="s">
        <v>446</v>
      </c>
      <c r="M154" s="35" t="s">
        <v>16</v>
      </c>
      <c r="N154" s="35"/>
      <c r="O154" s="91"/>
    </row>
    <row r="155" spans="1:15" s="11" customFormat="1" ht="30" x14ac:dyDescent="0.2">
      <c r="A155" s="36">
        <f t="shared" si="2"/>
        <v>150</v>
      </c>
      <c r="B155" s="39"/>
      <c r="C155" s="8"/>
      <c r="D155" s="39"/>
      <c r="E155" s="9"/>
      <c r="F155" s="37">
        <v>27</v>
      </c>
      <c r="G155" s="9"/>
      <c r="H155" s="107"/>
      <c r="I155" s="8" t="s">
        <v>147</v>
      </c>
      <c r="J155" s="45" t="s">
        <v>857</v>
      </c>
      <c r="K155" s="45" t="s">
        <v>868</v>
      </c>
      <c r="L155" s="45" t="s">
        <v>447</v>
      </c>
      <c r="M155" s="35" t="s">
        <v>16</v>
      </c>
      <c r="N155" s="35"/>
      <c r="O155" s="91"/>
    </row>
    <row r="156" spans="1:15" s="11" customFormat="1" ht="30" x14ac:dyDescent="0.2">
      <c r="A156" s="36">
        <f t="shared" si="2"/>
        <v>151</v>
      </c>
      <c r="B156" s="39"/>
      <c r="C156" s="8"/>
      <c r="D156" s="39"/>
      <c r="E156" s="9"/>
      <c r="F156" s="37">
        <v>28</v>
      </c>
      <c r="G156" s="9"/>
      <c r="H156" s="107"/>
      <c r="I156" s="8" t="s">
        <v>148</v>
      </c>
      <c r="J156" s="45" t="s">
        <v>857</v>
      </c>
      <c r="K156" s="45" t="s">
        <v>868</v>
      </c>
      <c r="L156" s="45" t="s">
        <v>448</v>
      </c>
      <c r="M156" s="35" t="s">
        <v>16</v>
      </c>
      <c r="N156" s="35"/>
      <c r="O156" s="91"/>
    </row>
    <row r="157" spans="1:15" s="11" customFormat="1" ht="30" x14ac:dyDescent="0.2">
      <c r="A157" s="36">
        <f t="shared" si="2"/>
        <v>152</v>
      </c>
      <c r="B157" s="39"/>
      <c r="C157" s="8"/>
      <c r="D157" s="39">
        <v>7</v>
      </c>
      <c r="E157" s="9" t="s">
        <v>625</v>
      </c>
      <c r="F157" s="37">
        <v>1</v>
      </c>
      <c r="G157" s="9" t="s">
        <v>626</v>
      </c>
      <c r="H157" s="107"/>
      <c r="I157" s="8" t="s">
        <v>688</v>
      </c>
      <c r="J157" s="45" t="s">
        <v>857</v>
      </c>
      <c r="K157" s="45" t="s">
        <v>868</v>
      </c>
      <c r="L157" s="45" t="s">
        <v>449</v>
      </c>
      <c r="M157" s="35" t="s">
        <v>16</v>
      </c>
      <c r="N157" s="35"/>
      <c r="O157" s="91"/>
    </row>
    <row r="158" spans="1:15" s="11" customFormat="1" ht="30" x14ac:dyDescent="0.2">
      <c r="A158" s="36">
        <f t="shared" si="2"/>
        <v>153</v>
      </c>
      <c r="B158" s="39"/>
      <c r="C158" s="8"/>
      <c r="D158" s="39"/>
      <c r="E158" s="9"/>
      <c r="F158" s="37">
        <v>2</v>
      </c>
      <c r="G158" s="9"/>
      <c r="H158" s="107"/>
      <c r="I158" s="8" t="s">
        <v>689</v>
      </c>
      <c r="J158" s="45" t="s">
        <v>857</v>
      </c>
      <c r="K158" s="45" t="s">
        <v>868</v>
      </c>
      <c r="L158" s="45" t="s">
        <v>450</v>
      </c>
      <c r="M158" s="35" t="s">
        <v>16</v>
      </c>
      <c r="N158" s="35"/>
      <c r="O158" s="91"/>
    </row>
    <row r="159" spans="1:15" s="11" customFormat="1" ht="30" x14ac:dyDescent="0.2">
      <c r="A159" s="36">
        <f t="shared" si="2"/>
        <v>154</v>
      </c>
      <c r="B159" s="39"/>
      <c r="C159" s="8"/>
      <c r="D159" s="39"/>
      <c r="E159" s="9"/>
      <c r="F159" s="37">
        <v>3</v>
      </c>
      <c r="G159" s="9"/>
      <c r="H159" s="107"/>
      <c r="I159" s="8" t="s">
        <v>872</v>
      </c>
      <c r="J159" s="45" t="s">
        <v>857</v>
      </c>
      <c r="K159" s="45" t="s">
        <v>868</v>
      </c>
      <c r="L159" s="45" t="s">
        <v>451</v>
      </c>
      <c r="M159" s="35" t="s">
        <v>16</v>
      </c>
      <c r="N159" s="35"/>
      <c r="O159" s="91"/>
    </row>
    <row r="160" spans="1:15" s="11" customFormat="1" ht="30" x14ac:dyDescent="0.2">
      <c r="A160" s="36">
        <f t="shared" si="2"/>
        <v>155</v>
      </c>
      <c r="B160" s="39"/>
      <c r="C160" s="8"/>
      <c r="D160" s="39"/>
      <c r="E160" s="9"/>
      <c r="F160" s="37">
        <v>4</v>
      </c>
      <c r="G160" s="9"/>
      <c r="H160" s="107"/>
      <c r="I160" s="8" t="s">
        <v>149</v>
      </c>
      <c r="J160" s="45" t="s">
        <v>857</v>
      </c>
      <c r="K160" s="45" t="s">
        <v>868</v>
      </c>
      <c r="L160" s="45" t="s">
        <v>452</v>
      </c>
      <c r="M160" s="35" t="s">
        <v>16</v>
      </c>
      <c r="N160" s="35"/>
      <c r="O160" s="91"/>
    </row>
    <row r="161" spans="1:15" s="11" customFormat="1" ht="30" x14ac:dyDescent="0.2">
      <c r="A161" s="36">
        <f t="shared" si="2"/>
        <v>156</v>
      </c>
      <c r="B161" s="39"/>
      <c r="C161" s="8"/>
      <c r="D161" s="39"/>
      <c r="E161" s="9"/>
      <c r="F161" s="37">
        <v>5</v>
      </c>
      <c r="G161" s="9"/>
      <c r="H161" s="107"/>
      <c r="I161" s="8" t="s">
        <v>150</v>
      </c>
      <c r="J161" s="45" t="s">
        <v>857</v>
      </c>
      <c r="K161" s="45" t="s">
        <v>868</v>
      </c>
      <c r="L161" s="45" t="s">
        <v>453</v>
      </c>
      <c r="M161" s="35" t="s">
        <v>16</v>
      </c>
      <c r="N161" s="35"/>
      <c r="O161" s="91"/>
    </row>
    <row r="162" spans="1:15" s="11" customFormat="1" ht="30" x14ac:dyDescent="0.2">
      <c r="A162" s="36">
        <f t="shared" si="2"/>
        <v>157</v>
      </c>
      <c r="B162" s="39"/>
      <c r="C162" s="8"/>
      <c r="D162" s="39"/>
      <c r="E162" s="9"/>
      <c r="F162" s="37">
        <v>6</v>
      </c>
      <c r="G162" s="9"/>
      <c r="H162" s="107"/>
      <c r="I162" s="8" t="s">
        <v>151</v>
      </c>
      <c r="J162" s="45" t="s">
        <v>857</v>
      </c>
      <c r="K162" s="45" t="s">
        <v>868</v>
      </c>
      <c r="L162" s="45" t="s">
        <v>454</v>
      </c>
      <c r="M162" s="35" t="s">
        <v>16</v>
      </c>
      <c r="N162" s="35"/>
      <c r="O162" s="91"/>
    </row>
    <row r="163" spans="1:15" s="11" customFormat="1" ht="30" x14ac:dyDescent="0.2">
      <c r="A163" s="36">
        <f t="shared" si="2"/>
        <v>158</v>
      </c>
      <c r="B163" s="39"/>
      <c r="C163" s="8"/>
      <c r="D163" s="39"/>
      <c r="E163" s="9"/>
      <c r="F163" s="37">
        <v>7</v>
      </c>
      <c r="G163" s="9"/>
      <c r="H163" s="107"/>
      <c r="I163" s="8" t="s">
        <v>152</v>
      </c>
      <c r="J163" s="45" t="s">
        <v>857</v>
      </c>
      <c r="K163" s="45" t="s">
        <v>868</v>
      </c>
      <c r="L163" s="45" t="s">
        <v>455</v>
      </c>
      <c r="M163" s="35" t="s">
        <v>16</v>
      </c>
      <c r="N163" s="35"/>
      <c r="O163" s="91"/>
    </row>
    <row r="164" spans="1:15" s="11" customFormat="1" ht="30" x14ac:dyDescent="0.2">
      <c r="A164" s="36">
        <f t="shared" si="2"/>
        <v>159</v>
      </c>
      <c r="B164" s="39"/>
      <c r="C164" s="8"/>
      <c r="D164" s="39"/>
      <c r="E164" s="9"/>
      <c r="F164" s="37">
        <v>8</v>
      </c>
      <c r="G164" s="9"/>
      <c r="H164" s="107"/>
      <c r="I164" s="8" t="s">
        <v>153</v>
      </c>
      <c r="J164" s="45" t="s">
        <v>857</v>
      </c>
      <c r="K164" s="45" t="s">
        <v>868</v>
      </c>
      <c r="L164" s="45" t="s">
        <v>456</v>
      </c>
      <c r="M164" s="35" t="s">
        <v>16</v>
      </c>
      <c r="N164" s="35"/>
      <c r="O164" s="91"/>
    </row>
    <row r="165" spans="1:15" s="11" customFormat="1" ht="30" x14ac:dyDescent="0.2">
      <c r="A165" s="36">
        <f t="shared" si="2"/>
        <v>160</v>
      </c>
      <c r="B165" s="39"/>
      <c r="C165" s="8"/>
      <c r="D165" s="39"/>
      <c r="E165" s="9"/>
      <c r="F165" s="37">
        <v>9</v>
      </c>
      <c r="G165" s="9"/>
      <c r="H165" s="107"/>
      <c r="I165" s="8" t="s">
        <v>154</v>
      </c>
      <c r="J165" s="45" t="s">
        <v>857</v>
      </c>
      <c r="K165" s="45" t="s">
        <v>868</v>
      </c>
      <c r="L165" s="45" t="s">
        <v>457</v>
      </c>
      <c r="M165" s="35" t="s">
        <v>16</v>
      </c>
      <c r="N165" s="35"/>
      <c r="O165" s="91"/>
    </row>
    <row r="166" spans="1:15" s="11" customFormat="1" ht="30" x14ac:dyDescent="0.2">
      <c r="A166" s="36">
        <f t="shared" si="2"/>
        <v>161</v>
      </c>
      <c r="B166" s="39"/>
      <c r="C166" s="8"/>
      <c r="D166" s="39"/>
      <c r="E166" s="9"/>
      <c r="F166" s="37">
        <v>10</v>
      </c>
      <c r="G166" s="9"/>
      <c r="H166" s="107"/>
      <c r="I166" s="8" t="s">
        <v>155</v>
      </c>
      <c r="J166" s="45" t="s">
        <v>857</v>
      </c>
      <c r="K166" s="45" t="s">
        <v>868</v>
      </c>
      <c r="L166" s="45" t="s">
        <v>458</v>
      </c>
      <c r="M166" s="35" t="s">
        <v>16</v>
      </c>
      <c r="N166" s="35"/>
      <c r="O166" s="91"/>
    </row>
    <row r="167" spans="1:15" s="11" customFormat="1" ht="30" x14ac:dyDescent="0.2">
      <c r="A167" s="36">
        <f t="shared" si="2"/>
        <v>162</v>
      </c>
      <c r="B167" s="39"/>
      <c r="C167" s="8"/>
      <c r="D167" s="39"/>
      <c r="E167" s="9"/>
      <c r="F167" s="37">
        <v>11</v>
      </c>
      <c r="G167" s="9"/>
      <c r="H167" s="107"/>
      <c r="I167" s="8" t="s">
        <v>156</v>
      </c>
      <c r="J167" s="45" t="s">
        <v>857</v>
      </c>
      <c r="K167" s="45" t="s">
        <v>868</v>
      </c>
      <c r="L167" s="45" t="s">
        <v>459</v>
      </c>
      <c r="M167" s="35" t="s">
        <v>16</v>
      </c>
      <c r="N167" s="35"/>
      <c r="O167" s="91"/>
    </row>
    <row r="168" spans="1:15" s="11" customFormat="1" ht="30" x14ac:dyDescent="0.2">
      <c r="A168" s="36">
        <f t="shared" si="2"/>
        <v>163</v>
      </c>
      <c r="B168" s="39"/>
      <c r="C168" s="8"/>
      <c r="D168" s="39"/>
      <c r="E168" s="9"/>
      <c r="F168" s="37">
        <v>12</v>
      </c>
      <c r="G168" s="9"/>
      <c r="H168" s="107"/>
      <c r="I168" s="8" t="s">
        <v>157</v>
      </c>
      <c r="J168" s="45" t="s">
        <v>857</v>
      </c>
      <c r="K168" s="45" t="s">
        <v>868</v>
      </c>
      <c r="L168" s="45" t="s">
        <v>460</v>
      </c>
      <c r="M168" s="35" t="s">
        <v>16</v>
      </c>
      <c r="N168" s="35"/>
      <c r="O168" s="91"/>
    </row>
    <row r="169" spans="1:15" s="11" customFormat="1" ht="30" x14ac:dyDescent="0.2">
      <c r="A169" s="36">
        <f t="shared" si="2"/>
        <v>164</v>
      </c>
      <c r="B169" s="39"/>
      <c r="C169" s="8"/>
      <c r="D169" s="39"/>
      <c r="E169" s="9"/>
      <c r="F169" s="37">
        <v>13</v>
      </c>
      <c r="G169" s="9"/>
      <c r="H169" s="107"/>
      <c r="I169" s="8" t="s">
        <v>158</v>
      </c>
      <c r="J169" s="45" t="s">
        <v>857</v>
      </c>
      <c r="K169" s="45" t="s">
        <v>868</v>
      </c>
      <c r="L169" s="45" t="s">
        <v>461</v>
      </c>
      <c r="M169" s="35" t="s">
        <v>16</v>
      </c>
      <c r="N169" s="35"/>
      <c r="O169" s="91"/>
    </row>
    <row r="170" spans="1:15" s="11" customFormat="1" ht="30" x14ac:dyDescent="0.2">
      <c r="A170" s="36">
        <f t="shared" si="2"/>
        <v>165</v>
      </c>
      <c r="B170" s="39"/>
      <c r="C170" s="8"/>
      <c r="D170" s="39"/>
      <c r="E170" s="9"/>
      <c r="F170" s="37">
        <v>14</v>
      </c>
      <c r="G170" s="9"/>
      <c r="H170" s="107"/>
      <c r="I170" s="8" t="s">
        <v>159</v>
      </c>
      <c r="J170" s="45" t="s">
        <v>857</v>
      </c>
      <c r="K170" s="45" t="s">
        <v>868</v>
      </c>
      <c r="L170" s="45" t="s">
        <v>462</v>
      </c>
      <c r="M170" s="35" t="s">
        <v>16</v>
      </c>
      <c r="N170" s="35"/>
      <c r="O170" s="91"/>
    </row>
    <row r="171" spans="1:15" s="11" customFormat="1" ht="30" x14ac:dyDescent="0.2">
      <c r="A171" s="36">
        <f t="shared" si="2"/>
        <v>166</v>
      </c>
      <c r="B171" s="39"/>
      <c r="C171" s="8"/>
      <c r="D171" s="39"/>
      <c r="E171" s="9"/>
      <c r="F171" s="37">
        <v>15</v>
      </c>
      <c r="G171" s="9"/>
      <c r="H171" s="107"/>
      <c r="I171" s="8" t="s">
        <v>160</v>
      </c>
      <c r="J171" s="45" t="s">
        <v>857</v>
      </c>
      <c r="K171" s="45" t="s">
        <v>868</v>
      </c>
      <c r="L171" s="45" t="s">
        <v>463</v>
      </c>
      <c r="M171" s="35" t="s">
        <v>16</v>
      </c>
      <c r="N171" s="35"/>
      <c r="O171" s="91"/>
    </row>
    <row r="172" spans="1:15" s="11" customFormat="1" ht="30" x14ac:dyDescent="0.2">
      <c r="A172" s="36">
        <f t="shared" si="2"/>
        <v>167</v>
      </c>
      <c r="B172" s="39"/>
      <c r="C172" s="8"/>
      <c r="D172" s="39"/>
      <c r="E172" s="9"/>
      <c r="F172" s="37">
        <v>16</v>
      </c>
      <c r="G172" s="9"/>
      <c r="H172" s="107"/>
      <c r="I172" s="8" t="s">
        <v>161</v>
      </c>
      <c r="J172" s="45" t="s">
        <v>857</v>
      </c>
      <c r="K172" s="45" t="s">
        <v>868</v>
      </c>
      <c r="L172" s="45" t="s">
        <v>464</v>
      </c>
      <c r="M172" s="35" t="s">
        <v>16</v>
      </c>
      <c r="N172" s="35"/>
      <c r="O172" s="91"/>
    </row>
    <row r="173" spans="1:15" s="11" customFormat="1" ht="30" x14ac:dyDescent="0.2">
      <c r="A173" s="36">
        <f t="shared" si="2"/>
        <v>168</v>
      </c>
      <c r="B173" s="39"/>
      <c r="C173" s="8"/>
      <c r="D173" s="39"/>
      <c r="E173" s="9"/>
      <c r="F173" s="37">
        <v>17</v>
      </c>
      <c r="G173" s="9"/>
      <c r="H173" s="107"/>
      <c r="I173" s="8" t="s">
        <v>162</v>
      </c>
      <c r="J173" s="45" t="s">
        <v>857</v>
      </c>
      <c r="K173" s="45" t="s">
        <v>868</v>
      </c>
      <c r="L173" s="45" t="s">
        <v>465</v>
      </c>
      <c r="M173" s="35" t="s">
        <v>16</v>
      </c>
      <c r="N173" s="35"/>
      <c r="O173" s="91"/>
    </row>
    <row r="174" spans="1:15" s="11" customFormat="1" ht="30" x14ac:dyDescent="0.2">
      <c r="A174" s="36">
        <f t="shared" si="2"/>
        <v>169</v>
      </c>
      <c r="B174" s="39"/>
      <c r="C174" s="8"/>
      <c r="D174" s="39"/>
      <c r="E174" s="9"/>
      <c r="F174" s="37">
        <v>18</v>
      </c>
      <c r="G174" s="9"/>
      <c r="H174" s="107"/>
      <c r="I174" s="8" t="s">
        <v>163</v>
      </c>
      <c r="J174" s="45" t="s">
        <v>857</v>
      </c>
      <c r="K174" s="45" t="s">
        <v>868</v>
      </c>
      <c r="L174" s="45" t="s">
        <v>466</v>
      </c>
      <c r="M174" s="35" t="s">
        <v>16</v>
      </c>
      <c r="N174" s="35"/>
      <c r="O174" s="91"/>
    </row>
    <row r="175" spans="1:15" s="11" customFormat="1" ht="30" x14ac:dyDescent="0.2">
      <c r="A175" s="36">
        <f t="shared" si="2"/>
        <v>170</v>
      </c>
      <c r="B175" s="39"/>
      <c r="C175" s="8"/>
      <c r="D175" s="39"/>
      <c r="E175" s="9"/>
      <c r="F175" s="37">
        <v>19</v>
      </c>
      <c r="G175" s="9"/>
      <c r="H175" s="107"/>
      <c r="I175" s="8" t="s">
        <v>164</v>
      </c>
      <c r="J175" s="45" t="s">
        <v>857</v>
      </c>
      <c r="K175" s="45" t="s">
        <v>868</v>
      </c>
      <c r="L175" s="45" t="s">
        <v>467</v>
      </c>
      <c r="M175" s="35" t="s">
        <v>16</v>
      </c>
      <c r="N175" s="35"/>
      <c r="O175" s="91"/>
    </row>
    <row r="176" spans="1:15" s="11" customFormat="1" ht="30" x14ac:dyDescent="0.2">
      <c r="A176" s="36">
        <f t="shared" si="2"/>
        <v>171</v>
      </c>
      <c r="B176" s="39"/>
      <c r="C176" s="8"/>
      <c r="D176" s="39"/>
      <c r="E176" s="9"/>
      <c r="F176" s="37">
        <v>20</v>
      </c>
      <c r="G176" s="9"/>
      <c r="H176" s="107"/>
      <c r="I176" s="8" t="s">
        <v>165</v>
      </c>
      <c r="J176" s="45" t="s">
        <v>857</v>
      </c>
      <c r="K176" s="45" t="s">
        <v>868</v>
      </c>
      <c r="L176" s="45" t="s">
        <v>468</v>
      </c>
      <c r="M176" s="35" t="s">
        <v>16</v>
      </c>
      <c r="N176" s="35"/>
      <c r="O176" s="91"/>
    </row>
    <row r="177" spans="1:15" s="11" customFormat="1" ht="30" x14ac:dyDescent="0.2">
      <c r="A177" s="36">
        <f t="shared" si="2"/>
        <v>172</v>
      </c>
      <c r="B177" s="39"/>
      <c r="C177" s="8"/>
      <c r="D177" s="39"/>
      <c r="E177" s="9"/>
      <c r="F177" s="37">
        <v>21</v>
      </c>
      <c r="G177" s="9"/>
      <c r="H177" s="107"/>
      <c r="I177" s="8" t="s">
        <v>166</v>
      </c>
      <c r="J177" s="45" t="s">
        <v>857</v>
      </c>
      <c r="K177" s="45" t="s">
        <v>868</v>
      </c>
      <c r="L177" s="45" t="s">
        <v>469</v>
      </c>
      <c r="M177" s="35" t="s">
        <v>16</v>
      </c>
      <c r="N177" s="35"/>
      <c r="O177" s="91"/>
    </row>
    <row r="178" spans="1:15" s="11" customFormat="1" ht="30" x14ac:dyDescent="0.2">
      <c r="A178" s="36">
        <f t="shared" si="2"/>
        <v>173</v>
      </c>
      <c r="B178" s="39"/>
      <c r="C178" s="8"/>
      <c r="D178" s="39"/>
      <c r="E178" s="9"/>
      <c r="F178" s="37">
        <v>22</v>
      </c>
      <c r="G178" s="9"/>
      <c r="H178" s="107"/>
      <c r="I178" s="8" t="s">
        <v>167</v>
      </c>
      <c r="J178" s="45" t="s">
        <v>857</v>
      </c>
      <c r="K178" s="45" t="s">
        <v>868</v>
      </c>
      <c r="L178" s="45" t="s">
        <v>470</v>
      </c>
      <c r="M178" s="35" t="s">
        <v>16</v>
      </c>
      <c r="N178" s="35"/>
      <c r="O178" s="91"/>
    </row>
    <row r="179" spans="1:15" s="11" customFormat="1" ht="30" x14ac:dyDescent="0.2">
      <c r="A179" s="36">
        <f t="shared" si="2"/>
        <v>174</v>
      </c>
      <c r="B179" s="39"/>
      <c r="C179" s="8"/>
      <c r="D179" s="39"/>
      <c r="E179" s="9"/>
      <c r="F179" s="37">
        <v>23</v>
      </c>
      <c r="G179" s="9"/>
      <c r="H179" s="107"/>
      <c r="I179" s="8" t="s">
        <v>168</v>
      </c>
      <c r="J179" s="45" t="s">
        <v>857</v>
      </c>
      <c r="K179" s="45" t="s">
        <v>868</v>
      </c>
      <c r="L179" s="45" t="s">
        <v>471</v>
      </c>
      <c r="M179" s="35"/>
      <c r="N179" s="35"/>
      <c r="O179" s="91"/>
    </row>
    <row r="180" spans="1:15" s="11" customFormat="1" ht="30" x14ac:dyDescent="0.2">
      <c r="A180" s="36">
        <f t="shared" si="2"/>
        <v>175</v>
      </c>
      <c r="B180" s="39"/>
      <c r="C180" s="8"/>
      <c r="D180" s="39"/>
      <c r="E180" s="9"/>
      <c r="F180" s="37">
        <v>24</v>
      </c>
      <c r="G180" s="9"/>
      <c r="H180" s="107"/>
      <c r="I180" s="8" t="s">
        <v>873</v>
      </c>
      <c r="J180" s="45" t="s">
        <v>857</v>
      </c>
      <c r="K180" s="45" t="s">
        <v>868</v>
      </c>
      <c r="L180" s="45" t="s">
        <v>472</v>
      </c>
      <c r="M180" s="35" t="s">
        <v>16</v>
      </c>
      <c r="N180" s="35"/>
      <c r="O180" s="91"/>
    </row>
    <row r="181" spans="1:15" s="11" customFormat="1" ht="30" x14ac:dyDescent="0.2">
      <c r="A181" s="36">
        <f t="shared" si="2"/>
        <v>176</v>
      </c>
      <c r="B181" s="39"/>
      <c r="C181" s="8"/>
      <c r="D181" s="39"/>
      <c r="E181" s="9"/>
      <c r="F181" s="37">
        <v>25</v>
      </c>
      <c r="G181" s="9"/>
      <c r="H181" s="107"/>
      <c r="I181" s="8" t="s">
        <v>690</v>
      </c>
      <c r="J181" s="45" t="s">
        <v>857</v>
      </c>
      <c r="K181" s="45" t="s">
        <v>868</v>
      </c>
      <c r="L181" s="45" t="s">
        <v>473</v>
      </c>
      <c r="M181" s="35" t="s">
        <v>16</v>
      </c>
      <c r="N181" s="35"/>
      <c r="O181" s="91"/>
    </row>
    <row r="182" spans="1:15" s="11" customFormat="1" ht="30" x14ac:dyDescent="0.2">
      <c r="A182" s="36">
        <f t="shared" si="2"/>
        <v>177</v>
      </c>
      <c r="B182" s="39"/>
      <c r="C182" s="8"/>
      <c r="D182" s="39"/>
      <c r="E182" s="9"/>
      <c r="F182" s="37">
        <v>26</v>
      </c>
      <c r="G182" s="9" t="s">
        <v>627</v>
      </c>
      <c r="H182" s="107"/>
      <c r="I182" s="8" t="s">
        <v>169</v>
      </c>
      <c r="J182" s="45" t="s">
        <v>857</v>
      </c>
      <c r="K182" s="45" t="s">
        <v>868</v>
      </c>
      <c r="L182" s="45" t="s">
        <v>474</v>
      </c>
      <c r="M182" s="35" t="s">
        <v>16</v>
      </c>
      <c r="N182" s="35"/>
      <c r="O182" s="91"/>
    </row>
    <row r="183" spans="1:15" s="11" customFormat="1" ht="30" x14ac:dyDescent="0.2">
      <c r="A183" s="36">
        <f t="shared" si="2"/>
        <v>178</v>
      </c>
      <c r="B183" s="39"/>
      <c r="C183" s="8"/>
      <c r="D183" s="39"/>
      <c r="E183" s="9"/>
      <c r="F183" s="37">
        <v>27</v>
      </c>
      <c r="G183" s="9"/>
      <c r="H183" s="107"/>
      <c r="I183" s="8" t="s">
        <v>170</v>
      </c>
      <c r="J183" s="45" t="s">
        <v>857</v>
      </c>
      <c r="K183" s="45" t="s">
        <v>868</v>
      </c>
      <c r="L183" s="45" t="s">
        <v>475</v>
      </c>
      <c r="M183" s="35" t="s">
        <v>16</v>
      </c>
      <c r="N183" s="35"/>
      <c r="O183" s="91"/>
    </row>
    <row r="184" spans="1:15" s="11" customFormat="1" ht="30" x14ac:dyDescent="0.2">
      <c r="A184" s="36">
        <f t="shared" si="2"/>
        <v>179</v>
      </c>
      <c r="B184" s="39"/>
      <c r="C184" s="8"/>
      <c r="D184" s="39"/>
      <c r="E184" s="9"/>
      <c r="F184" s="37">
        <v>28</v>
      </c>
      <c r="G184" s="9"/>
      <c r="H184" s="107"/>
      <c r="I184" s="8" t="s">
        <v>171</v>
      </c>
      <c r="J184" s="45" t="s">
        <v>857</v>
      </c>
      <c r="K184" s="45" t="s">
        <v>868</v>
      </c>
      <c r="L184" s="45" t="s">
        <v>476</v>
      </c>
      <c r="M184" s="35" t="s">
        <v>16</v>
      </c>
      <c r="N184" s="35"/>
      <c r="O184" s="91"/>
    </row>
    <row r="185" spans="1:15" s="11" customFormat="1" ht="30" x14ac:dyDescent="0.2">
      <c r="A185" s="36">
        <f t="shared" si="2"/>
        <v>180</v>
      </c>
      <c r="B185" s="39"/>
      <c r="C185" s="8"/>
      <c r="D185" s="39"/>
      <c r="E185" s="9"/>
      <c r="F185" s="37">
        <v>29</v>
      </c>
      <c r="G185" s="9"/>
      <c r="H185" s="107"/>
      <c r="I185" s="8" t="s">
        <v>172</v>
      </c>
      <c r="J185" s="45" t="s">
        <v>857</v>
      </c>
      <c r="K185" s="45" t="s">
        <v>868</v>
      </c>
      <c r="L185" s="45" t="s">
        <v>477</v>
      </c>
      <c r="M185" s="35" t="s">
        <v>16</v>
      </c>
      <c r="N185" s="35"/>
      <c r="O185" s="91"/>
    </row>
    <row r="186" spans="1:15" s="11" customFormat="1" ht="30" x14ac:dyDescent="0.2">
      <c r="A186" s="36">
        <f t="shared" si="2"/>
        <v>181</v>
      </c>
      <c r="B186" s="39"/>
      <c r="C186" s="8"/>
      <c r="D186" s="39"/>
      <c r="E186" s="9"/>
      <c r="F186" s="37">
        <v>30</v>
      </c>
      <c r="G186" s="9" t="s">
        <v>628</v>
      </c>
      <c r="H186" s="107"/>
      <c r="I186" s="8" t="s">
        <v>173</v>
      </c>
      <c r="J186" s="45" t="s">
        <v>857</v>
      </c>
      <c r="K186" s="45" t="s">
        <v>868</v>
      </c>
      <c r="L186" s="45" t="s">
        <v>478</v>
      </c>
      <c r="M186" s="35" t="s">
        <v>16</v>
      </c>
      <c r="N186" s="35"/>
      <c r="O186" s="91"/>
    </row>
    <row r="187" spans="1:15" s="11" customFormat="1" ht="30" x14ac:dyDescent="0.2">
      <c r="A187" s="36">
        <f t="shared" si="2"/>
        <v>182</v>
      </c>
      <c r="B187" s="39"/>
      <c r="C187" s="8"/>
      <c r="D187" s="39"/>
      <c r="E187" s="9"/>
      <c r="F187" s="37">
        <v>31</v>
      </c>
      <c r="G187" s="9"/>
      <c r="H187" s="107"/>
      <c r="I187" s="8" t="s">
        <v>778</v>
      </c>
      <c r="J187" s="45" t="s">
        <v>857</v>
      </c>
      <c r="K187" s="45" t="s">
        <v>868</v>
      </c>
      <c r="L187" s="45" t="s">
        <v>479</v>
      </c>
      <c r="M187" s="35" t="s">
        <v>16</v>
      </c>
      <c r="N187" s="35"/>
      <c r="O187" s="91"/>
    </row>
    <row r="188" spans="1:15" s="11" customFormat="1" ht="30" x14ac:dyDescent="0.2">
      <c r="A188" s="36">
        <f t="shared" si="2"/>
        <v>183</v>
      </c>
      <c r="B188" s="39"/>
      <c r="C188" s="8"/>
      <c r="D188" s="39"/>
      <c r="E188" s="9"/>
      <c r="F188" s="37">
        <v>32</v>
      </c>
      <c r="G188" s="9" t="s">
        <v>629</v>
      </c>
      <c r="H188" s="107"/>
      <c r="I188" s="8" t="s">
        <v>174</v>
      </c>
      <c r="J188" s="45" t="s">
        <v>857</v>
      </c>
      <c r="K188" s="45" t="s">
        <v>868</v>
      </c>
      <c r="L188" s="45" t="s">
        <v>480</v>
      </c>
      <c r="M188" s="35" t="s">
        <v>16</v>
      </c>
      <c r="N188" s="35"/>
      <c r="O188" s="91"/>
    </row>
    <row r="189" spans="1:15" s="11" customFormat="1" ht="30" x14ac:dyDescent="0.2">
      <c r="A189" s="36">
        <f t="shared" si="2"/>
        <v>184</v>
      </c>
      <c r="B189" s="39"/>
      <c r="C189" s="8"/>
      <c r="D189" s="39"/>
      <c r="E189" s="9"/>
      <c r="F189" s="37">
        <v>33</v>
      </c>
      <c r="G189" s="9" t="s">
        <v>630</v>
      </c>
      <c r="H189" s="107"/>
      <c r="I189" s="8" t="s">
        <v>327</v>
      </c>
      <c r="J189" s="45" t="s">
        <v>857</v>
      </c>
      <c r="K189" s="45" t="s">
        <v>868</v>
      </c>
      <c r="L189" s="45" t="s">
        <v>481</v>
      </c>
      <c r="M189" s="35" t="s">
        <v>16</v>
      </c>
      <c r="N189" s="35"/>
      <c r="O189" s="91"/>
    </row>
    <row r="190" spans="1:15" s="11" customFormat="1" ht="30" x14ac:dyDescent="0.2">
      <c r="A190" s="53">
        <f t="shared" si="2"/>
        <v>185</v>
      </c>
      <c r="B190" s="75"/>
      <c r="C190" s="76"/>
      <c r="D190" s="75"/>
      <c r="E190" s="77"/>
      <c r="F190" s="78">
        <v>34</v>
      </c>
      <c r="G190" s="77"/>
      <c r="H190" s="108"/>
      <c r="I190" s="76" t="s">
        <v>175</v>
      </c>
      <c r="J190" s="79" t="s">
        <v>857</v>
      </c>
      <c r="K190" s="79" t="s">
        <v>868</v>
      </c>
      <c r="L190" s="79" t="s">
        <v>482</v>
      </c>
      <c r="M190" s="44" t="s">
        <v>16</v>
      </c>
      <c r="N190" s="44"/>
      <c r="O190" s="93"/>
    </row>
    <row r="191" spans="1:15" s="11" customFormat="1" ht="49" customHeight="1" x14ac:dyDescent="0.2">
      <c r="A191" s="88">
        <f t="shared" si="2"/>
        <v>186</v>
      </c>
      <c r="B191" s="71">
        <v>3</v>
      </c>
      <c r="C191" s="72" t="s">
        <v>631</v>
      </c>
      <c r="D191" s="71">
        <v>1</v>
      </c>
      <c r="E191" s="73" t="s">
        <v>632</v>
      </c>
      <c r="F191" s="74">
        <v>1</v>
      </c>
      <c r="G191" s="73" t="s">
        <v>633</v>
      </c>
      <c r="H191" s="106">
        <v>180</v>
      </c>
      <c r="I191" s="72" t="s">
        <v>176</v>
      </c>
      <c r="J191" s="45" t="s">
        <v>857</v>
      </c>
      <c r="K191" s="45" t="s">
        <v>868</v>
      </c>
      <c r="L191" s="45" t="s">
        <v>483</v>
      </c>
      <c r="M191" s="46" t="s">
        <v>16</v>
      </c>
      <c r="N191" s="46"/>
      <c r="O191" s="90"/>
    </row>
    <row r="192" spans="1:15" s="11" customFormat="1" ht="30" x14ac:dyDescent="0.2">
      <c r="A192" s="36">
        <f t="shared" si="2"/>
        <v>187</v>
      </c>
      <c r="B192" s="39"/>
      <c r="C192" s="8"/>
      <c r="D192" s="39">
        <v>2</v>
      </c>
      <c r="E192" s="9" t="s">
        <v>874</v>
      </c>
      <c r="F192" s="37">
        <v>1</v>
      </c>
      <c r="G192" s="9" t="s">
        <v>875</v>
      </c>
      <c r="H192" s="107"/>
      <c r="I192" s="8" t="s">
        <v>876</v>
      </c>
      <c r="J192" s="45" t="s">
        <v>857</v>
      </c>
      <c r="K192" s="45" t="s">
        <v>868</v>
      </c>
      <c r="L192" s="45" t="s">
        <v>484</v>
      </c>
      <c r="M192" s="35" t="s">
        <v>16</v>
      </c>
      <c r="N192" s="35"/>
      <c r="O192" s="91"/>
    </row>
    <row r="193" spans="1:15" s="11" customFormat="1" ht="30" x14ac:dyDescent="0.2">
      <c r="A193" s="36">
        <f t="shared" si="2"/>
        <v>188</v>
      </c>
      <c r="B193" s="39"/>
      <c r="C193" s="8"/>
      <c r="D193" s="39"/>
      <c r="E193" s="9"/>
      <c r="F193" s="37">
        <v>2</v>
      </c>
      <c r="G193" s="9"/>
      <c r="H193" s="107"/>
      <c r="I193" s="8" t="s">
        <v>877</v>
      </c>
      <c r="J193" s="45" t="s">
        <v>857</v>
      </c>
      <c r="K193" s="45" t="s">
        <v>868</v>
      </c>
      <c r="L193" s="45" t="s">
        <v>485</v>
      </c>
      <c r="M193" s="35" t="s">
        <v>16</v>
      </c>
      <c r="N193" s="35"/>
      <c r="O193" s="91"/>
    </row>
    <row r="194" spans="1:15" s="11" customFormat="1" ht="30" x14ac:dyDescent="0.2">
      <c r="A194" s="36">
        <f t="shared" si="2"/>
        <v>189</v>
      </c>
      <c r="B194" s="39"/>
      <c r="C194" s="8"/>
      <c r="D194" s="39"/>
      <c r="E194" s="9"/>
      <c r="F194" s="37">
        <v>3</v>
      </c>
      <c r="G194" s="9"/>
      <c r="H194" s="107"/>
      <c r="I194" s="8" t="s">
        <v>878</v>
      </c>
      <c r="J194" s="45" t="s">
        <v>857</v>
      </c>
      <c r="K194" s="45" t="s">
        <v>868</v>
      </c>
      <c r="L194" s="45" t="s">
        <v>486</v>
      </c>
      <c r="M194" s="35" t="s">
        <v>16</v>
      </c>
      <c r="N194" s="35"/>
      <c r="O194" s="91"/>
    </row>
    <row r="195" spans="1:15" s="11" customFormat="1" ht="30" x14ac:dyDescent="0.2">
      <c r="A195" s="36">
        <f t="shared" si="2"/>
        <v>190</v>
      </c>
      <c r="B195" s="39"/>
      <c r="C195" s="8"/>
      <c r="D195" s="39"/>
      <c r="E195" s="9"/>
      <c r="F195" s="37">
        <v>4</v>
      </c>
      <c r="G195" s="9"/>
      <c r="H195" s="107"/>
      <c r="I195" s="8" t="s">
        <v>322</v>
      </c>
      <c r="J195" s="45" t="s">
        <v>857</v>
      </c>
      <c r="K195" s="45" t="s">
        <v>868</v>
      </c>
      <c r="L195" s="45" t="s">
        <v>487</v>
      </c>
      <c r="M195" s="35" t="s">
        <v>16</v>
      </c>
      <c r="N195" s="35"/>
      <c r="O195" s="91"/>
    </row>
    <row r="196" spans="1:15" s="11" customFormat="1" ht="30" x14ac:dyDescent="0.2">
      <c r="A196" s="36">
        <f t="shared" si="2"/>
        <v>191</v>
      </c>
      <c r="B196" s="39"/>
      <c r="C196" s="8"/>
      <c r="D196" s="39"/>
      <c r="E196" s="9"/>
      <c r="F196" s="37">
        <v>5</v>
      </c>
      <c r="G196" s="9"/>
      <c r="H196" s="107"/>
      <c r="I196" s="8" t="s">
        <v>879</v>
      </c>
      <c r="J196" s="45" t="s">
        <v>857</v>
      </c>
      <c r="K196" s="45" t="s">
        <v>868</v>
      </c>
      <c r="L196" s="45" t="s">
        <v>488</v>
      </c>
      <c r="M196" s="35" t="s">
        <v>16</v>
      </c>
      <c r="N196" s="35"/>
      <c r="O196" s="91"/>
    </row>
    <row r="197" spans="1:15" s="11" customFormat="1" ht="30" x14ac:dyDescent="0.2">
      <c r="A197" s="36">
        <f t="shared" si="2"/>
        <v>192</v>
      </c>
      <c r="B197" s="39"/>
      <c r="C197" s="8"/>
      <c r="D197" s="39"/>
      <c r="E197" s="9"/>
      <c r="F197" s="37">
        <v>6</v>
      </c>
      <c r="G197" s="9"/>
      <c r="H197" s="107"/>
      <c r="I197" s="8" t="s">
        <v>880</v>
      </c>
      <c r="J197" s="45" t="s">
        <v>857</v>
      </c>
      <c r="K197" s="45" t="s">
        <v>868</v>
      </c>
      <c r="L197" s="45" t="s">
        <v>489</v>
      </c>
      <c r="M197" s="35" t="s">
        <v>16</v>
      </c>
      <c r="N197" s="35"/>
      <c r="O197" s="91"/>
    </row>
    <row r="198" spans="1:15" s="11" customFormat="1" ht="30" x14ac:dyDescent="0.2">
      <c r="A198" s="36">
        <f t="shared" si="2"/>
        <v>193</v>
      </c>
      <c r="B198" s="39"/>
      <c r="C198" s="8"/>
      <c r="D198" s="39"/>
      <c r="E198" s="9"/>
      <c r="F198" s="37">
        <v>7</v>
      </c>
      <c r="G198" s="9" t="s">
        <v>634</v>
      </c>
      <c r="H198" s="107"/>
      <c r="I198" s="8" t="s">
        <v>177</v>
      </c>
      <c r="J198" s="45" t="s">
        <v>857</v>
      </c>
      <c r="K198" s="45" t="s">
        <v>868</v>
      </c>
      <c r="L198" s="45" t="s">
        <v>490</v>
      </c>
      <c r="M198" s="35" t="s">
        <v>16</v>
      </c>
      <c r="N198" s="35"/>
      <c r="O198" s="91"/>
    </row>
    <row r="199" spans="1:15" s="11" customFormat="1" ht="30" x14ac:dyDescent="0.2">
      <c r="A199" s="36">
        <f t="shared" ref="A199:A262" si="3">ROW()-5</f>
        <v>194</v>
      </c>
      <c r="B199" s="39"/>
      <c r="C199" s="8"/>
      <c r="D199" s="39"/>
      <c r="E199" s="9"/>
      <c r="F199" s="37">
        <v>8</v>
      </c>
      <c r="G199" s="9"/>
      <c r="H199" s="107"/>
      <c r="I199" s="8" t="s">
        <v>178</v>
      </c>
      <c r="J199" s="45" t="s">
        <v>857</v>
      </c>
      <c r="K199" s="45" t="s">
        <v>868</v>
      </c>
      <c r="L199" s="45" t="s">
        <v>491</v>
      </c>
      <c r="M199" s="35" t="s">
        <v>16</v>
      </c>
      <c r="N199" s="35"/>
      <c r="O199" s="91"/>
    </row>
    <row r="200" spans="1:15" s="11" customFormat="1" ht="30" x14ac:dyDescent="0.2">
      <c r="A200" s="36">
        <f t="shared" si="3"/>
        <v>195</v>
      </c>
      <c r="B200" s="39"/>
      <c r="C200" s="8"/>
      <c r="D200" s="39">
        <v>3</v>
      </c>
      <c r="E200" s="9" t="s">
        <v>635</v>
      </c>
      <c r="F200" s="37">
        <v>1</v>
      </c>
      <c r="G200" s="9" t="s">
        <v>636</v>
      </c>
      <c r="H200" s="107"/>
      <c r="I200" s="8" t="s">
        <v>881</v>
      </c>
      <c r="J200" s="45" t="s">
        <v>857</v>
      </c>
      <c r="K200" s="45" t="s">
        <v>868</v>
      </c>
      <c r="L200" s="45" t="s">
        <v>492</v>
      </c>
      <c r="M200" s="35" t="s">
        <v>16</v>
      </c>
      <c r="N200" s="35"/>
      <c r="O200" s="91"/>
    </row>
    <row r="201" spans="1:15" s="11" customFormat="1" ht="30" x14ac:dyDescent="0.2">
      <c r="A201" s="36">
        <f t="shared" si="3"/>
        <v>196</v>
      </c>
      <c r="B201" s="39"/>
      <c r="C201" s="8"/>
      <c r="D201" s="39"/>
      <c r="E201" s="9"/>
      <c r="F201" s="37">
        <v>2</v>
      </c>
      <c r="G201" s="9"/>
      <c r="H201" s="107"/>
      <c r="I201" s="8" t="s">
        <v>691</v>
      </c>
      <c r="J201" s="45" t="s">
        <v>857</v>
      </c>
      <c r="K201" s="45" t="s">
        <v>868</v>
      </c>
      <c r="L201" s="45" t="s">
        <v>493</v>
      </c>
      <c r="M201" s="35" t="s">
        <v>16</v>
      </c>
      <c r="N201" s="35"/>
      <c r="O201" s="91"/>
    </row>
    <row r="202" spans="1:15" s="11" customFormat="1" ht="30" x14ac:dyDescent="0.2">
      <c r="A202" s="36">
        <f t="shared" si="3"/>
        <v>197</v>
      </c>
      <c r="B202" s="39"/>
      <c r="C202" s="8"/>
      <c r="D202" s="39"/>
      <c r="E202" s="9"/>
      <c r="F202" s="37">
        <v>3</v>
      </c>
      <c r="G202" s="9" t="s">
        <v>637</v>
      </c>
      <c r="H202" s="107"/>
      <c r="I202" s="8" t="s">
        <v>692</v>
      </c>
      <c r="J202" s="45" t="s">
        <v>857</v>
      </c>
      <c r="K202" s="45" t="s">
        <v>868</v>
      </c>
      <c r="L202" s="45" t="s">
        <v>494</v>
      </c>
      <c r="M202" s="35" t="s">
        <v>16</v>
      </c>
      <c r="N202" s="35"/>
      <c r="O202" s="91"/>
    </row>
    <row r="203" spans="1:15" s="11" customFormat="1" ht="33.5" customHeight="1" x14ac:dyDescent="0.2">
      <c r="A203" s="36">
        <f t="shared" si="3"/>
        <v>198</v>
      </c>
      <c r="B203" s="39"/>
      <c r="C203" s="8"/>
      <c r="D203" s="39">
        <v>4</v>
      </c>
      <c r="E203" s="9" t="s">
        <v>179</v>
      </c>
      <c r="F203" s="37">
        <v>1</v>
      </c>
      <c r="G203" s="9" t="s">
        <v>180</v>
      </c>
      <c r="H203" s="107"/>
      <c r="I203" s="8" t="s">
        <v>328</v>
      </c>
      <c r="J203" s="45" t="s">
        <v>857</v>
      </c>
      <c r="K203" s="45" t="s">
        <v>868</v>
      </c>
      <c r="L203" s="45" t="s">
        <v>495</v>
      </c>
      <c r="M203" s="35" t="s">
        <v>16</v>
      </c>
      <c r="N203" s="35"/>
      <c r="O203" s="91"/>
    </row>
    <row r="204" spans="1:15" s="11" customFormat="1" ht="30" x14ac:dyDescent="0.2">
      <c r="A204" s="53">
        <f t="shared" si="3"/>
        <v>199</v>
      </c>
      <c r="B204" s="75"/>
      <c r="C204" s="76"/>
      <c r="D204" s="75"/>
      <c r="E204" s="77"/>
      <c r="F204" s="78">
        <v>2</v>
      </c>
      <c r="G204" s="77"/>
      <c r="H204" s="107"/>
      <c r="I204" s="14" t="s">
        <v>320</v>
      </c>
      <c r="J204" s="79" t="s">
        <v>857</v>
      </c>
      <c r="K204" s="79" t="s">
        <v>868</v>
      </c>
      <c r="L204" s="79" t="s">
        <v>496</v>
      </c>
      <c r="M204" s="44" t="s">
        <v>16</v>
      </c>
      <c r="N204" s="44"/>
      <c r="O204" s="93"/>
    </row>
    <row r="205" spans="1:15" s="11" customFormat="1" ht="64.5" customHeight="1" x14ac:dyDescent="0.2">
      <c r="A205" s="88">
        <f t="shared" si="3"/>
        <v>200</v>
      </c>
      <c r="B205" s="71">
        <v>4</v>
      </c>
      <c r="C205" s="72" t="s">
        <v>638</v>
      </c>
      <c r="D205" s="71">
        <v>1</v>
      </c>
      <c r="E205" s="73" t="s">
        <v>617</v>
      </c>
      <c r="F205" s="74">
        <v>1</v>
      </c>
      <c r="G205" s="73" t="s">
        <v>639</v>
      </c>
      <c r="H205" s="107"/>
      <c r="I205" s="72" t="s">
        <v>181</v>
      </c>
      <c r="J205" s="49" t="s">
        <v>857</v>
      </c>
      <c r="K205" s="49" t="s">
        <v>868</v>
      </c>
      <c r="L205" s="45" t="s">
        <v>497</v>
      </c>
      <c r="M205" s="46" t="s">
        <v>16</v>
      </c>
      <c r="N205" s="46"/>
      <c r="O205" s="90"/>
    </row>
    <row r="206" spans="1:15" s="11" customFormat="1" ht="30" x14ac:dyDescent="0.2">
      <c r="A206" s="36">
        <f t="shared" si="3"/>
        <v>201</v>
      </c>
      <c r="B206" s="39"/>
      <c r="C206" s="8"/>
      <c r="D206" s="39"/>
      <c r="E206" s="9"/>
      <c r="F206" s="37">
        <v>2</v>
      </c>
      <c r="G206" s="9"/>
      <c r="H206" s="107"/>
      <c r="I206" s="8" t="s">
        <v>182</v>
      </c>
      <c r="J206" s="45" t="s">
        <v>857</v>
      </c>
      <c r="K206" s="45" t="s">
        <v>868</v>
      </c>
      <c r="L206" s="45" t="s">
        <v>498</v>
      </c>
      <c r="M206" s="35" t="s">
        <v>16</v>
      </c>
      <c r="N206" s="35"/>
      <c r="O206" s="91"/>
    </row>
    <row r="207" spans="1:15" s="11" customFormat="1" ht="30" x14ac:dyDescent="0.2">
      <c r="A207" s="36">
        <f t="shared" si="3"/>
        <v>202</v>
      </c>
      <c r="B207" s="39"/>
      <c r="C207" s="8"/>
      <c r="D207" s="39"/>
      <c r="E207" s="9"/>
      <c r="F207" s="37">
        <v>3</v>
      </c>
      <c r="G207" s="9"/>
      <c r="H207" s="107"/>
      <c r="I207" s="8" t="s">
        <v>183</v>
      </c>
      <c r="J207" s="45" t="s">
        <v>857</v>
      </c>
      <c r="K207" s="45" t="s">
        <v>868</v>
      </c>
      <c r="L207" s="45" t="s">
        <v>499</v>
      </c>
      <c r="M207" s="35" t="s">
        <v>16</v>
      </c>
      <c r="N207" s="35"/>
      <c r="O207" s="91"/>
    </row>
    <row r="208" spans="1:15" s="11" customFormat="1" ht="30" x14ac:dyDescent="0.2">
      <c r="A208" s="53">
        <f t="shared" si="3"/>
        <v>203</v>
      </c>
      <c r="B208" s="39"/>
      <c r="C208" s="8"/>
      <c r="D208" s="39"/>
      <c r="E208" s="9"/>
      <c r="F208" s="37">
        <v>4</v>
      </c>
      <c r="G208" s="9"/>
      <c r="H208" s="108"/>
      <c r="I208" s="8" t="s">
        <v>317</v>
      </c>
      <c r="J208" s="45" t="s">
        <v>857</v>
      </c>
      <c r="K208" s="45" t="s">
        <v>868</v>
      </c>
      <c r="L208" s="45" t="s">
        <v>745</v>
      </c>
      <c r="M208" s="44" t="s">
        <v>16</v>
      </c>
      <c r="N208" s="44"/>
      <c r="O208" s="93"/>
    </row>
    <row r="209" spans="1:15" ht="49.5" customHeight="1" x14ac:dyDescent="0.2">
      <c r="A209" s="55">
        <f t="shared" si="3"/>
        <v>204</v>
      </c>
      <c r="B209" s="65">
        <v>5</v>
      </c>
      <c r="C209" s="18" t="s">
        <v>184</v>
      </c>
      <c r="D209" s="48">
        <v>1</v>
      </c>
      <c r="E209" s="18" t="s">
        <v>640</v>
      </c>
      <c r="F209" s="48">
        <v>1</v>
      </c>
      <c r="G209" s="19" t="s">
        <v>641</v>
      </c>
      <c r="H209" s="106">
        <v>1350</v>
      </c>
      <c r="I209" s="19" t="s">
        <v>693</v>
      </c>
      <c r="J209" s="49" t="s">
        <v>859</v>
      </c>
      <c r="K209" s="49" t="s">
        <v>856</v>
      </c>
      <c r="L209" s="49" t="s">
        <v>500</v>
      </c>
      <c r="M209" s="46" t="s">
        <v>16</v>
      </c>
      <c r="N209" s="46"/>
      <c r="O209" s="90"/>
    </row>
    <row r="210" spans="1:15" ht="30" x14ac:dyDescent="0.2">
      <c r="A210" s="55">
        <f t="shared" si="3"/>
        <v>205</v>
      </c>
      <c r="B210" s="68"/>
      <c r="C210" s="13"/>
      <c r="D210" s="70"/>
      <c r="E210" s="13"/>
      <c r="F210" s="70">
        <v>2</v>
      </c>
      <c r="G210" s="15"/>
      <c r="H210" s="107"/>
      <c r="I210" s="15" t="s">
        <v>694</v>
      </c>
      <c r="J210" s="45" t="s">
        <v>868</v>
      </c>
      <c r="K210" s="45" t="s">
        <v>857</v>
      </c>
      <c r="L210" s="45" t="s">
        <v>501</v>
      </c>
      <c r="M210" s="46" t="s">
        <v>16</v>
      </c>
      <c r="N210" s="46"/>
      <c r="O210" s="90"/>
    </row>
    <row r="211" spans="1:15" ht="30" x14ac:dyDescent="0.2">
      <c r="A211" s="36">
        <f t="shared" si="3"/>
        <v>206</v>
      </c>
      <c r="B211" s="63"/>
      <c r="C211" s="8"/>
      <c r="D211" s="5"/>
      <c r="E211" s="8"/>
      <c r="F211" s="37">
        <v>3</v>
      </c>
      <c r="G211" s="9"/>
      <c r="H211" s="107"/>
      <c r="I211" s="9" t="s">
        <v>605</v>
      </c>
      <c r="J211" s="50" t="s">
        <v>868</v>
      </c>
      <c r="K211" s="50" t="s">
        <v>857</v>
      </c>
      <c r="L211" s="50" t="s">
        <v>502</v>
      </c>
      <c r="M211" s="35" t="s">
        <v>16</v>
      </c>
      <c r="N211" s="35"/>
      <c r="O211" s="91"/>
    </row>
    <row r="212" spans="1:15" s="12" customFormat="1" ht="30" x14ac:dyDescent="0.2">
      <c r="A212" s="36">
        <f t="shared" si="3"/>
        <v>207</v>
      </c>
      <c r="B212" s="63"/>
      <c r="C212" s="8"/>
      <c r="D212" s="5">
        <v>2</v>
      </c>
      <c r="E212" s="8" t="s">
        <v>611</v>
      </c>
      <c r="F212" s="37">
        <v>1</v>
      </c>
      <c r="G212" s="8" t="s">
        <v>744</v>
      </c>
      <c r="H212" s="107"/>
      <c r="I212" s="9" t="s">
        <v>779</v>
      </c>
      <c r="J212" s="50" t="s">
        <v>868</v>
      </c>
      <c r="K212" s="50" t="s">
        <v>857</v>
      </c>
      <c r="L212" s="50" t="s">
        <v>503</v>
      </c>
      <c r="M212" s="35" t="s">
        <v>16</v>
      </c>
      <c r="N212" s="35"/>
      <c r="O212" s="91"/>
    </row>
    <row r="213" spans="1:15" s="12" customFormat="1" ht="30" x14ac:dyDescent="0.2">
      <c r="A213" s="36">
        <f t="shared" si="3"/>
        <v>208</v>
      </c>
      <c r="B213" s="63"/>
      <c r="C213" s="8"/>
      <c r="D213" s="5"/>
      <c r="E213" s="8"/>
      <c r="F213" s="37">
        <v>2</v>
      </c>
      <c r="G213" s="8"/>
      <c r="H213" s="107"/>
      <c r="I213" s="9" t="s">
        <v>780</v>
      </c>
      <c r="J213" s="50" t="s">
        <v>868</v>
      </c>
      <c r="K213" s="50" t="s">
        <v>857</v>
      </c>
      <c r="L213" s="50" t="s">
        <v>504</v>
      </c>
      <c r="M213" s="35" t="s">
        <v>16</v>
      </c>
      <c r="N213" s="35"/>
      <c r="O213" s="91"/>
    </row>
    <row r="214" spans="1:15" s="12" customFormat="1" ht="30" x14ac:dyDescent="0.2">
      <c r="A214" s="36">
        <f t="shared" si="3"/>
        <v>209</v>
      </c>
      <c r="B214" s="63"/>
      <c r="C214" s="8"/>
      <c r="D214" s="5"/>
      <c r="E214" s="8"/>
      <c r="F214" s="37">
        <v>3</v>
      </c>
      <c r="G214" s="8"/>
      <c r="H214" s="107"/>
      <c r="I214" s="9" t="s">
        <v>781</v>
      </c>
      <c r="J214" s="50" t="s">
        <v>868</v>
      </c>
      <c r="K214" s="50" t="s">
        <v>857</v>
      </c>
      <c r="L214" s="50" t="s">
        <v>505</v>
      </c>
      <c r="M214" s="35"/>
      <c r="N214" s="35"/>
      <c r="O214" s="91"/>
    </row>
    <row r="215" spans="1:15" s="11" customFormat="1" ht="30" x14ac:dyDescent="0.2">
      <c r="A215" s="36">
        <f t="shared" si="3"/>
        <v>210</v>
      </c>
      <c r="B215" s="39"/>
      <c r="C215" s="8"/>
      <c r="D215" s="39"/>
      <c r="E215" s="9"/>
      <c r="F215" s="39">
        <v>4</v>
      </c>
      <c r="G215" s="9" t="s">
        <v>612</v>
      </c>
      <c r="H215" s="107"/>
      <c r="I215" s="8" t="s">
        <v>60</v>
      </c>
      <c r="J215" s="50" t="s">
        <v>868</v>
      </c>
      <c r="K215" s="50" t="s">
        <v>857</v>
      </c>
      <c r="L215" s="50" t="s">
        <v>506</v>
      </c>
      <c r="M215" s="35" t="s">
        <v>16</v>
      </c>
      <c r="N215" s="35"/>
      <c r="O215" s="91"/>
    </row>
    <row r="216" spans="1:15" ht="30" x14ac:dyDescent="0.2">
      <c r="A216" s="36">
        <f t="shared" si="3"/>
        <v>211</v>
      </c>
      <c r="B216" s="63"/>
      <c r="C216" s="8"/>
      <c r="D216" s="5"/>
      <c r="E216" s="8"/>
      <c r="F216" s="37">
        <v>5</v>
      </c>
      <c r="G216" s="8" t="s">
        <v>642</v>
      </c>
      <c r="H216" s="107"/>
      <c r="I216" s="9" t="s">
        <v>185</v>
      </c>
      <c r="J216" s="50" t="s">
        <v>868</v>
      </c>
      <c r="K216" s="50" t="s">
        <v>857</v>
      </c>
      <c r="L216" s="50" t="s">
        <v>507</v>
      </c>
      <c r="M216" s="35" t="s">
        <v>16</v>
      </c>
      <c r="N216" s="35"/>
      <c r="O216" s="91"/>
    </row>
    <row r="217" spans="1:15" ht="30" x14ac:dyDescent="0.2">
      <c r="A217" s="36">
        <f t="shared" si="3"/>
        <v>212</v>
      </c>
      <c r="B217" s="63"/>
      <c r="C217" s="8"/>
      <c r="D217" s="5"/>
      <c r="E217" s="8"/>
      <c r="F217" s="37">
        <v>6</v>
      </c>
      <c r="G217" s="8"/>
      <c r="H217" s="107"/>
      <c r="I217" s="9" t="s">
        <v>186</v>
      </c>
      <c r="J217" s="50" t="s">
        <v>868</v>
      </c>
      <c r="K217" s="50" t="s">
        <v>857</v>
      </c>
      <c r="L217" s="50" t="s">
        <v>508</v>
      </c>
      <c r="M217" s="35" t="s">
        <v>16</v>
      </c>
      <c r="N217" s="35"/>
      <c r="O217" s="91"/>
    </row>
    <row r="218" spans="1:15" ht="30" x14ac:dyDescent="0.2">
      <c r="A218" s="36">
        <f t="shared" si="3"/>
        <v>213</v>
      </c>
      <c r="B218" s="63"/>
      <c r="C218" s="8"/>
      <c r="D218" s="5"/>
      <c r="E218" s="8"/>
      <c r="F218" s="37">
        <v>7</v>
      </c>
      <c r="G218" s="8"/>
      <c r="H218" s="107"/>
      <c r="I218" s="9" t="s">
        <v>782</v>
      </c>
      <c r="J218" s="50" t="s">
        <v>868</v>
      </c>
      <c r="K218" s="50" t="s">
        <v>857</v>
      </c>
      <c r="L218" s="50" t="s">
        <v>509</v>
      </c>
      <c r="M218" s="35" t="s">
        <v>16</v>
      </c>
      <c r="N218" s="35"/>
      <c r="O218" s="91"/>
    </row>
    <row r="219" spans="1:15" ht="30" x14ac:dyDescent="0.2">
      <c r="A219" s="36">
        <f t="shared" si="3"/>
        <v>214</v>
      </c>
      <c r="B219" s="63"/>
      <c r="C219" s="8"/>
      <c r="D219" s="5"/>
      <c r="E219" s="8"/>
      <c r="F219" s="37">
        <v>8</v>
      </c>
      <c r="G219" s="8"/>
      <c r="H219" s="107"/>
      <c r="I219" s="9" t="s">
        <v>882</v>
      </c>
      <c r="J219" s="50" t="s">
        <v>868</v>
      </c>
      <c r="K219" s="50" t="s">
        <v>857</v>
      </c>
      <c r="L219" s="50" t="s">
        <v>510</v>
      </c>
      <c r="M219" s="35" t="s">
        <v>16</v>
      </c>
      <c r="N219" s="35"/>
      <c r="O219" s="91"/>
    </row>
    <row r="220" spans="1:15" ht="30" x14ac:dyDescent="0.2">
      <c r="A220" s="36">
        <f t="shared" si="3"/>
        <v>215</v>
      </c>
      <c r="B220" s="63"/>
      <c r="C220" s="8"/>
      <c r="D220" s="5"/>
      <c r="E220" s="8"/>
      <c r="F220" s="37">
        <v>9</v>
      </c>
      <c r="G220" s="8"/>
      <c r="H220" s="107"/>
      <c r="I220" s="8" t="s">
        <v>670</v>
      </c>
      <c r="J220" s="50" t="s">
        <v>868</v>
      </c>
      <c r="K220" s="50" t="s">
        <v>857</v>
      </c>
      <c r="L220" s="50" t="s">
        <v>511</v>
      </c>
      <c r="M220" s="35"/>
      <c r="N220" s="35"/>
      <c r="O220" s="91"/>
    </row>
    <row r="221" spans="1:15" ht="30" x14ac:dyDescent="0.2">
      <c r="A221" s="36">
        <f t="shared" si="3"/>
        <v>216</v>
      </c>
      <c r="B221" s="63"/>
      <c r="C221" s="8"/>
      <c r="D221" s="5"/>
      <c r="E221" s="8"/>
      <c r="F221" s="37">
        <v>10</v>
      </c>
      <c r="G221" s="8"/>
      <c r="H221" s="107"/>
      <c r="I221" s="8" t="s">
        <v>671</v>
      </c>
      <c r="J221" s="50" t="s">
        <v>868</v>
      </c>
      <c r="K221" s="50" t="s">
        <v>857</v>
      </c>
      <c r="L221" s="50" t="s">
        <v>512</v>
      </c>
      <c r="M221" s="35"/>
      <c r="N221" s="35"/>
      <c r="O221" s="91"/>
    </row>
    <row r="222" spans="1:15" s="11" customFormat="1" ht="30" x14ac:dyDescent="0.2">
      <c r="A222" s="36">
        <f t="shared" si="3"/>
        <v>217</v>
      </c>
      <c r="B222" s="39"/>
      <c r="C222" s="8"/>
      <c r="D222" s="39"/>
      <c r="E222" s="9"/>
      <c r="F222" s="37">
        <v>11</v>
      </c>
      <c r="G222" s="9"/>
      <c r="H222" s="107"/>
      <c r="I222" s="8" t="s">
        <v>773</v>
      </c>
      <c r="J222" s="50" t="s">
        <v>868</v>
      </c>
      <c r="K222" s="50" t="s">
        <v>857</v>
      </c>
      <c r="L222" s="50" t="s">
        <v>513</v>
      </c>
      <c r="M222" s="35" t="s">
        <v>16</v>
      </c>
      <c r="N222" s="35"/>
      <c r="O222" s="91"/>
    </row>
    <row r="223" spans="1:15" ht="30" x14ac:dyDescent="0.2">
      <c r="A223" s="36">
        <f t="shared" si="3"/>
        <v>218</v>
      </c>
      <c r="B223" s="63"/>
      <c r="C223" s="8"/>
      <c r="D223" s="5"/>
      <c r="E223" s="8"/>
      <c r="F223" s="37">
        <v>12</v>
      </c>
      <c r="G223" s="9"/>
      <c r="H223" s="107"/>
      <c r="I223" s="4" t="s">
        <v>774</v>
      </c>
      <c r="J223" s="50" t="s">
        <v>868</v>
      </c>
      <c r="K223" s="50" t="s">
        <v>857</v>
      </c>
      <c r="L223" s="50" t="s">
        <v>514</v>
      </c>
      <c r="M223" s="35" t="s">
        <v>16</v>
      </c>
      <c r="N223" s="35"/>
      <c r="O223" s="91"/>
    </row>
    <row r="224" spans="1:15" ht="30" x14ac:dyDescent="0.2">
      <c r="A224" s="36">
        <f t="shared" si="3"/>
        <v>219</v>
      </c>
      <c r="B224" s="63"/>
      <c r="C224" s="8"/>
      <c r="D224" s="5"/>
      <c r="E224" s="8"/>
      <c r="F224" s="37">
        <v>13</v>
      </c>
      <c r="G224" s="9"/>
      <c r="H224" s="107"/>
      <c r="I224" s="9" t="s">
        <v>187</v>
      </c>
      <c r="J224" s="50" t="s">
        <v>868</v>
      </c>
      <c r="K224" s="50" t="s">
        <v>857</v>
      </c>
      <c r="L224" s="50" t="s">
        <v>515</v>
      </c>
      <c r="M224" s="35" t="s">
        <v>16</v>
      </c>
      <c r="N224" s="35"/>
      <c r="O224" s="91"/>
    </row>
    <row r="225" spans="1:15" ht="30" x14ac:dyDescent="0.2">
      <c r="A225" s="36">
        <f t="shared" si="3"/>
        <v>220</v>
      </c>
      <c r="B225" s="63"/>
      <c r="C225" s="8"/>
      <c r="D225" s="5"/>
      <c r="E225" s="8"/>
      <c r="F225" s="37">
        <v>14</v>
      </c>
      <c r="G225" s="9"/>
      <c r="H225" s="107"/>
      <c r="I225" s="9" t="s">
        <v>188</v>
      </c>
      <c r="J225" s="50" t="s">
        <v>868</v>
      </c>
      <c r="K225" s="50" t="s">
        <v>857</v>
      </c>
      <c r="L225" s="50" t="s">
        <v>516</v>
      </c>
      <c r="M225" s="35"/>
      <c r="N225" s="35"/>
      <c r="O225" s="91"/>
    </row>
    <row r="226" spans="1:15" s="11" customFormat="1" ht="30" x14ac:dyDescent="0.2">
      <c r="A226" s="36">
        <f t="shared" si="3"/>
        <v>221</v>
      </c>
      <c r="B226" s="39"/>
      <c r="C226" s="8"/>
      <c r="D226" s="39"/>
      <c r="E226" s="9"/>
      <c r="F226" s="37">
        <v>15</v>
      </c>
      <c r="G226" s="9" t="s">
        <v>643</v>
      </c>
      <c r="H226" s="107"/>
      <c r="I226" s="8" t="s">
        <v>672</v>
      </c>
      <c r="J226" s="50" t="s">
        <v>868</v>
      </c>
      <c r="K226" s="50" t="s">
        <v>857</v>
      </c>
      <c r="L226" s="50" t="s">
        <v>517</v>
      </c>
      <c r="M226" s="35" t="s">
        <v>16</v>
      </c>
      <c r="N226" s="35"/>
      <c r="O226" s="91"/>
    </row>
    <row r="227" spans="1:15" ht="30" x14ac:dyDescent="0.2">
      <c r="A227" s="36">
        <f t="shared" si="3"/>
        <v>222</v>
      </c>
      <c r="B227" s="63"/>
      <c r="C227" s="8"/>
      <c r="D227" s="5"/>
      <c r="E227" s="8"/>
      <c r="F227" s="37">
        <v>16</v>
      </c>
      <c r="G227" s="9"/>
      <c r="H227" s="107"/>
      <c r="I227" s="9" t="s">
        <v>66</v>
      </c>
      <c r="J227" s="50" t="s">
        <v>868</v>
      </c>
      <c r="K227" s="50" t="s">
        <v>857</v>
      </c>
      <c r="L227" s="50" t="s">
        <v>518</v>
      </c>
      <c r="M227" s="35" t="s">
        <v>16</v>
      </c>
      <c r="N227" s="35"/>
      <c r="O227" s="91"/>
    </row>
    <row r="228" spans="1:15" ht="30" x14ac:dyDescent="0.2">
      <c r="A228" s="36">
        <f t="shared" si="3"/>
        <v>223</v>
      </c>
      <c r="B228" s="63"/>
      <c r="C228" s="8"/>
      <c r="D228" s="5"/>
      <c r="E228" s="8"/>
      <c r="F228" s="37">
        <v>17</v>
      </c>
      <c r="G228" s="9" t="s">
        <v>644</v>
      </c>
      <c r="H228" s="107"/>
      <c r="I228" s="9" t="s">
        <v>329</v>
      </c>
      <c r="J228" s="50" t="s">
        <v>868</v>
      </c>
      <c r="K228" s="50" t="s">
        <v>857</v>
      </c>
      <c r="L228" s="50" t="s">
        <v>519</v>
      </c>
      <c r="M228" s="35" t="s">
        <v>16</v>
      </c>
      <c r="N228" s="35"/>
      <c r="O228" s="91"/>
    </row>
    <row r="229" spans="1:15" ht="30" x14ac:dyDescent="0.2">
      <c r="A229" s="36">
        <f t="shared" si="3"/>
        <v>224</v>
      </c>
      <c r="B229" s="63"/>
      <c r="C229" s="8"/>
      <c r="D229" s="5"/>
      <c r="E229" s="8"/>
      <c r="F229" s="37">
        <v>18</v>
      </c>
      <c r="G229" s="9"/>
      <c r="H229" s="107"/>
      <c r="I229" s="9" t="s">
        <v>695</v>
      </c>
      <c r="J229" s="50" t="s">
        <v>868</v>
      </c>
      <c r="K229" s="50" t="s">
        <v>857</v>
      </c>
      <c r="L229" s="50" t="s">
        <v>520</v>
      </c>
      <c r="M229" s="35" t="s">
        <v>16</v>
      </c>
      <c r="N229" s="35"/>
      <c r="O229" s="91"/>
    </row>
    <row r="230" spans="1:15" s="12" customFormat="1" ht="30" x14ac:dyDescent="0.2">
      <c r="A230" s="36">
        <f t="shared" si="3"/>
        <v>225</v>
      </c>
      <c r="B230" s="63"/>
      <c r="C230" s="8"/>
      <c r="D230" s="5"/>
      <c r="E230" s="8"/>
      <c r="F230" s="37">
        <v>19</v>
      </c>
      <c r="G230" s="9"/>
      <c r="H230" s="107"/>
      <c r="I230" s="9" t="s">
        <v>189</v>
      </c>
      <c r="J230" s="50" t="s">
        <v>868</v>
      </c>
      <c r="K230" s="50" t="s">
        <v>857</v>
      </c>
      <c r="L230" s="50" t="s">
        <v>521</v>
      </c>
      <c r="M230" s="35" t="s">
        <v>16</v>
      </c>
      <c r="N230" s="35"/>
      <c r="O230" s="91"/>
    </row>
    <row r="231" spans="1:15" s="6" customFormat="1" ht="30" x14ac:dyDescent="0.2">
      <c r="A231" s="36">
        <f t="shared" si="3"/>
        <v>226</v>
      </c>
      <c r="B231" s="39"/>
      <c r="C231" s="8"/>
      <c r="D231" s="39"/>
      <c r="E231" s="8"/>
      <c r="F231" s="37">
        <v>20</v>
      </c>
      <c r="G231" s="8"/>
      <c r="H231" s="107"/>
      <c r="I231" s="8" t="s">
        <v>190</v>
      </c>
      <c r="J231" s="50" t="s">
        <v>868</v>
      </c>
      <c r="K231" s="50" t="s">
        <v>857</v>
      </c>
      <c r="L231" s="50" t="s">
        <v>522</v>
      </c>
      <c r="M231" s="35" t="s">
        <v>16</v>
      </c>
      <c r="N231" s="35"/>
      <c r="O231" s="91"/>
    </row>
    <row r="232" spans="1:15" s="6" customFormat="1" ht="30" x14ac:dyDescent="0.2">
      <c r="A232" s="36">
        <f t="shared" si="3"/>
        <v>227</v>
      </c>
      <c r="B232" s="39"/>
      <c r="C232" s="8"/>
      <c r="D232" s="39"/>
      <c r="E232" s="8"/>
      <c r="F232" s="37">
        <v>21</v>
      </c>
      <c r="G232" s="8"/>
      <c r="H232" s="107"/>
      <c r="I232" s="7" t="s">
        <v>191</v>
      </c>
      <c r="J232" s="50" t="s">
        <v>868</v>
      </c>
      <c r="K232" s="50" t="s">
        <v>857</v>
      </c>
      <c r="L232" s="50" t="s">
        <v>523</v>
      </c>
      <c r="M232" s="35" t="s">
        <v>16</v>
      </c>
      <c r="N232" s="35"/>
      <c r="O232" s="91"/>
    </row>
    <row r="233" spans="1:15" s="6" customFormat="1" ht="30" x14ac:dyDescent="0.2">
      <c r="A233" s="36">
        <f t="shared" si="3"/>
        <v>228</v>
      </c>
      <c r="B233" s="39"/>
      <c r="C233" s="8"/>
      <c r="D233" s="39"/>
      <c r="E233" s="9"/>
      <c r="F233" s="39">
        <v>22</v>
      </c>
      <c r="G233" s="9" t="s">
        <v>727</v>
      </c>
      <c r="H233" s="107"/>
      <c r="I233" s="8" t="s">
        <v>67</v>
      </c>
      <c r="J233" s="50" t="s">
        <v>868</v>
      </c>
      <c r="K233" s="50" t="s">
        <v>857</v>
      </c>
      <c r="L233" s="50" t="s">
        <v>524</v>
      </c>
      <c r="M233" s="35" t="s">
        <v>16</v>
      </c>
      <c r="N233" s="35"/>
      <c r="O233" s="91"/>
    </row>
    <row r="234" spans="1:15" s="11" customFormat="1" ht="30" x14ac:dyDescent="0.2">
      <c r="A234" s="36">
        <f t="shared" si="3"/>
        <v>229</v>
      </c>
      <c r="B234" s="39"/>
      <c r="C234" s="8"/>
      <c r="D234" s="39"/>
      <c r="E234" s="9"/>
      <c r="F234" s="39">
        <v>23</v>
      </c>
      <c r="G234" s="9"/>
      <c r="H234" s="107"/>
      <c r="I234" s="8" t="s">
        <v>696</v>
      </c>
      <c r="J234" s="50" t="s">
        <v>868</v>
      </c>
      <c r="K234" s="50" t="s">
        <v>857</v>
      </c>
      <c r="L234" s="50" t="s">
        <v>525</v>
      </c>
      <c r="M234" s="35" t="s">
        <v>16</v>
      </c>
      <c r="N234" s="35"/>
      <c r="O234" s="91"/>
    </row>
    <row r="235" spans="1:15" s="6" customFormat="1" ht="30" x14ac:dyDescent="0.2">
      <c r="A235" s="36">
        <f t="shared" si="3"/>
        <v>230</v>
      </c>
      <c r="B235" s="39"/>
      <c r="C235" s="8"/>
      <c r="D235" s="39"/>
      <c r="E235" s="8"/>
      <c r="F235" s="39">
        <v>24</v>
      </c>
      <c r="G235" s="7"/>
      <c r="H235" s="107"/>
      <c r="I235" s="8" t="s">
        <v>330</v>
      </c>
      <c r="J235" s="50" t="s">
        <v>868</v>
      </c>
      <c r="K235" s="50" t="s">
        <v>857</v>
      </c>
      <c r="L235" s="50" t="s">
        <v>526</v>
      </c>
      <c r="M235" s="35" t="s">
        <v>16</v>
      </c>
      <c r="N235" s="35"/>
      <c r="O235" s="91"/>
    </row>
    <row r="236" spans="1:15" s="6" customFormat="1" ht="30" x14ac:dyDescent="0.2">
      <c r="A236" s="36">
        <f t="shared" si="3"/>
        <v>231</v>
      </c>
      <c r="B236" s="39"/>
      <c r="C236" s="8"/>
      <c r="D236" s="39"/>
      <c r="E236" s="8"/>
      <c r="F236" s="39">
        <v>25</v>
      </c>
      <c r="G236" s="7"/>
      <c r="H236" s="107"/>
      <c r="I236" s="8" t="s">
        <v>697</v>
      </c>
      <c r="J236" s="50" t="s">
        <v>868</v>
      </c>
      <c r="K236" s="50" t="s">
        <v>857</v>
      </c>
      <c r="L236" s="50" t="s">
        <v>527</v>
      </c>
      <c r="M236" s="35" t="s">
        <v>16</v>
      </c>
      <c r="N236" s="35"/>
      <c r="O236" s="91"/>
    </row>
    <row r="237" spans="1:15" s="6" customFormat="1" ht="30" x14ac:dyDescent="0.2">
      <c r="A237" s="36">
        <f t="shared" si="3"/>
        <v>232</v>
      </c>
      <c r="B237" s="39"/>
      <c r="C237" s="8"/>
      <c r="D237" s="39"/>
      <c r="E237" s="8"/>
      <c r="F237" s="39">
        <v>26</v>
      </c>
      <c r="G237" s="7"/>
      <c r="H237" s="107"/>
      <c r="I237" s="8" t="s">
        <v>775</v>
      </c>
      <c r="J237" s="50" t="s">
        <v>868</v>
      </c>
      <c r="K237" s="50" t="s">
        <v>857</v>
      </c>
      <c r="L237" s="50" t="s">
        <v>528</v>
      </c>
      <c r="M237" s="35" t="s">
        <v>16</v>
      </c>
      <c r="N237" s="35"/>
      <c r="O237" s="91"/>
    </row>
    <row r="238" spans="1:15" s="6" customFormat="1" ht="30" x14ac:dyDescent="0.2">
      <c r="A238" s="36">
        <f t="shared" si="3"/>
        <v>233</v>
      </c>
      <c r="B238" s="39"/>
      <c r="C238" s="8"/>
      <c r="D238" s="39"/>
      <c r="E238" s="8"/>
      <c r="F238" s="39">
        <v>27</v>
      </c>
      <c r="G238" s="7"/>
      <c r="H238" s="107"/>
      <c r="I238" s="8" t="s">
        <v>776</v>
      </c>
      <c r="J238" s="50" t="s">
        <v>868</v>
      </c>
      <c r="K238" s="50" t="s">
        <v>857</v>
      </c>
      <c r="L238" s="50" t="s">
        <v>529</v>
      </c>
      <c r="M238" s="35" t="s">
        <v>16</v>
      </c>
      <c r="N238" s="35"/>
      <c r="O238" s="91"/>
    </row>
    <row r="239" spans="1:15" s="6" customFormat="1" ht="30" x14ac:dyDescent="0.2">
      <c r="A239" s="36">
        <f t="shared" si="3"/>
        <v>234</v>
      </c>
      <c r="B239" s="39"/>
      <c r="C239" s="8"/>
      <c r="D239" s="39"/>
      <c r="E239" s="8"/>
      <c r="F239" s="39">
        <v>28</v>
      </c>
      <c r="G239" s="7"/>
      <c r="H239" s="107"/>
      <c r="I239" s="8" t="s">
        <v>68</v>
      </c>
      <c r="J239" s="50" t="s">
        <v>868</v>
      </c>
      <c r="K239" s="50" t="s">
        <v>857</v>
      </c>
      <c r="L239" s="50" t="s">
        <v>530</v>
      </c>
      <c r="M239" s="35" t="s">
        <v>16</v>
      </c>
      <c r="N239" s="35"/>
      <c r="O239" s="91"/>
    </row>
    <row r="240" spans="1:15" s="11" customFormat="1" ht="30" x14ac:dyDescent="0.2">
      <c r="A240" s="36">
        <f t="shared" si="3"/>
        <v>235</v>
      </c>
      <c r="B240" s="39"/>
      <c r="C240" s="8"/>
      <c r="D240" s="39"/>
      <c r="E240" s="9"/>
      <c r="F240" s="39">
        <v>29</v>
      </c>
      <c r="G240" s="9"/>
      <c r="H240" s="107"/>
      <c r="I240" s="8" t="s">
        <v>310</v>
      </c>
      <c r="J240" s="50" t="s">
        <v>868</v>
      </c>
      <c r="K240" s="50" t="s">
        <v>857</v>
      </c>
      <c r="L240" s="50" t="s">
        <v>531</v>
      </c>
      <c r="M240" s="35"/>
      <c r="N240" s="35"/>
      <c r="O240" s="91"/>
    </row>
    <row r="241" spans="1:15" s="6" customFormat="1" ht="30" x14ac:dyDescent="0.2">
      <c r="A241" s="36">
        <f t="shared" si="3"/>
        <v>236</v>
      </c>
      <c r="B241" s="39"/>
      <c r="C241" s="8"/>
      <c r="D241" s="39"/>
      <c r="E241" s="8"/>
      <c r="F241" s="39">
        <v>30</v>
      </c>
      <c r="G241" s="7"/>
      <c r="H241" s="107"/>
      <c r="I241" s="8" t="s">
        <v>331</v>
      </c>
      <c r="J241" s="50" t="s">
        <v>868</v>
      </c>
      <c r="K241" s="50" t="s">
        <v>857</v>
      </c>
      <c r="L241" s="50" t="s">
        <v>532</v>
      </c>
      <c r="M241" s="35" t="s">
        <v>16</v>
      </c>
      <c r="N241" s="35"/>
      <c r="O241" s="91"/>
    </row>
    <row r="242" spans="1:15" s="6" customFormat="1" ht="30" x14ac:dyDescent="0.2">
      <c r="A242" s="36">
        <f t="shared" si="3"/>
        <v>237</v>
      </c>
      <c r="B242" s="39"/>
      <c r="C242" s="8"/>
      <c r="D242" s="39"/>
      <c r="E242" s="8"/>
      <c r="F242" s="39">
        <v>31</v>
      </c>
      <c r="G242" s="7"/>
      <c r="H242" s="107"/>
      <c r="I242" s="8" t="s">
        <v>676</v>
      </c>
      <c r="J242" s="50" t="s">
        <v>868</v>
      </c>
      <c r="K242" s="50" t="s">
        <v>857</v>
      </c>
      <c r="L242" s="50" t="s">
        <v>533</v>
      </c>
      <c r="M242" s="35" t="s">
        <v>16</v>
      </c>
      <c r="N242" s="35"/>
      <c r="O242" s="91"/>
    </row>
    <row r="243" spans="1:15" s="6" customFormat="1" ht="30" x14ac:dyDescent="0.2">
      <c r="A243" s="36">
        <f t="shared" si="3"/>
        <v>238</v>
      </c>
      <c r="B243" s="39"/>
      <c r="C243" s="8"/>
      <c r="D243" s="39"/>
      <c r="E243" s="8"/>
      <c r="F243" s="39">
        <v>32</v>
      </c>
      <c r="G243" s="7"/>
      <c r="H243" s="107"/>
      <c r="I243" s="8" t="s">
        <v>677</v>
      </c>
      <c r="J243" s="50" t="s">
        <v>868</v>
      </c>
      <c r="K243" s="50" t="s">
        <v>857</v>
      </c>
      <c r="L243" s="50" t="s">
        <v>534</v>
      </c>
      <c r="M243" s="35" t="s">
        <v>16</v>
      </c>
      <c r="N243" s="35"/>
      <c r="O243" s="91"/>
    </row>
    <row r="244" spans="1:15" s="6" customFormat="1" ht="30" x14ac:dyDescent="0.2">
      <c r="A244" s="36">
        <f t="shared" si="3"/>
        <v>239</v>
      </c>
      <c r="B244" s="39"/>
      <c r="C244" s="8"/>
      <c r="D244" s="39"/>
      <c r="E244" s="8"/>
      <c r="F244" s="37">
        <v>33</v>
      </c>
      <c r="G244" s="7" t="s">
        <v>645</v>
      </c>
      <c r="H244" s="107"/>
      <c r="I244" s="8" t="s">
        <v>70</v>
      </c>
      <c r="J244" s="50" t="s">
        <v>868</v>
      </c>
      <c r="K244" s="50" t="s">
        <v>857</v>
      </c>
      <c r="L244" s="50" t="s">
        <v>535</v>
      </c>
      <c r="M244" s="35" t="s">
        <v>16</v>
      </c>
      <c r="N244" s="35"/>
      <c r="O244" s="91"/>
    </row>
    <row r="245" spans="1:15" s="6" customFormat="1" ht="30" x14ac:dyDescent="0.2">
      <c r="A245" s="36">
        <f t="shared" si="3"/>
        <v>240</v>
      </c>
      <c r="B245" s="39"/>
      <c r="C245" s="8"/>
      <c r="D245" s="39"/>
      <c r="E245" s="9"/>
      <c r="F245" s="37">
        <v>34</v>
      </c>
      <c r="G245" s="7"/>
      <c r="H245" s="107"/>
      <c r="I245" s="8" t="s">
        <v>71</v>
      </c>
      <c r="J245" s="50" t="s">
        <v>868</v>
      </c>
      <c r="K245" s="50" t="s">
        <v>857</v>
      </c>
      <c r="L245" s="50" t="s">
        <v>536</v>
      </c>
      <c r="M245" s="35" t="s">
        <v>16</v>
      </c>
      <c r="N245" s="35"/>
      <c r="O245" s="91"/>
    </row>
    <row r="246" spans="1:15" s="6" customFormat="1" ht="30" x14ac:dyDescent="0.2">
      <c r="A246" s="36">
        <f t="shared" si="3"/>
        <v>241</v>
      </c>
      <c r="B246" s="39"/>
      <c r="C246" s="8"/>
      <c r="D246" s="39"/>
      <c r="E246" s="7"/>
      <c r="F246" s="37">
        <v>35</v>
      </c>
      <c r="G246" s="7"/>
      <c r="H246" s="107"/>
      <c r="I246" s="8" t="s">
        <v>72</v>
      </c>
      <c r="J246" s="50" t="s">
        <v>868</v>
      </c>
      <c r="K246" s="50" t="s">
        <v>857</v>
      </c>
      <c r="L246" s="50" t="s">
        <v>537</v>
      </c>
      <c r="M246" s="35" t="s">
        <v>16</v>
      </c>
      <c r="N246" s="35"/>
      <c r="O246" s="91"/>
    </row>
    <row r="247" spans="1:15" s="6" customFormat="1" ht="30" x14ac:dyDescent="0.2">
      <c r="A247" s="36">
        <f t="shared" si="3"/>
        <v>242</v>
      </c>
      <c r="B247" s="39"/>
      <c r="C247" s="8"/>
      <c r="D247" s="39"/>
      <c r="E247" s="7"/>
      <c r="F247" s="37">
        <v>36</v>
      </c>
      <c r="G247" s="7" t="s">
        <v>192</v>
      </c>
      <c r="H247" s="107"/>
      <c r="I247" s="8" t="s">
        <v>195</v>
      </c>
      <c r="J247" s="50" t="s">
        <v>868</v>
      </c>
      <c r="K247" s="50" t="s">
        <v>857</v>
      </c>
      <c r="L247" s="50" t="s">
        <v>538</v>
      </c>
      <c r="M247" s="35" t="s">
        <v>16</v>
      </c>
      <c r="N247" s="35"/>
      <c r="O247" s="91"/>
    </row>
    <row r="248" spans="1:15" s="6" customFormat="1" ht="30" x14ac:dyDescent="0.2">
      <c r="A248" s="36">
        <f t="shared" si="3"/>
        <v>243</v>
      </c>
      <c r="B248" s="39"/>
      <c r="C248" s="8"/>
      <c r="D248" s="39"/>
      <c r="E248" s="7"/>
      <c r="F248" s="37">
        <v>37</v>
      </c>
      <c r="G248" s="7"/>
      <c r="H248" s="107"/>
      <c r="I248" s="8" t="s">
        <v>73</v>
      </c>
      <c r="J248" s="50" t="s">
        <v>868</v>
      </c>
      <c r="K248" s="50" t="s">
        <v>857</v>
      </c>
      <c r="L248" s="50" t="s">
        <v>539</v>
      </c>
      <c r="M248" s="35" t="s">
        <v>16</v>
      </c>
      <c r="N248" s="35"/>
      <c r="O248" s="91"/>
    </row>
    <row r="249" spans="1:15" s="6" customFormat="1" ht="30" x14ac:dyDescent="0.2">
      <c r="A249" s="36">
        <f t="shared" si="3"/>
        <v>244</v>
      </c>
      <c r="B249" s="39"/>
      <c r="C249" s="8"/>
      <c r="D249" s="39"/>
      <c r="E249" s="8"/>
      <c r="F249" s="37">
        <v>38</v>
      </c>
      <c r="G249" s="8"/>
      <c r="H249" s="107"/>
      <c r="I249" s="9" t="s">
        <v>74</v>
      </c>
      <c r="J249" s="50" t="s">
        <v>868</v>
      </c>
      <c r="K249" s="50" t="s">
        <v>857</v>
      </c>
      <c r="L249" s="50" t="s">
        <v>540</v>
      </c>
      <c r="M249" s="35" t="s">
        <v>16</v>
      </c>
      <c r="N249" s="35"/>
      <c r="O249" s="91"/>
    </row>
    <row r="250" spans="1:15" s="6" customFormat="1" ht="30" x14ac:dyDescent="0.2">
      <c r="A250" s="36">
        <f t="shared" si="3"/>
        <v>245</v>
      </c>
      <c r="B250" s="39"/>
      <c r="C250" s="8"/>
      <c r="D250" s="39"/>
      <c r="E250" s="8"/>
      <c r="F250" s="37">
        <v>39</v>
      </c>
      <c r="G250" s="8"/>
      <c r="H250" s="107"/>
      <c r="I250" s="9" t="s">
        <v>196</v>
      </c>
      <c r="J250" s="50" t="s">
        <v>868</v>
      </c>
      <c r="K250" s="50" t="s">
        <v>857</v>
      </c>
      <c r="L250" s="50" t="s">
        <v>541</v>
      </c>
      <c r="M250" s="35" t="s">
        <v>16</v>
      </c>
      <c r="N250" s="35"/>
      <c r="O250" s="91"/>
    </row>
    <row r="251" spans="1:15" s="11" customFormat="1" ht="30" x14ac:dyDescent="0.2">
      <c r="A251" s="36">
        <f t="shared" si="3"/>
        <v>246</v>
      </c>
      <c r="B251" s="39"/>
      <c r="C251" s="8"/>
      <c r="D251" s="39"/>
      <c r="E251" s="9"/>
      <c r="F251" s="37">
        <v>40</v>
      </c>
      <c r="G251" s="9"/>
      <c r="H251" s="107"/>
      <c r="I251" s="8" t="s">
        <v>75</v>
      </c>
      <c r="J251" s="50" t="s">
        <v>868</v>
      </c>
      <c r="K251" s="50" t="s">
        <v>857</v>
      </c>
      <c r="L251" s="50" t="s">
        <v>542</v>
      </c>
      <c r="M251" s="35" t="s">
        <v>16</v>
      </c>
      <c r="N251" s="35"/>
      <c r="O251" s="91"/>
    </row>
    <row r="252" spans="1:15" s="6" customFormat="1" ht="30" x14ac:dyDescent="0.2">
      <c r="A252" s="36">
        <f t="shared" si="3"/>
        <v>247</v>
      </c>
      <c r="B252" s="39"/>
      <c r="C252" s="8"/>
      <c r="D252" s="39"/>
      <c r="E252" s="8"/>
      <c r="F252" s="37">
        <v>41</v>
      </c>
      <c r="G252" s="8" t="s">
        <v>193</v>
      </c>
      <c r="H252" s="107"/>
      <c r="I252" s="9" t="s">
        <v>76</v>
      </c>
      <c r="J252" s="50" t="s">
        <v>868</v>
      </c>
      <c r="K252" s="50" t="s">
        <v>857</v>
      </c>
      <c r="L252" s="50" t="s">
        <v>543</v>
      </c>
      <c r="M252" s="35" t="s">
        <v>16</v>
      </c>
      <c r="N252" s="35"/>
      <c r="O252" s="91"/>
    </row>
    <row r="253" spans="1:15" s="6" customFormat="1" ht="30" x14ac:dyDescent="0.2">
      <c r="A253" s="36">
        <f t="shared" si="3"/>
        <v>248</v>
      </c>
      <c r="B253" s="39"/>
      <c r="C253" s="8"/>
      <c r="D253" s="39"/>
      <c r="E253" s="8"/>
      <c r="F253" s="37">
        <v>42</v>
      </c>
      <c r="G253" s="8"/>
      <c r="H253" s="107"/>
      <c r="I253" s="9" t="s">
        <v>197</v>
      </c>
      <c r="J253" s="50" t="s">
        <v>868</v>
      </c>
      <c r="K253" s="50" t="s">
        <v>857</v>
      </c>
      <c r="L253" s="50" t="s">
        <v>544</v>
      </c>
      <c r="M253" s="35" t="s">
        <v>16</v>
      </c>
      <c r="N253" s="35"/>
      <c r="O253" s="91"/>
    </row>
    <row r="254" spans="1:15" s="6" customFormat="1" ht="30" x14ac:dyDescent="0.2">
      <c r="A254" s="36">
        <f t="shared" si="3"/>
        <v>249</v>
      </c>
      <c r="B254" s="39"/>
      <c r="C254" s="8"/>
      <c r="D254" s="39"/>
      <c r="E254" s="8"/>
      <c r="F254" s="37">
        <v>43</v>
      </c>
      <c r="G254" s="7"/>
      <c r="H254" s="107"/>
      <c r="I254" s="8" t="s">
        <v>77</v>
      </c>
      <c r="J254" s="50" t="s">
        <v>868</v>
      </c>
      <c r="K254" s="50" t="s">
        <v>857</v>
      </c>
      <c r="L254" s="50" t="s">
        <v>545</v>
      </c>
      <c r="M254" s="35" t="s">
        <v>16</v>
      </c>
      <c r="N254" s="35"/>
      <c r="O254" s="91"/>
    </row>
    <row r="255" spans="1:15" s="11" customFormat="1" ht="33.5" customHeight="1" x14ac:dyDescent="0.2">
      <c r="A255" s="36">
        <f t="shared" si="3"/>
        <v>250</v>
      </c>
      <c r="B255" s="39"/>
      <c r="C255" s="8"/>
      <c r="D255" s="39"/>
      <c r="E255" s="9"/>
      <c r="F255" s="37">
        <v>44</v>
      </c>
      <c r="G255" s="9"/>
      <c r="H255" s="107"/>
      <c r="I255" s="8" t="s">
        <v>198</v>
      </c>
      <c r="J255" s="50" t="s">
        <v>868</v>
      </c>
      <c r="K255" s="50" t="s">
        <v>857</v>
      </c>
      <c r="L255" s="50" t="s">
        <v>546</v>
      </c>
      <c r="M255" s="35" t="s">
        <v>16</v>
      </c>
      <c r="N255" s="35"/>
      <c r="O255" s="91"/>
    </row>
    <row r="256" spans="1:15" s="6" customFormat="1" ht="30" x14ac:dyDescent="0.2">
      <c r="A256" s="36">
        <f t="shared" si="3"/>
        <v>251</v>
      </c>
      <c r="B256" s="39"/>
      <c r="C256" s="8"/>
      <c r="D256" s="39"/>
      <c r="E256" s="8"/>
      <c r="F256" s="37">
        <v>45</v>
      </c>
      <c r="G256" s="8" t="s">
        <v>194</v>
      </c>
      <c r="H256" s="107"/>
      <c r="I256" s="9" t="s">
        <v>199</v>
      </c>
      <c r="J256" s="50" t="s">
        <v>868</v>
      </c>
      <c r="K256" s="50" t="s">
        <v>857</v>
      </c>
      <c r="L256" s="50" t="s">
        <v>547</v>
      </c>
      <c r="M256" s="35" t="s">
        <v>16</v>
      </c>
      <c r="N256" s="35"/>
      <c r="O256" s="91"/>
    </row>
    <row r="257" spans="1:15" ht="30" x14ac:dyDescent="0.2">
      <c r="A257" s="36">
        <f t="shared" si="3"/>
        <v>252</v>
      </c>
      <c r="B257" s="5"/>
      <c r="C257" s="8"/>
      <c r="D257" s="5"/>
      <c r="E257" s="8"/>
      <c r="F257" s="37">
        <v>46</v>
      </c>
      <c r="G257" s="9"/>
      <c r="H257" s="107"/>
      <c r="I257" s="9" t="s">
        <v>200</v>
      </c>
      <c r="J257" s="50" t="s">
        <v>868</v>
      </c>
      <c r="K257" s="50" t="s">
        <v>857</v>
      </c>
      <c r="L257" s="50" t="s">
        <v>548</v>
      </c>
      <c r="M257" s="35" t="s">
        <v>16</v>
      </c>
      <c r="N257" s="35"/>
      <c r="O257" s="91"/>
    </row>
    <row r="258" spans="1:15" ht="30" x14ac:dyDescent="0.2">
      <c r="A258" s="36">
        <f t="shared" si="3"/>
        <v>253</v>
      </c>
      <c r="B258" s="5"/>
      <c r="C258" s="8"/>
      <c r="D258" s="5">
        <v>3</v>
      </c>
      <c r="E258" s="8" t="s">
        <v>617</v>
      </c>
      <c r="F258" s="37">
        <v>1</v>
      </c>
      <c r="G258" s="9" t="s">
        <v>203</v>
      </c>
      <c r="H258" s="107"/>
      <c r="I258" s="4" t="s">
        <v>79</v>
      </c>
      <c r="J258" s="50" t="s">
        <v>868</v>
      </c>
      <c r="K258" s="50" t="s">
        <v>857</v>
      </c>
      <c r="L258" s="50" t="s">
        <v>549</v>
      </c>
      <c r="M258" s="35" t="s">
        <v>16</v>
      </c>
      <c r="N258" s="35"/>
      <c r="O258" s="91"/>
    </row>
    <row r="259" spans="1:15" ht="30" x14ac:dyDescent="0.2">
      <c r="A259" s="36">
        <f t="shared" si="3"/>
        <v>254</v>
      </c>
      <c r="B259" s="5"/>
      <c r="C259" s="8"/>
      <c r="D259" s="5"/>
      <c r="E259" s="9"/>
      <c r="F259" s="37">
        <v>2</v>
      </c>
      <c r="G259" s="9"/>
      <c r="H259" s="107"/>
      <c r="I259" s="9" t="s">
        <v>81</v>
      </c>
      <c r="J259" s="50" t="s">
        <v>868</v>
      </c>
      <c r="K259" s="50" t="s">
        <v>857</v>
      </c>
      <c r="L259" s="50" t="s">
        <v>550</v>
      </c>
      <c r="M259" s="35" t="s">
        <v>16</v>
      </c>
      <c r="N259" s="35"/>
      <c r="O259" s="91"/>
    </row>
    <row r="260" spans="1:15" s="11" customFormat="1" ht="30" x14ac:dyDescent="0.2">
      <c r="A260" s="36">
        <f t="shared" si="3"/>
        <v>255</v>
      </c>
      <c r="B260" s="39"/>
      <c r="C260" s="8"/>
      <c r="D260" s="39"/>
      <c r="E260" s="9"/>
      <c r="F260" s="37">
        <v>3</v>
      </c>
      <c r="G260" s="9"/>
      <c r="H260" s="107"/>
      <c r="I260" s="8" t="s">
        <v>201</v>
      </c>
      <c r="J260" s="50" t="s">
        <v>868</v>
      </c>
      <c r="K260" s="50" t="s">
        <v>857</v>
      </c>
      <c r="L260" s="50" t="s">
        <v>551</v>
      </c>
      <c r="M260" s="35" t="s">
        <v>16</v>
      </c>
      <c r="N260" s="35"/>
      <c r="O260" s="91"/>
    </row>
    <row r="261" spans="1:15" ht="30" x14ac:dyDescent="0.2">
      <c r="A261" s="36">
        <f t="shared" si="3"/>
        <v>256</v>
      </c>
      <c r="B261" s="5"/>
      <c r="C261" s="8"/>
      <c r="D261" s="5"/>
      <c r="E261" s="8"/>
      <c r="F261" s="37">
        <v>4</v>
      </c>
      <c r="G261" s="8"/>
      <c r="H261" s="107"/>
      <c r="I261" s="4" t="s">
        <v>202</v>
      </c>
      <c r="J261" s="50" t="s">
        <v>868</v>
      </c>
      <c r="K261" s="50" t="s">
        <v>857</v>
      </c>
      <c r="L261" s="50" t="s">
        <v>552</v>
      </c>
      <c r="M261" s="35" t="s">
        <v>16</v>
      </c>
      <c r="N261" s="35"/>
      <c r="O261" s="91"/>
    </row>
    <row r="262" spans="1:15" s="11" customFormat="1" ht="34" customHeight="1" x14ac:dyDescent="0.2">
      <c r="A262" s="36">
        <f t="shared" si="3"/>
        <v>257</v>
      </c>
      <c r="B262" s="39"/>
      <c r="C262" s="8"/>
      <c r="D262" s="39">
        <v>4</v>
      </c>
      <c r="E262" s="9" t="s">
        <v>204</v>
      </c>
      <c r="F262" s="37">
        <v>1</v>
      </c>
      <c r="G262" s="9" t="s">
        <v>90</v>
      </c>
      <c r="H262" s="107"/>
      <c r="I262" s="8" t="s">
        <v>206</v>
      </c>
      <c r="J262" s="50" t="s">
        <v>868</v>
      </c>
      <c r="K262" s="50" t="s">
        <v>857</v>
      </c>
      <c r="L262" s="50" t="s">
        <v>553</v>
      </c>
      <c r="M262" s="35" t="s">
        <v>16</v>
      </c>
      <c r="N262" s="35"/>
      <c r="O262" s="91"/>
    </row>
    <row r="263" spans="1:15" ht="30" x14ac:dyDescent="0.2">
      <c r="A263" s="36">
        <f t="shared" ref="A263:A326" si="4">ROW()-5</f>
        <v>258</v>
      </c>
      <c r="B263" s="63"/>
      <c r="C263" s="8"/>
      <c r="D263" s="5"/>
      <c r="E263" s="8"/>
      <c r="F263" s="37">
        <v>2</v>
      </c>
      <c r="G263" s="9" t="s">
        <v>92</v>
      </c>
      <c r="H263" s="107"/>
      <c r="I263" s="4" t="s">
        <v>98</v>
      </c>
      <c r="J263" s="50" t="s">
        <v>868</v>
      </c>
      <c r="K263" s="50" t="s">
        <v>857</v>
      </c>
      <c r="L263" s="50" t="s">
        <v>554</v>
      </c>
      <c r="M263" s="35" t="s">
        <v>16</v>
      </c>
      <c r="N263" s="35"/>
      <c r="O263" s="91"/>
    </row>
    <row r="264" spans="1:15" ht="30" x14ac:dyDescent="0.2">
      <c r="A264" s="36">
        <f t="shared" si="4"/>
        <v>259</v>
      </c>
      <c r="B264" s="63"/>
      <c r="C264" s="8"/>
      <c r="D264" s="5"/>
      <c r="E264" s="8"/>
      <c r="F264" s="37">
        <v>3</v>
      </c>
      <c r="G264" s="9" t="s">
        <v>205</v>
      </c>
      <c r="H264" s="107"/>
      <c r="I264" s="9" t="s">
        <v>698</v>
      </c>
      <c r="J264" s="50" t="s">
        <v>868</v>
      </c>
      <c r="K264" s="50" t="s">
        <v>857</v>
      </c>
      <c r="L264" s="50" t="s">
        <v>555</v>
      </c>
      <c r="M264" s="35" t="s">
        <v>16</v>
      </c>
      <c r="N264" s="35"/>
      <c r="O264" s="91"/>
    </row>
    <row r="265" spans="1:15" ht="30" x14ac:dyDescent="0.2">
      <c r="A265" s="36">
        <f t="shared" si="4"/>
        <v>260</v>
      </c>
      <c r="B265" s="63"/>
      <c r="C265" s="8"/>
      <c r="D265" s="5"/>
      <c r="E265" s="8"/>
      <c r="F265" s="37">
        <v>4</v>
      </c>
      <c r="G265" s="9" t="s">
        <v>94</v>
      </c>
      <c r="H265" s="107"/>
      <c r="I265" s="4" t="s">
        <v>101</v>
      </c>
      <c r="J265" s="50" t="s">
        <v>868</v>
      </c>
      <c r="K265" s="50" t="s">
        <v>857</v>
      </c>
      <c r="L265" s="50" t="s">
        <v>556</v>
      </c>
      <c r="M265" s="35" t="s">
        <v>16</v>
      </c>
      <c r="N265" s="35"/>
      <c r="O265" s="91"/>
    </row>
    <row r="266" spans="1:15" ht="30" x14ac:dyDescent="0.2">
      <c r="A266" s="36">
        <f t="shared" si="4"/>
        <v>261</v>
      </c>
      <c r="B266" s="63"/>
      <c r="C266" s="8"/>
      <c r="D266" s="5"/>
      <c r="E266" s="8"/>
      <c r="F266" s="37">
        <v>5</v>
      </c>
      <c r="G266" s="9" t="s">
        <v>95</v>
      </c>
      <c r="H266" s="107"/>
      <c r="I266" s="4" t="s">
        <v>699</v>
      </c>
      <c r="J266" s="50" t="s">
        <v>868</v>
      </c>
      <c r="K266" s="50" t="s">
        <v>857</v>
      </c>
      <c r="L266" s="50" t="s">
        <v>557</v>
      </c>
      <c r="M266" s="35" t="s">
        <v>16</v>
      </c>
      <c r="N266" s="35"/>
      <c r="O266" s="91"/>
    </row>
    <row r="267" spans="1:15" ht="30" x14ac:dyDescent="0.2">
      <c r="A267" s="36">
        <f t="shared" si="4"/>
        <v>262</v>
      </c>
      <c r="B267" s="63"/>
      <c r="C267" s="8"/>
      <c r="D267" s="5"/>
      <c r="E267" s="8"/>
      <c r="F267" s="37">
        <v>6</v>
      </c>
      <c r="G267" s="9"/>
      <c r="H267" s="107"/>
      <c r="I267" s="9" t="s">
        <v>102</v>
      </c>
      <c r="J267" s="50" t="s">
        <v>868</v>
      </c>
      <c r="K267" s="50" t="s">
        <v>857</v>
      </c>
      <c r="L267" s="50" t="s">
        <v>558</v>
      </c>
      <c r="M267" s="35" t="s">
        <v>16</v>
      </c>
      <c r="N267" s="35"/>
      <c r="O267" s="91"/>
    </row>
    <row r="268" spans="1:15" ht="30" x14ac:dyDescent="0.2">
      <c r="A268" s="36">
        <f t="shared" si="4"/>
        <v>263</v>
      </c>
      <c r="B268" s="63"/>
      <c r="C268" s="8"/>
      <c r="D268" s="5">
        <v>5</v>
      </c>
      <c r="E268" s="8" t="s">
        <v>207</v>
      </c>
      <c r="F268" s="37">
        <v>1</v>
      </c>
      <c r="G268" s="9" t="s">
        <v>103</v>
      </c>
      <c r="H268" s="107"/>
      <c r="I268" s="9" t="s">
        <v>110</v>
      </c>
      <c r="J268" s="50" t="s">
        <v>868</v>
      </c>
      <c r="K268" s="50" t="s">
        <v>857</v>
      </c>
      <c r="L268" s="50" t="s">
        <v>559</v>
      </c>
      <c r="M268" s="35" t="s">
        <v>16</v>
      </c>
      <c r="N268" s="35"/>
      <c r="O268" s="91"/>
    </row>
    <row r="269" spans="1:15" ht="35.5" customHeight="1" x14ac:dyDescent="0.2">
      <c r="A269" s="36">
        <f t="shared" si="4"/>
        <v>264</v>
      </c>
      <c r="B269" s="63"/>
      <c r="C269" s="8"/>
      <c r="D269" s="5"/>
      <c r="E269" s="8"/>
      <c r="F269" s="37">
        <v>2</v>
      </c>
      <c r="G269" s="9"/>
      <c r="H269" s="107"/>
      <c r="I269" s="9" t="s">
        <v>111</v>
      </c>
      <c r="J269" s="50" t="s">
        <v>868</v>
      </c>
      <c r="K269" s="50" t="s">
        <v>857</v>
      </c>
      <c r="L269" s="50" t="s">
        <v>560</v>
      </c>
      <c r="M269" s="35" t="s">
        <v>16</v>
      </c>
      <c r="N269" s="35"/>
      <c r="O269" s="91"/>
    </row>
    <row r="270" spans="1:15" ht="30" x14ac:dyDescent="0.2">
      <c r="A270" s="36">
        <f t="shared" si="4"/>
        <v>265</v>
      </c>
      <c r="B270" s="63"/>
      <c r="C270" s="8"/>
      <c r="D270" s="5"/>
      <c r="E270" s="8"/>
      <c r="F270" s="37">
        <v>3</v>
      </c>
      <c r="G270" s="9" t="s">
        <v>104</v>
      </c>
      <c r="H270" s="107"/>
      <c r="I270" s="9" t="s">
        <v>112</v>
      </c>
      <c r="J270" s="50" t="s">
        <v>868</v>
      </c>
      <c r="K270" s="50" t="s">
        <v>857</v>
      </c>
      <c r="L270" s="50" t="s">
        <v>561</v>
      </c>
      <c r="M270" s="35" t="s">
        <v>16</v>
      </c>
      <c r="N270" s="35"/>
      <c r="O270" s="91"/>
    </row>
    <row r="271" spans="1:15" ht="30" x14ac:dyDescent="0.2">
      <c r="A271" s="36">
        <f t="shared" si="4"/>
        <v>266</v>
      </c>
      <c r="B271" s="63"/>
      <c r="C271" s="8"/>
      <c r="D271" s="5"/>
      <c r="E271" s="8"/>
      <c r="F271" s="37">
        <v>4</v>
      </c>
      <c r="G271" s="9"/>
      <c r="H271" s="107"/>
      <c r="I271" s="9" t="s">
        <v>680</v>
      </c>
      <c r="J271" s="50" t="s">
        <v>868</v>
      </c>
      <c r="K271" s="50" t="s">
        <v>857</v>
      </c>
      <c r="L271" s="50" t="s">
        <v>562</v>
      </c>
      <c r="M271" s="35" t="s">
        <v>16</v>
      </c>
      <c r="N271" s="35"/>
      <c r="O271" s="91"/>
    </row>
    <row r="272" spans="1:15" ht="30" x14ac:dyDescent="0.2">
      <c r="A272" s="36">
        <f t="shared" si="4"/>
        <v>267</v>
      </c>
      <c r="B272" s="63"/>
      <c r="C272" s="8"/>
      <c r="D272" s="5"/>
      <c r="E272" s="8"/>
      <c r="F272" s="37">
        <v>5</v>
      </c>
      <c r="G272" s="9"/>
      <c r="H272" s="107"/>
      <c r="I272" s="9" t="s">
        <v>681</v>
      </c>
      <c r="J272" s="50" t="s">
        <v>868</v>
      </c>
      <c r="K272" s="50" t="s">
        <v>857</v>
      </c>
      <c r="L272" s="50" t="s">
        <v>563</v>
      </c>
      <c r="M272" s="35" t="s">
        <v>16</v>
      </c>
      <c r="N272" s="35"/>
      <c r="O272" s="91"/>
    </row>
    <row r="273" spans="1:15" ht="30" x14ac:dyDescent="0.2">
      <c r="A273" s="36">
        <f t="shared" si="4"/>
        <v>268</v>
      </c>
      <c r="B273" s="63"/>
      <c r="C273" s="8"/>
      <c r="D273" s="5"/>
      <c r="E273" s="8"/>
      <c r="F273" s="37">
        <v>6</v>
      </c>
      <c r="G273" s="9"/>
      <c r="H273" s="107"/>
      <c r="I273" s="8" t="s">
        <v>682</v>
      </c>
      <c r="J273" s="50" t="s">
        <v>868</v>
      </c>
      <c r="K273" s="50" t="s">
        <v>857</v>
      </c>
      <c r="L273" s="50" t="s">
        <v>564</v>
      </c>
      <c r="M273" s="35" t="s">
        <v>16</v>
      </c>
      <c r="N273" s="35"/>
      <c r="O273" s="91"/>
    </row>
    <row r="274" spans="1:15" ht="30" x14ac:dyDescent="0.2">
      <c r="A274" s="36">
        <f t="shared" si="4"/>
        <v>269</v>
      </c>
      <c r="B274" s="63"/>
      <c r="C274" s="8"/>
      <c r="D274" s="5"/>
      <c r="E274" s="8"/>
      <c r="F274" s="37">
        <v>7</v>
      </c>
      <c r="G274" s="9"/>
      <c r="H274" s="107"/>
      <c r="I274" s="9" t="s">
        <v>113</v>
      </c>
      <c r="J274" s="50" t="s">
        <v>868</v>
      </c>
      <c r="K274" s="50" t="s">
        <v>857</v>
      </c>
      <c r="L274" s="50" t="s">
        <v>565</v>
      </c>
      <c r="M274" s="35" t="s">
        <v>16</v>
      </c>
      <c r="N274" s="35"/>
      <c r="O274" s="91"/>
    </row>
    <row r="275" spans="1:15" ht="30" x14ac:dyDescent="0.2">
      <c r="A275" s="36">
        <f t="shared" si="4"/>
        <v>270</v>
      </c>
      <c r="B275" s="63"/>
      <c r="C275" s="8"/>
      <c r="D275" s="5"/>
      <c r="E275" s="8"/>
      <c r="F275" s="37">
        <v>8</v>
      </c>
      <c r="G275" s="9" t="s">
        <v>106</v>
      </c>
      <c r="H275" s="107"/>
      <c r="I275" s="9" t="s">
        <v>208</v>
      </c>
      <c r="J275" s="50" t="s">
        <v>868</v>
      </c>
      <c r="K275" s="50" t="s">
        <v>857</v>
      </c>
      <c r="L275" s="50" t="s">
        <v>566</v>
      </c>
      <c r="M275" s="35" t="s">
        <v>16</v>
      </c>
      <c r="N275" s="35"/>
      <c r="O275" s="91"/>
    </row>
    <row r="276" spans="1:15" ht="30" x14ac:dyDescent="0.2">
      <c r="A276" s="36">
        <f t="shared" si="4"/>
        <v>271</v>
      </c>
      <c r="B276" s="63"/>
      <c r="C276" s="8"/>
      <c r="D276" s="5"/>
      <c r="E276" s="8"/>
      <c r="F276" s="37">
        <v>9</v>
      </c>
      <c r="G276" s="9" t="s">
        <v>107</v>
      </c>
      <c r="H276" s="107"/>
      <c r="I276" s="9" t="s">
        <v>117</v>
      </c>
      <c r="J276" s="50" t="s">
        <v>868</v>
      </c>
      <c r="K276" s="50" t="s">
        <v>857</v>
      </c>
      <c r="L276" s="50" t="s">
        <v>567</v>
      </c>
      <c r="M276" s="35" t="s">
        <v>16</v>
      </c>
      <c r="N276" s="35"/>
      <c r="O276" s="91"/>
    </row>
    <row r="277" spans="1:15" ht="30" x14ac:dyDescent="0.2">
      <c r="A277" s="36">
        <f t="shared" si="4"/>
        <v>272</v>
      </c>
      <c r="B277" s="63"/>
      <c r="C277" s="8"/>
      <c r="D277" s="5"/>
      <c r="E277" s="8"/>
      <c r="F277" s="37">
        <v>10</v>
      </c>
      <c r="G277" s="9"/>
      <c r="H277" s="107"/>
      <c r="I277" s="9" t="s">
        <v>118</v>
      </c>
      <c r="J277" s="50" t="s">
        <v>868</v>
      </c>
      <c r="K277" s="50" t="s">
        <v>857</v>
      </c>
      <c r="L277" s="50" t="s">
        <v>568</v>
      </c>
      <c r="M277" s="35" t="s">
        <v>16</v>
      </c>
      <c r="N277" s="35"/>
      <c r="O277" s="91"/>
    </row>
    <row r="278" spans="1:15" ht="30" x14ac:dyDescent="0.2">
      <c r="A278" s="36">
        <f t="shared" si="4"/>
        <v>273</v>
      </c>
      <c r="B278" s="63"/>
      <c r="C278" s="8"/>
      <c r="D278" s="5"/>
      <c r="E278" s="8"/>
      <c r="F278" s="37">
        <v>11</v>
      </c>
      <c r="G278" s="9" t="s">
        <v>94</v>
      </c>
      <c r="H278" s="107"/>
      <c r="I278" s="9" t="s">
        <v>209</v>
      </c>
      <c r="J278" s="50" t="s">
        <v>868</v>
      </c>
      <c r="K278" s="50" t="s">
        <v>857</v>
      </c>
      <c r="L278" s="50" t="s">
        <v>569</v>
      </c>
      <c r="M278" s="35" t="s">
        <v>16</v>
      </c>
      <c r="N278" s="35"/>
      <c r="O278" s="91"/>
    </row>
    <row r="279" spans="1:15" ht="30" x14ac:dyDescent="0.2">
      <c r="A279" s="36">
        <f t="shared" si="4"/>
        <v>274</v>
      </c>
      <c r="B279" s="63"/>
      <c r="C279" s="8"/>
      <c r="D279" s="5"/>
      <c r="E279" s="8"/>
      <c r="F279" s="37">
        <v>12</v>
      </c>
      <c r="G279" s="9"/>
      <c r="H279" s="107"/>
      <c r="I279" s="9" t="s">
        <v>210</v>
      </c>
      <c r="J279" s="50" t="s">
        <v>868</v>
      </c>
      <c r="K279" s="50" t="s">
        <v>857</v>
      </c>
      <c r="L279" s="50" t="s">
        <v>570</v>
      </c>
      <c r="M279" s="35" t="s">
        <v>16</v>
      </c>
      <c r="N279" s="35"/>
      <c r="O279" s="91"/>
    </row>
    <row r="280" spans="1:15" ht="30" x14ac:dyDescent="0.2">
      <c r="A280" s="36">
        <f t="shared" si="4"/>
        <v>275</v>
      </c>
      <c r="B280" s="63"/>
      <c r="C280" s="8"/>
      <c r="D280" s="5">
        <v>6</v>
      </c>
      <c r="E280" s="8" t="s">
        <v>646</v>
      </c>
      <c r="F280" s="37">
        <v>1</v>
      </c>
      <c r="G280" s="9"/>
      <c r="H280" s="107"/>
      <c r="I280" s="9" t="s">
        <v>700</v>
      </c>
      <c r="J280" s="50" t="s">
        <v>868</v>
      </c>
      <c r="K280" s="50" t="s">
        <v>857</v>
      </c>
      <c r="L280" s="50" t="s">
        <v>571</v>
      </c>
      <c r="M280" s="35" t="s">
        <v>16</v>
      </c>
      <c r="N280" s="35"/>
      <c r="O280" s="91"/>
    </row>
    <row r="281" spans="1:15" ht="30" x14ac:dyDescent="0.2">
      <c r="A281" s="36">
        <f t="shared" si="4"/>
        <v>276</v>
      </c>
      <c r="B281" s="63"/>
      <c r="C281" s="8"/>
      <c r="D281" s="5"/>
      <c r="E281" s="8"/>
      <c r="F281" s="37">
        <v>2</v>
      </c>
      <c r="G281" s="9"/>
      <c r="H281" s="107"/>
      <c r="I281" s="9" t="s">
        <v>701</v>
      </c>
      <c r="J281" s="50" t="s">
        <v>868</v>
      </c>
      <c r="K281" s="50" t="s">
        <v>857</v>
      </c>
      <c r="L281" s="50" t="s">
        <v>572</v>
      </c>
      <c r="M281" s="35" t="s">
        <v>16</v>
      </c>
      <c r="N281" s="35"/>
      <c r="O281" s="91"/>
    </row>
    <row r="282" spans="1:15" ht="30" x14ac:dyDescent="0.2">
      <c r="A282" s="36">
        <f t="shared" si="4"/>
        <v>277</v>
      </c>
      <c r="B282" s="63"/>
      <c r="C282" s="8"/>
      <c r="D282" s="5"/>
      <c r="E282" s="8"/>
      <c r="F282" s="37">
        <v>3</v>
      </c>
      <c r="G282" s="9"/>
      <c r="H282" s="107"/>
      <c r="I282" s="9" t="s">
        <v>702</v>
      </c>
      <c r="J282" s="50" t="s">
        <v>868</v>
      </c>
      <c r="K282" s="50" t="s">
        <v>857</v>
      </c>
      <c r="L282" s="50" t="s">
        <v>573</v>
      </c>
      <c r="M282" s="35"/>
      <c r="N282" s="35"/>
      <c r="O282" s="91"/>
    </row>
    <row r="283" spans="1:15" ht="30" x14ac:dyDescent="0.2">
      <c r="A283" s="36">
        <f t="shared" si="4"/>
        <v>278</v>
      </c>
      <c r="B283" s="63"/>
      <c r="C283" s="8"/>
      <c r="D283" s="5"/>
      <c r="E283" s="8"/>
      <c r="F283" s="37">
        <v>4</v>
      </c>
      <c r="G283" s="9"/>
      <c r="H283" s="107"/>
      <c r="I283" s="9" t="s">
        <v>883</v>
      </c>
      <c r="J283" s="50" t="s">
        <v>868</v>
      </c>
      <c r="K283" s="50" t="s">
        <v>857</v>
      </c>
      <c r="L283" s="50" t="s">
        <v>574</v>
      </c>
      <c r="M283" s="35"/>
      <c r="N283" s="35"/>
      <c r="O283" s="91"/>
    </row>
    <row r="284" spans="1:15" ht="30" x14ac:dyDescent="0.2">
      <c r="A284" s="36">
        <f t="shared" si="4"/>
        <v>279</v>
      </c>
      <c r="B284" s="63"/>
      <c r="C284" s="8"/>
      <c r="D284" s="5">
        <v>7</v>
      </c>
      <c r="E284" s="8" t="s">
        <v>211</v>
      </c>
      <c r="F284" s="37">
        <v>1</v>
      </c>
      <c r="G284" s="9" t="s">
        <v>212</v>
      </c>
      <c r="H284" s="107"/>
      <c r="I284" s="9" t="s">
        <v>332</v>
      </c>
      <c r="J284" s="50" t="s">
        <v>868</v>
      </c>
      <c r="K284" s="50" t="s">
        <v>857</v>
      </c>
      <c r="L284" s="50" t="s">
        <v>575</v>
      </c>
      <c r="M284" s="35" t="s">
        <v>16</v>
      </c>
      <c r="N284" s="35"/>
      <c r="O284" s="91"/>
    </row>
    <row r="285" spans="1:15" ht="30" x14ac:dyDescent="0.2">
      <c r="A285" s="36">
        <f t="shared" si="4"/>
        <v>280</v>
      </c>
      <c r="B285" s="63"/>
      <c r="C285" s="8"/>
      <c r="D285" s="5"/>
      <c r="E285" s="8"/>
      <c r="F285" s="37">
        <v>2</v>
      </c>
      <c r="G285" s="9"/>
      <c r="H285" s="107"/>
      <c r="I285" s="8" t="s">
        <v>319</v>
      </c>
      <c r="J285" s="50" t="s">
        <v>868</v>
      </c>
      <c r="K285" s="50" t="s">
        <v>857</v>
      </c>
      <c r="L285" s="50" t="s">
        <v>576</v>
      </c>
      <c r="M285" s="35" t="s">
        <v>16</v>
      </c>
      <c r="N285" s="35"/>
      <c r="O285" s="91"/>
    </row>
    <row r="286" spans="1:15" ht="30" x14ac:dyDescent="0.2">
      <c r="A286" s="36">
        <f t="shared" si="4"/>
        <v>281</v>
      </c>
      <c r="B286" s="63"/>
      <c r="C286" s="8"/>
      <c r="D286" s="5"/>
      <c r="E286" s="8"/>
      <c r="F286" s="37">
        <v>3</v>
      </c>
      <c r="G286" s="9"/>
      <c r="H286" s="107"/>
      <c r="I286" s="9" t="s">
        <v>134</v>
      </c>
      <c r="J286" s="50" t="s">
        <v>868</v>
      </c>
      <c r="K286" s="50" t="s">
        <v>857</v>
      </c>
      <c r="L286" s="50" t="s">
        <v>577</v>
      </c>
      <c r="M286" s="35" t="s">
        <v>16</v>
      </c>
      <c r="N286" s="35"/>
      <c r="O286" s="91"/>
    </row>
    <row r="287" spans="1:15" ht="30" x14ac:dyDescent="0.2">
      <c r="A287" s="36">
        <f t="shared" si="4"/>
        <v>282</v>
      </c>
      <c r="B287" s="63"/>
      <c r="C287" s="8"/>
      <c r="D287" s="5"/>
      <c r="E287" s="8"/>
      <c r="F287" s="37">
        <v>4</v>
      </c>
      <c r="G287" s="9"/>
      <c r="H287" s="107"/>
      <c r="I287" s="9" t="s">
        <v>128</v>
      </c>
      <c r="J287" s="50" t="s">
        <v>868</v>
      </c>
      <c r="K287" s="50" t="s">
        <v>857</v>
      </c>
      <c r="L287" s="50" t="s">
        <v>578</v>
      </c>
      <c r="M287" s="35" t="s">
        <v>16</v>
      </c>
      <c r="N287" s="35"/>
      <c r="O287" s="91"/>
    </row>
    <row r="288" spans="1:15" ht="30" x14ac:dyDescent="0.2">
      <c r="A288" s="36">
        <f t="shared" si="4"/>
        <v>283</v>
      </c>
      <c r="B288" s="63"/>
      <c r="C288" s="8"/>
      <c r="D288" s="5"/>
      <c r="E288" s="8"/>
      <c r="F288" s="37">
        <v>5</v>
      </c>
      <c r="G288" s="9"/>
      <c r="H288" s="107"/>
      <c r="I288" s="9" t="s">
        <v>135</v>
      </c>
      <c r="J288" s="50" t="s">
        <v>868</v>
      </c>
      <c r="K288" s="50" t="s">
        <v>857</v>
      </c>
      <c r="L288" s="50" t="s">
        <v>579</v>
      </c>
      <c r="M288" s="35" t="s">
        <v>16</v>
      </c>
      <c r="N288" s="35"/>
      <c r="O288" s="91"/>
    </row>
    <row r="289" spans="1:15" ht="30" x14ac:dyDescent="0.2">
      <c r="A289" s="36">
        <f t="shared" si="4"/>
        <v>284</v>
      </c>
      <c r="B289" s="63"/>
      <c r="C289" s="8"/>
      <c r="D289" s="5"/>
      <c r="E289" s="8"/>
      <c r="F289" s="37">
        <v>6</v>
      </c>
      <c r="G289" s="9"/>
      <c r="H289" s="107"/>
      <c r="I289" s="9" t="s">
        <v>136</v>
      </c>
      <c r="J289" s="50" t="s">
        <v>868</v>
      </c>
      <c r="K289" s="50" t="s">
        <v>857</v>
      </c>
      <c r="L289" s="50" t="s">
        <v>580</v>
      </c>
      <c r="M289" s="35" t="s">
        <v>16</v>
      </c>
      <c r="N289" s="35"/>
      <c r="O289" s="91"/>
    </row>
    <row r="290" spans="1:15" ht="30" x14ac:dyDescent="0.2">
      <c r="A290" s="36">
        <f t="shared" si="4"/>
        <v>285</v>
      </c>
      <c r="B290" s="63"/>
      <c r="C290" s="8"/>
      <c r="D290" s="5"/>
      <c r="E290" s="8"/>
      <c r="F290" s="37">
        <v>7</v>
      </c>
      <c r="G290" s="9" t="s">
        <v>213</v>
      </c>
      <c r="H290" s="107"/>
      <c r="I290" s="9" t="s">
        <v>215</v>
      </c>
      <c r="J290" s="50" t="s">
        <v>868</v>
      </c>
      <c r="K290" s="50" t="s">
        <v>857</v>
      </c>
      <c r="L290" s="50" t="s">
        <v>581</v>
      </c>
      <c r="M290" s="35" t="s">
        <v>16</v>
      </c>
      <c r="N290" s="35"/>
      <c r="O290" s="91"/>
    </row>
    <row r="291" spans="1:15" ht="30" x14ac:dyDescent="0.2">
      <c r="A291" s="36">
        <f t="shared" si="4"/>
        <v>286</v>
      </c>
      <c r="B291" s="63"/>
      <c r="C291" s="8"/>
      <c r="D291" s="5"/>
      <c r="E291" s="8"/>
      <c r="F291" s="37">
        <v>8</v>
      </c>
      <c r="G291" s="9"/>
      <c r="H291" s="107"/>
      <c r="I291" s="9" t="s">
        <v>216</v>
      </c>
      <c r="J291" s="50" t="s">
        <v>868</v>
      </c>
      <c r="K291" s="50" t="s">
        <v>857</v>
      </c>
      <c r="L291" s="50" t="s">
        <v>582</v>
      </c>
      <c r="M291" s="35" t="s">
        <v>16</v>
      </c>
      <c r="N291" s="35"/>
      <c r="O291" s="91"/>
    </row>
    <row r="292" spans="1:15" ht="30" x14ac:dyDescent="0.2">
      <c r="A292" s="36">
        <f t="shared" si="4"/>
        <v>287</v>
      </c>
      <c r="B292" s="63"/>
      <c r="C292" s="8"/>
      <c r="D292" s="5"/>
      <c r="E292" s="8"/>
      <c r="F292" s="37">
        <v>9</v>
      </c>
      <c r="G292" s="9" t="s">
        <v>214</v>
      </c>
      <c r="H292" s="107"/>
      <c r="I292" s="9" t="s">
        <v>140</v>
      </c>
      <c r="J292" s="50" t="s">
        <v>868</v>
      </c>
      <c r="K292" s="50" t="s">
        <v>857</v>
      </c>
      <c r="L292" s="50" t="s">
        <v>583</v>
      </c>
      <c r="M292" s="35" t="s">
        <v>16</v>
      </c>
      <c r="N292" s="35"/>
      <c r="O292" s="91"/>
    </row>
    <row r="293" spans="1:15" ht="30" x14ac:dyDescent="0.2">
      <c r="A293" s="36">
        <f t="shared" si="4"/>
        <v>288</v>
      </c>
      <c r="B293" s="63"/>
      <c r="C293" s="8"/>
      <c r="D293" s="5"/>
      <c r="E293" s="8"/>
      <c r="F293" s="37">
        <v>10</v>
      </c>
      <c r="G293" s="9"/>
      <c r="H293" s="107"/>
      <c r="I293" s="9" t="s">
        <v>141</v>
      </c>
      <c r="J293" s="50" t="s">
        <v>868</v>
      </c>
      <c r="K293" s="50" t="s">
        <v>857</v>
      </c>
      <c r="L293" s="50" t="s">
        <v>584</v>
      </c>
      <c r="M293" s="35" t="s">
        <v>16</v>
      </c>
      <c r="N293" s="35"/>
      <c r="O293" s="91"/>
    </row>
    <row r="294" spans="1:15" ht="30" x14ac:dyDescent="0.2">
      <c r="A294" s="36">
        <f t="shared" si="4"/>
        <v>289</v>
      </c>
      <c r="B294" s="63"/>
      <c r="C294" s="8"/>
      <c r="D294" s="5"/>
      <c r="E294" s="8"/>
      <c r="F294" s="37">
        <v>11</v>
      </c>
      <c r="G294" s="9"/>
      <c r="H294" s="107"/>
      <c r="I294" s="9" t="s">
        <v>142</v>
      </c>
      <c r="J294" s="50" t="s">
        <v>868</v>
      </c>
      <c r="K294" s="50" t="s">
        <v>857</v>
      </c>
      <c r="L294" s="50" t="s">
        <v>585</v>
      </c>
      <c r="M294" s="35" t="s">
        <v>16</v>
      </c>
      <c r="N294" s="35"/>
      <c r="O294" s="91"/>
    </row>
    <row r="295" spans="1:15" ht="30" x14ac:dyDescent="0.2">
      <c r="A295" s="36">
        <f t="shared" si="4"/>
        <v>290</v>
      </c>
      <c r="B295" s="63"/>
      <c r="C295" s="8"/>
      <c r="D295" s="5"/>
      <c r="E295" s="8"/>
      <c r="F295" s="37">
        <v>12</v>
      </c>
      <c r="G295" s="9"/>
      <c r="H295" s="107"/>
      <c r="I295" s="9" t="s">
        <v>147</v>
      </c>
      <c r="J295" s="50" t="s">
        <v>868</v>
      </c>
      <c r="K295" s="50" t="s">
        <v>857</v>
      </c>
      <c r="L295" s="50" t="s">
        <v>586</v>
      </c>
      <c r="M295" s="35" t="s">
        <v>16</v>
      </c>
      <c r="N295" s="35"/>
      <c r="O295" s="91"/>
    </row>
    <row r="296" spans="1:15" ht="30" x14ac:dyDescent="0.2">
      <c r="A296" s="36">
        <f t="shared" si="4"/>
        <v>291</v>
      </c>
      <c r="B296" s="63"/>
      <c r="C296" s="8"/>
      <c r="D296" s="5"/>
      <c r="E296" s="8"/>
      <c r="F296" s="37">
        <v>13</v>
      </c>
      <c r="G296" s="9"/>
      <c r="H296" s="107"/>
      <c r="I296" s="9" t="s">
        <v>148</v>
      </c>
      <c r="J296" s="50" t="s">
        <v>868</v>
      </c>
      <c r="K296" s="50" t="s">
        <v>857</v>
      </c>
      <c r="L296" s="50" t="s">
        <v>587</v>
      </c>
      <c r="M296" s="35" t="s">
        <v>16</v>
      </c>
      <c r="N296" s="35"/>
      <c r="O296" s="91"/>
    </row>
    <row r="297" spans="1:15" ht="45" x14ac:dyDescent="0.2">
      <c r="A297" s="36">
        <f t="shared" si="4"/>
        <v>292</v>
      </c>
      <c r="B297" s="63"/>
      <c r="C297" s="8"/>
      <c r="D297" s="5">
        <v>8</v>
      </c>
      <c r="E297" s="8" t="s">
        <v>217</v>
      </c>
      <c r="F297" s="37">
        <v>1</v>
      </c>
      <c r="G297" s="9" t="s">
        <v>218</v>
      </c>
      <c r="H297" s="107"/>
      <c r="I297" s="9" t="s">
        <v>220</v>
      </c>
      <c r="J297" s="50" t="s">
        <v>868</v>
      </c>
      <c r="K297" s="50" t="s">
        <v>857</v>
      </c>
      <c r="L297" s="50" t="s">
        <v>588</v>
      </c>
      <c r="M297" s="35" t="s">
        <v>16</v>
      </c>
      <c r="N297" s="35"/>
      <c r="O297" s="91"/>
    </row>
    <row r="298" spans="1:15" ht="30" x14ac:dyDescent="0.2">
      <c r="A298" s="36">
        <f t="shared" si="4"/>
        <v>293</v>
      </c>
      <c r="B298" s="63"/>
      <c r="C298" s="8"/>
      <c r="D298" s="5"/>
      <c r="E298" s="8"/>
      <c r="F298" s="37">
        <v>2</v>
      </c>
      <c r="G298" s="9" t="s">
        <v>219</v>
      </c>
      <c r="H298" s="107"/>
      <c r="I298" s="9" t="s">
        <v>703</v>
      </c>
      <c r="J298" s="50" t="s">
        <v>868</v>
      </c>
      <c r="K298" s="50" t="s">
        <v>857</v>
      </c>
      <c r="L298" s="50" t="s">
        <v>589</v>
      </c>
      <c r="M298" s="35"/>
      <c r="N298" s="35"/>
      <c r="O298" s="91"/>
    </row>
    <row r="299" spans="1:15" ht="30" x14ac:dyDescent="0.2">
      <c r="A299" s="36">
        <f t="shared" si="4"/>
        <v>294</v>
      </c>
      <c r="B299" s="63"/>
      <c r="C299" s="8"/>
      <c r="D299" s="5"/>
      <c r="E299" s="8"/>
      <c r="F299" s="37">
        <v>3</v>
      </c>
      <c r="G299" s="9"/>
      <c r="H299" s="107"/>
      <c r="I299" s="9" t="s">
        <v>704</v>
      </c>
      <c r="J299" s="50" t="s">
        <v>868</v>
      </c>
      <c r="K299" s="50" t="s">
        <v>857</v>
      </c>
      <c r="L299" s="50" t="s">
        <v>590</v>
      </c>
      <c r="M299" s="35" t="s">
        <v>16</v>
      </c>
      <c r="N299" s="35"/>
      <c r="O299" s="91"/>
    </row>
    <row r="300" spans="1:15" ht="30" x14ac:dyDescent="0.2">
      <c r="A300" s="36">
        <f t="shared" si="4"/>
        <v>295</v>
      </c>
      <c r="B300" s="63"/>
      <c r="C300" s="8"/>
      <c r="D300" s="5">
        <v>9</v>
      </c>
      <c r="E300" s="8" t="s">
        <v>647</v>
      </c>
      <c r="F300" s="37">
        <v>1</v>
      </c>
      <c r="G300" s="9" t="s">
        <v>648</v>
      </c>
      <c r="H300" s="107"/>
      <c r="I300" s="9" t="s">
        <v>221</v>
      </c>
      <c r="J300" s="50" t="s">
        <v>868</v>
      </c>
      <c r="K300" s="50" t="s">
        <v>857</v>
      </c>
      <c r="L300" s="50" t="s">
        <v>591</v>
      </c>
      <c r="M300" s="35" t="s">
        <v>16</v>
      </c>
      <c r="N300" s="35"/>
      <c r="O300" s="91"/>
    </row>
    <row r="301" spans="1:15" ht="30" x14ac:dyDescent="0.2">
      <c r="A301" s="36">
        <f t="shared" si="4"/>
        <v>296</v>
      </c>
      <c r="B301" s="63"/>
      <c r="C301" s="8"/>
      <c r="D301" s="5">
        <v>10</v>
      </c>
      <c r="E301" s="8" t="s">
        <v>625</v>
      </c>
      <c r="F301" s="37">
        <v>1</v>
      </c>
      <c r="G301" s="9" t="s">
        <v>626</v>
      </c>
      <c r="H301" s="107"/>
      <c r="I301" s="9" t="s">
        <v>730</v>
      </c>
      <c r="J301" s="50" t="s">
        <v>868</v>
      </c>
      <c r="K301" s="50" t="s">
        <v>857</v>
      </c>
      <c r="L301" s="50" t="s">
        <v>592</v>
      </c>
      <c r="M301" s="35" t="s">
        <v>16</v>
      </c>
      <c r="N301" s="35"/>
      <c r="O301" s="91"/>
    </row>
    <row r="302" spans="1:15" s="11" customFormat="1" ht="30" x14ac:dyDescent="0.2">
      <c r="A302" s="36">
        <f t="shared" si="4"/>
        <v>297</v>
      </c>
      <c r="B302" s="39"/>
      <c r="C302" s="8"/>
      <c r="D302" s="39"/>
      <c r="E302" s="9"/>
      <c r="F302" s="37">
        <v>2</v>
      </c>
      <c r="G302" s="9"/>
      <c r="H302" s="107"/>
      <c r="I302" s="8" t="s">
        <v>731</v>
      </c>
      <c r="J302" s="50" t="s">
        <v>868</v>
      </c>
      <c r="K302" s="50" t="s">
        <v>857</v>
      </c>
      <c r="L302" s="50" t="s">
        <v>593</v>
      </c>
      <c r="M302" s="35" t="s">
        <v>16</v>
      </c>
      <c r="N302" s="35"/>
      <c r="O302" s="91"/>
    </row>
    <row r="303" spans="1:15" ht="30" x14ac:dyDescent="0.2">
      <c r="A303" s="36">
        <f t="shared" si="4"/>
        <v>298</v>
      </c>
      <c r="B303" s="66"/>
      <c r="C303" s="25"/>
      <c r="D303" s="26"/>
      <c r="E303" s="25"/>
      <c r="F303" s="42">
        <v>3</v>
      </c>
      <c r="G303" s="32"/>
      <c r="H303" s="107"/>
      <c r="I303" s="32" t="s">
        <v>222</v>
      </c>
      <c r="J303" s="87" t="s">
        <v>868</v>
      </c>
      <c r="K303" s="87" t="s">
        <v>857</v>
      </c>
      <c r="L303" s="50" t="s">
        <v>594</v>
      </c>
      <c r="M303" s="35" t="s">
        <v>16</v>
      </c>
      <c r="N303" s="41"/>
      <c r="O303" s="92"/>
    </row>
    <row r="304" spans="1:15" ht="30" x14ac:dyDescent="0.2">
      <c r="A304" s="36">
        <f t="shared" si="4"/>
        <v>299</v>
      </c>
      <c r="B304" s="66"/>
      <c r="C304" s="25"/>
      <c r="D304" s="26"/>
      <c r="E304" s="25"/>
      <c r="F304" s="42">
        <v>4</v>
      </c>
      <c r="G304" s="32"/>
      <c r="H304" s="107"/>
      <c r="I304" s="32" t="s">
        <v>223</v>
      </c>
      <c r="J304" s="87" t="s">
        <v>868</v>
      </c>
      <c r="K304" s="87" t="s">
        <v>857</v>
      </c>
      <c r="L304" s="50" t="s">
        <v>595</v>
      </c>
      <c r="M304" s="35" t="s">
        <v>16</v>
      </c>
      <c r="N304" s="41"/>
      <c r="O304" s="92"/>
    </row>
    <row r="305" spans="1:15" ht="30" x14ac:dyDescent="0.2">
      <c r="A305" s="36">
        <f t="shared" si="4"/>
        <v>300</v>
      </c>
      <c r="B305" s="66"/>
      <c r="C305" s="25"/>
      <c r="D305" s="26"/>
      <c r="E305" s="25"/>
      <c r="F305" s="42">
        <v>5</v>
      </c>
      <c r="G305" s="32"/>
      <c r="H305" s="107"/>
      <c r="I305" s="32" t="s">
        <v>224</v>
      </c>
      <c r="J305" s="87" t="s">
        <v>868</v>
      </c>
      <c r="K305" s="87" t="s">
        <v>857</v>
      </c>
      <c r="L305" s="50" t="s">
        <v>596</v>
      </c>
      <c r="M305" s="35" t="s">
        <v>16</v>
      </c>
      <c r="N305" s="41"/>
      <c r="O305" s="92"/>
    </row>
    <row r="306" spans="1:15" ht="30" x14ac:dyDescent="0.2">
      <c r="A306" s="36">
        <f t="shared" si="4"/>
        <v>301</v>
      </c>
      <c r="B306" s="66"/>
      <c r="C306" s="25"/>
      <c r="D306" s="26">
        <v>11</v>
      </c>
      <c r="E306" s="25" t="s">
        <v>225</v>
      </c>
      <c r="F306" s="42">
        <v>1</v>
      </c>
      <c r="G306" s="32" t="s">
        <v>649</v>
      </c>
      <c r="H306" s="107"/>
      <c r="I306" s="32" t="s">
        <v>705</v>
      </c>
      <c r="J306" s="87" t="s">
        <v>868</v>
      </c>
      <c r="K306" s="87" t="s">
        <v>857</v>
      </c>
      <c r="L306" s="50" t="s">
        <v>597</v>
      </c>
      <c r="M306" s="35" t="s">
        <v>16</v>
      </c>
      <c r="N306" s="41"/>
      <c r="O306" s="92"/>
    </row>
    <row r="307" spans="1:15" ht="30" x14ac:dyDescent="0.2">
      <c r="A307" s="36">
        <f t="shared" si="4"/>
        <v>302</v>
      </c>
      <c r="B307" s="66"/>
      <c r="C307" s="25"/>
      <c r="D307" s="26"/>
      <c r="E307" s="25"/>
      <c r="F307" s="42">
        <v>2</v>
      </c>
      <c r="G307" s="32"/>
      <c r="H307" s="107"/>
      <c r="I307" s="32" t="s">
        <v>706</v>
      </c>
      <c r="J307" s="87" t="s">
        <v>868</v>
      </c>
      <c r="K307" s="87" t="s">
        <v>857</v>
      </c>
      <c r="L307" s="87" t="s">
        <v>598</v>
      </c>
      <c r="M307" s="41" t="s">
        <v>16</v>
      </c>
      <c r="N307" s="41"/>
      <c r="O307" s="92"/>
    </row>
    <row r="308" spans="1:15" ht="30" x14ac:dyDescent="0.2">
      <c r="A308" s="36">
        <f t="shared" si="4"/>
        <v>303</v>
      </c>
      <c r="B308" s="67"/>
      <c r="C308" s="14"/>
      <c r="D308" s="69"/>
      <c r="E308" s="14"/>
      <c r="F308" s="54">
        <v>3</v>
      </c>
      <c r="G308" s="16"/>
      <c r="H308" s="107"/>
      <c r="I308" s="16" t="s">
        <v>226</v>
      </c>
      <c r="J308" s="52" t="s">
        <v>868</v>
      </c>
      <c r="K308" s="52" t="s">
        <v>857</v>
      </c>
      <c r="L308" s="52" t="s">
        <v>599</v>
      </c>
      <c r="M308" s="44" t="s">
        <v>16</v>
      </c>
      <c r="N308" s="44"/>
      <c r="O308" s="93"/>
    </row>
    <row r="309" spans="1:15" ht="50.5" customHeight="1" x14ac:dyDescent="0.2">
      <c r="A309" s="33">
        <f t="shared" si="4"/>
        <v>304</v>
      </c>
      <c r="B309" s="80">
        <v>6</v>
      </c>
      <c r="C309" s="81" t="s">
        <v>227</v>
      </c>
      <c r="D309" s="82">
        <v>1</v>
      </c>
      <c r="E309" s="81" t="s">
        <v>650</v>
      </c>
      <c r="F309" s="83">
        <v>1</v>
      </c>
      <c r="G309" s="84"/>
      <c r="H309" s="107"/>
      <c r="I309" s="84" t="s">
        <v>228</v>
      </c>
      <c r="J309" s="98" t="s">
        <v>859</v>
      </c>
      <c r="K309" s="98" t="s">
        <v>859</v>
      </c>
      <c r="L309" s="49" t="s">
        <v>600</v>
      </c>
      <c r="M309" s="51" t="s">
        <v>16</v>
      </c>
      <c r="N309" s="94"/>
      <c r="O309" s="95"/>
    </row>
    <row r="310" spans="1:15" ht="30" x14ac:dyDescent="0.2">
      <c r="A310" s="53">
        <f t="shared" si="4"/>
        <v>305</v>
      </c>
      <c r="B310" s="67"/>
      <c r="C310" s="14"/>
      <c r="D310" s="69"/>
      <c r="E310" s="14"/>
      <c r="F310" s="54">
        <v>2</v>
      </c>
      <c r="G310" s="16"/>
      <c r="H310" s="108"/>
      <c r="I310" s="16" t="s">
        <v>707</v>
      </c>
      <c r="J310" s="52" t="s">
        <v>857</v>
      </c>
      <c r="K310" s="52" t="s">
        <v>859</v>
      </c>
      <c r="L310" s="52" t="s">
        <v>746</v>
      </c>
      <c r="M310" s="44" t="s">
        <v>16</v>
      </c>
      <c r="N310" s="41"/>
      <c r="O310" s="92"/>
    </row>
    <row r="311" spans="1:15" s="6" customFormat="1" ht="34" customHeight="1" x14ac:dyDescent="0.2">
      <c r="A311" s="33">
        <f t="shared" si="4"/>
        <v>306</v>
      </c>
      <c r="B311" s="85">
        <v>7</v>
      </c>
      <c r="C311" s="18" t="s">
        <v>651</v>
      </c>
      <c r="D311" s="85">
        <v>1</v>
      </c>
      <c r="E311" s="18" t="s">
        <v>652</v>
      </c>
      <c r="F311" s="34">
        <v>1</v>
      </c>
      <c r="G311" s="18"/>
      <c r="H311" s="106">
        <v>90</v>
      </c>
      <c r="I311" s="19" t="s">
        <v>747</v>
      </c>
      <c r="J311" s="23" t="s">
        <v>857</v>
      </c>
      <c r="K311" s="23" t="s">
        <v>859</v>
      </c>
      <c r="L311" s="23" t="s">
        <v>255</v>
      </c>
      <c r="M311" s="51" t="s">
        <v>16</v>
      </c>
      <c r="N311" s="51"/>
      <c r="O311" s="96"/>
    </row>
    <row r="312" spans="1:15" s="6" customFormat="1" ht="30" x14ac:dyDescent="0.2">
      <c r="A312" s="36">
        <f t="shared" si="4"/>
        <v>307</v>
      </c>
      <c r="B312" s="60"/>
      <c r="C312" s="13"/>
      <c r="D312" s="60">
        <v>2</v>
      </c>
      <c r="E312" s="13" t="s">
        <v>311</v>
      </c>
      <c r="F312" s="56">
        <v>1</v>
      </c>
      <c r="G312" s="13"/>
      <c r="H312" s="107"/>
      <c r="I312" s="15" t="s">
        <v>261</v>
      </c>
      <c r="J312" s="21" t="s">
        <v>859</v>
      </c>
      <c r="K312" s="21" t="s">
        <v>857</v>
      </c>
      <c r="L312" s="21" t="s">
        <v>708</v>
      </c>
      <c r="M312" s="46" t="s">
        <v>16</v>
      </c>
      <c r="N312" s="46"/>
      <c r="O312" s="90"/>
    </row>
    <row r="313" spans="1:15" s="6" customFormat="1" ht="30" x14ac:dyDescent="0.2">
      <c r="A313" s="36">
        <f t="shared" si="4"/>
        <v>308</v>
      </c>
      <c r="B313" s="60"/>
      <c r="C313" s="13"/>
      <c r="D313" s="60">
        <v>3</v>
      </c>
      <c r="E313" s="13" t="s">
        <v>312</v>
      </c>
      <c r="F313" s="56">
        <v>1</v>
      </c>
      <c r="G313" s="13"/>
      <c r="H313" s="107"/>
      <c r="I313" s="15" t="s">
        <v>262</v>
      </c>
      <c r="J313" s="21" t="s">
        <v>859</v>
      </c>
      <c r="K313" s="21" t="s">
        <v>857</v>
      </c>
      <c r="L313" s="21" t="s">
        <v>709</v>
      </c>
      <c r="M313" s="46" t="s">
        <v>16</v>
      </c>
      <c r="N313" s="46"/>
      <c r="O313" s="90"/>
    </row>
    <row r="314" spans="1:15" s="6" customFormat="1" ht="15" x14ac:dyDescent="0.2">
      <c r="A314" s="36">
        <f t="shared" si="4"/>
        <v>309</v>
      </c>
      <c r="B314" s="60"/>
      <c r="C314" s="13"/>
      <c r="D314" s="60">
        <v>4</v>
      </c>
      <c r="E314" s="13" t="s">
        <v>313</v>
      </c>
      <c r="F314" s="56">
        <v>1</v>
      </c>
      <c r="G314" s="13"/>
      <c r="H314" s="107"/>
      <c r="I314" s="15" t="s">
        <v>263</v>
      </c>
      <c r="J314" s="21" t="s">
        <v>859</v>
      </c>
      <c r="K314" s="21" t="s">
        <v>859</v>
      </c>
      <c r="L314" s="21" t="s">
        <v>710</v>
      </c>
      <c r="M314" s="46" t="s">
        <v>16</v>
      </c>
      <c r="N314" s="46"/>
      <c r="O314" s="90"/>
    </row>
    <row r="315" spans="1:15" s="6" customFormat="1" ht="30" x14ac:dyDescent="0.2">
      <c r="A315" s="36">
        <f t="shared" si="4"/>
        <v>310</v>
      </c>
      <c r="B315" s="60"/>
      <c r="C315" s="13"/>
      <c r="D315" s="60">
        <v>5</v>
      </c>
      <c r="E315" s="13" t="s">
        <v>314</v>
      </c>
      <c r="F315" s="56">
        <v>1</v>
      </c>
      <c r="G315" s="13"/>
      <c r="H315" s="107"/>
      <c r="I315" s="15" t="s">
        <v>264</v>
      </c>
      <c r="J315" s="21" t="s">
        <v>857</v>
      </c>
      <c r="K315" s="21" t="s">
        <v>859</v>
      </c>
      <c r="L315" s="21" t="s">
        <v>711</v>
      </c>
      <c r="M315" s="46" t="s">
        <v>16</v>
      </c>
      <c r="N315" s="46"/>
      <c r="O315" s="90"/>
    </row>
    <row r="316" spans="1:15" s="6" customFormat="1" ht="71.5" customHeight="1" x14ac:dyDescent="0.2">
      <c r="A316" s="36">
        <f t="shared" si="4"/>
        <v>311</v>
      </c>
      <c r="B316" s="60"/>
      <c r="C316" s="13"/>
      <c r="D316" s="60">
        <v>6</v>
      </c>
      <c r="E316" s="13" t="s">
        <v>653</v>
      </c>
      <c r="F316" s="56">
        <v>1</v>
      </c>
      <c r="G316" s="13"/>
      <c r="H316" s="107"/>
      <c r="I316" s="15" t="s">
        <v>813</v>
      </c>
      <c r="J316" s="21" t="s">
        <v>857</v>
      </c>
      <c r="K316" s="21" t="s">
        <v>857</v>
      </c>
      <c r="L316" s="21" t="s">
        <v>712</v>
      </c>
      <c r="M316" s="46" t="s">
        <v>16</v>
      </c>
      <c r="N316" s="46"/>
      <c r="O316" s="90"/>
    </row>
    <row r="317" spans="1:15" s="6" customFormat="1" ht="34" customHeight="1" x14ac:dyDescent="0.2">
      <c r="A317" s="36">
        <f t="shared" si="4"/>
        <v>312</v>
      </c>
      <c r="B317" s="39"/>
      <c r="C317" s="8"/>
      <c r="D317" s="39">
        <v>7</v>
      </c>
      <c r="E317" s="8" t="s">
        <v>654</v>
      </c>
      <c r="F317" s="37">
        <v>1</v>
      </c>
      <c r="G317" s="8"/>
      <c r="H317" s="107"/>
      <c r="I317" s="9" t="s">
        <v>713</v>
      </c>
      <c r="J317" s="20" t="s">
        <v>868</v>
      </c>
      <c r="K317" s="20" t="s">
        <v>857</v>
      </c>
      <c r="L317" s="20" t="s">
        <v>714</v>
      </c>
      <c r="M317" s="35" t="s">
        <v>16</v>
      </c>
      <c r="N317" s="35"/>
      <c r="O317" s="91"/>
    </row>
    <row r="318" spans="1:15" s="6" customFormat="1" ht="34" customHeight="1" x14ac:dyDescent="0.2">
      <c r="A318" s="36">
        <f t="shared" si="4"/>
        <v>313</v>
      </c>
      <c r="B318" s="64"/>
      <c r="C318" s="25"/>
      <c r="D318" s="64"/>
      <c r="E318" s="25"/>
      <c r="F318" s="42">
        <v>2</v>
      </c>
      <c r="G318" s="25"/>
      <c r="H318" s="107"/>
      <c r="I318" s="32" t="s">
        <v>789</v>
      </c>
      <c r="J318" s="31" t="s">
        <v>857</v>
      </c>
      <c r="K318" s="31" t="s">
        <v>868</v>
      </c>
      <c r="L318" s="20" t="s">
        <v>715</v>
      </c>
      <c r="M318" s="41"/>
      <c r="N318" s="41"/>
      <c r="O318" s="92"/>
    </row>
    <row r="319" spans="1:15" s="6" customFormat="1" ht="34.5" customHeight="1" x14ac:dyDescent="0.2">
      <c r="A319" s="53">
        <f t="shared" si="4"/>
        <v>314</v>
      </c>
      <c r="B319" s="62"/>
      <c r="C319" s="14"/>
      <c r="D319" s="62">
        <v>8</v>
      </c>
      <c r="E319" s="14" t="s">
        <v>655</v>
      </c>
      <c r="F319" s="54">
        <v>1</v>
      </c>
      <c r="G319" s="14"/>
      <c r="H319" s="108"/>
      <c r="I319" s="16" t="s">
        <v>790</v>
      </c>
      <c r="J319" s="22" t="s">
        <v>857</v>
      </c>
      <c r="K319" s="22" t="s">
        <v>857</v>
      </c>
      <c r="L319" s="22" t="s">
        <v>716</v>
      </c>
      <c r="M319" s="44" t="s">
        <v>16</v>
      </c>
      <c r="N319" s="44"/>
      <c r="O319" s="93"/>
    </row>
    <row r="320" spans="1:15" ht="65.5" customHeight="1" x14ac:dyDescent="0.2">
      <c r="A320" s="55">
        <f t="shared" si="4"/>
        <v>315</v>
      </c>
      <c r="B320" s="70">
        <v>8</v>
      </c>
      <c r="C320" s="13" t="s">
        <v>54</v>
      </c>
      <c r="D320" s="70">
        <v>1</v>
      </c>
      <c r="E320" s="13" t="s">
        <v>20</v>
      </c>
      <c r="F320" s="56">
        <v>1</v>
      </c>
      <c r="G320" s="13" t="s">
        <v>34</v>
      </c>
      <c r="H320" s="107">
        <v>140</v>
      </c>
      <c r="I320" s="17" t="s">
        <v>748</v>
      </c>
      <c r="J320" s="21" t="s">
        <v>857</v>
      </c>
      <c r="K320" s="21" t="s">
        <v>857</v>
      </c>
      <c r="L320" s="21" t="s">
        <v>229</v>
      </c>
      <c r="M320" s="46" t="s">
        <v>16</v>
      </c>
      <c r="N320" s="46"/>
      <c r="O320" s="90"/>
    </row>
    <row r="321" spans="1:15" s="11" customFormat="1" ht="15" x14ac:dyDescent="0.2">
      <c r="A321" s="36">
        <f t="shared" si="4"/>
        <v>316</v>
      </c>
      <c r="B321" s="39"/>
      <c r="C321" s="8"/>
      <c r="D321" s="39"/>
      <c r="E321" s="9"/>
      <c r="F321" s="37">
        <v>2</v>
      </c>
      <c r="G321" s="9" t="s">
        <v>35</v>
      </c>
      <c r="H321" s="107"/>
      <c r="I321" s="8" t="s">
        <v>749</v>
      </c>
      <c r="J321" s="38" t="s">
        <v>857</v>
      </c>
      <c r="K321" s="38" t="s">
        <v>857</v>
      </c>
      <c r="L321" s="38" t="s">
        <v>230</v>
      </c>
      <c r="M321" s="35" t="s">
        <v>16</v>
      </c>
      <c r="N321" s="35"/>
      <c r="O321" s="91"/>
    </row>
    <row r="322" spans="1:15" ht="35.5" customHeight="1" x14ac:dyDescent="0.2">
      <c r="A322" s="36">
        <f t="shared" si="4"/>
        <v>317</v>
      </c>
      <c r="B322" s="63"/>
      <c r="C322" s="8"/>
      <c r="D322" s="5"/>
      <c r="E322" s="9"/>
      <c r="F322" s="37">
        <v>3</v>
      </c>
      <c r="G322" s="9" t="s">
        <v>36</v>
      </c>
      <c r="H322" s="107"/>
      <c r="I322" s="4" t="s">
        <v>750</v>
      </c>
      <c r="J322" s="38" t="s">
        <v>857</v>
      </c>
      <c r="K322" s="38" t="s">
        <v>857</v>
      </c>
      <c r="L322" s="38" t="s">
        <v>231</v>
      </c>
      <c r="M322" s="35" t="s">
        <v>16</v>
      </c>
      <c r="N322" s="35"/>
      <c r="O322" s="91"/>
    </row>
    <row r="323" spans="1:15" x14ac:dyDescent="0.2">
      <c r="A323" s="36">
        <f t="shared" si="4"/>
        <v>318</v>
      </c>
      <c r="B323" s="63"/>
      <c r="C323" s="8"/>
      <c r="D323" s="5"/>
      <c r="E323" s="9"/>
      <c r="F323" s="37">
        <v>4</v>
      </c>
      <c r="G323" s="9" t="s">
        <v>37</v>
      </c>
      <c r="H323" s="107"/>
      <c r="I323" s="4" t="s">
        <v>717</v>
      </c>
      <c r="J323" s="20" t="s">
        <v>857</v>
      </c>
      <c r="K323" s="20" t="s">
        <v>857</v>
      </c>
      <c r="L323" s="20" t="s">
        <v>232</v>
      </c>
      <c r="M323" s="35" t="s">
        <v>16</v>
      </c>
      <c r="N323" s="35"/>
      <c r="O323" s="91"/>
    </row>
    <row r="324" spans="1:15" ht="33" customHeight="1" x14ac:dyDescent="0.2">
      <c r="A324" s="36">
        <f t="shared" si="4"/>
        <v>319</v>
      </c>
      <c r="B324" s="63"/>
      <c r="C324" s="8"/>
      <c r="D324" s="5"/>
      <c r="E324" s="9"/>
      <c r="F324" s="37">
        <v>5</v>
      </c>
      <c r="G324" s="9" t="s">
        <v>38</v>
      </c>
      <c r="H324" s="107"/>
      <c r="I324" s="4" t="s">
        <v>265</v>
      </c>
      <c r="J324" s="20" t="s">
        <v>857</v>
      </c>
      <c r="K324" s="20" t="s">
        <v>857</v>
      </c>
      <c r="L324" s="20" t="s">
        <v>233</v>
      </c>
      <c r="M324" s="35" t="s">
        <v>16</v>
      </c>
      <c r="N324" s="35"/>
      <c r="O324" s="91"/>
    </row>
    <row r="325" spans="1:15" ht="33" customHeight="1" x14ac:dyDescent="0.2">
      <c r="A325" s="36">
        <f t="shared" si="4"/>
        <v>320</v>
      </c>
      <c r="B325" s="63"/>
      <c r="C325" s="8"/>
      <c r="D325" s="5"/>
      <c r="E325" s="9"/>
      <c r="F325" s="37">
        <v>6</v>
      </c>
      <c r="G325" s="9" t="s">
        <v>39</v>
      </c>
      <c r="H325" s="107"/>
      <c r="I325" s="9" t="s">
        <v>751</v>
      </c>
      <c r="J325" s="20" t="s">
        <v>857</v>
      </c>
      <c r="K325" s="20" t="s">
        <v>857</v>
      </c>
      <c r="L325" s="20" t="s">
        <v>234</v>
      </c>
      <c r="M325" s="35" t="s">
        <v>16</v>
      </c>
      <c r="N325" s="35"/>
      <c r="O325" s="91"/>
    </row>
    <row r="326" spans="1:15" ht="34.5" customHeight="1" x14ac:dyDescent="0.2">
      <c r="A326" s="36">
        <f t="shared" si="4"/>
        <v>321</v>
      </c>
      <c r="B326" s="63"/>
      <c r="C326" s="8"/>
      <c r="D326" s="5"/>
      <c r="E326" s="9"/>
      <c r="F326" s="37">
        <v>7</v>
      </c>
      <c r="G326" s="9" t="s">
        <v>241</v>
      </c>
      <c r="H326" s="107"/>
      <c r="I326" s="9" t="s">
        <v>752</v>
      </c>
      <c r="J326" s="20" t="s">
        <v>857</v>
      </c>
      <c r="K326" s="20" t="s">
        <v>857</v>
      </c>
      <c r="L326" s="20" t="s">
        <v>235</v>
      </c>
      <c r="M326" s="35" t="s">
        <v>16</v>
      </c>
      <c r="N326" s="35"/>
      <c r="O326" s="91"/>
    </row>
    <row r="327" spans="1:15" x14ac:dyDescent="0.2">
      <c r="A327" s="36">
        <f t="shared" ref="A327:A387" si="5">ROW()-5</f>
        <v>322</v>
      </c>
      <c r="B327" s="63"/>
      <c r="C327" s="8"/>
      <c r="D327" s="5"/>
      <c r="E327" s="9"/>
      <c r="F327" s="37">
        <v>8</v>
      </c>
      <c r="G327" s="9" t="s">
        <v>656</v>
      </c>
      <c r="H327" s="107"/>
      <c r="I327" s="9" t="s">
        <v>266</v>
      </c>
      <c r="J327" s="20" t="s">
        <v>857</v>
      </c>
      <c r="K327" s="20" t="s">
        <v>857</v>
      </c>
      <c r="L327" s="20" t="s">
        <v>236</v>
      </c>
      <c r="M327" s="35" t="s">
        <v>16</v>
      </c>
      <c r="N327" s="35"/>
      <c r="O327" s="91"/>
    </row>
    <row r="328" spans="1:15" x14ac:dyDescent="0.2">
      <c r="A328" s="36">
        <f t="shared" si="5"/>
        <v>323</v>
      </c>
      <c r="B328" s="63"/>
      <c r="C328" s="8"/>
      <c r="D328" s="5"/>
      <c r="E328" s="9"/>
      <c r="F328" s="37">
        <v>9</v>
      </c>
      <c r="G328" s="9" t="s">
        <v>40</v>
      </c>
      <c r="H328" s="107"/>
      <c r="I328" s="9" t="s">
        <v>267</v>
      </c>
      <c r="J328" s="20" t="s">
        <v>857</v>
      </c>
      <c r="K328" s="20" t="s">
        <v>857</v>
      </c>
      <c r="L328" s="20" t="s">
        <v>237</v>
      </c>
      <c r="M328" s="35" t="s">
        <v>16</v>
      </c>
      <c r="N328" s="35"/>
      <c r="O328" s="91"/>
    </row>
    <row r="329" spans="1:15" ht="34.5" customHeight="1" x14ac:dyDescent="0.2">
      <c r="A329" s="36">
        <f t="shared" si="5"/>
        <v>324</v>
      </c>
      <c r="B329" s="63"/>
      <c r="C329" s="8"/>
      <c r="D329" s="5"/>
      <c r="E329" s="9"/>
      <c r="F329" s="37">
        <v>10</v>
      </c>
      <c r="G329" s="9" t="s">
        <v>49</v>
      </c>
      <c r="H329" s="107"/>
      <c r="I329" s="9" t="s">
        <v>718</v>
      </c>
      <c r="J329" s="20" t="s">
        <v>857</v>
      </c>
      <c r="K329" s="20" t="s">
        <v>857</v>
      </c>
      <c r="L329" s="20" t="s">
        <v>238</v>
      </c>
      <c r="M329" s="35" t="s">
        <v>16</v>
      </c>
      <c r="N329" s="35"/>
      <c r="O329" s="91"/>
    </row>
    <row r="330" spans="1:15" x14ac:dyDescent="0.2">
      <c r="A330" s="36">
        <f t="shared" si="5"/>
        <v>325</v>
      </c>
      <c r="B330" s="63"/>
      <c r="C330" s="8"/>
      <c r="D330" s="5"/>
      <c r="E330" s="9"/>
      <c r="F330" s="37">
        <v>11</v>
      </c>
      <c r="G330" s="9" t="s">
        <v>51</v>
      </c>
      <c r="H330" s="107"/>
      <c r="I330" s="9" t="s">
        <v>268</v>
      </c>
      <c r="J330" s="20" t="s">
        <v>857</v>
      </c>
      <c r="K330" s="20" t="s">
        <v>857</v>
      </c>
      <c r="L330" s="20" t="s">
        <v>239</v>
      </c>
      <c r="M330" s="35" t="s">
        <v>16</v>
      </c>
      <c r="N330" s="35"/>
      <c r="O330" s="91"/>
    </row>
    <row r="331" spans="1:15" ht="32.5" customHeight="1" x14ac:dyDescent="0.2">
      <c r="A331" s="36">
        <f t="shared" si="5"/>
        <v>326</v>
      </c>
      <c r="B331" s="63"/>
      <c r="C331" s="8"/>
      <c r="D331" s="5"/>
      <c r="E331" s="9"/>
      <c r="F331" s="37">
        <v>12</v>
      </c>
      <c r="G331" s="9" t="s">
        <v>50</v>
      </c>
      <c r="H331" s="107"/>
      <c r="I331" s="9" t="s">
        <v>269</v>
      </c>
      <c r="J331" s="20" t="s">
        <v>857</v>
      </c>
      <c r="K331" s="20" t="s">
        <v>857</v>
      </c>
      <c r="L331" s="20" t="s">
        <v>240</v>
      </c>
      <c r="M331" s="35" t="s">
        <v>16</v>
      </c>
      <c r="N331" s="35"/>
      <c r="O331" s="91"/>
    </row>
    <row r="332" spans="1:15" x14ac:dyDescent="0.2">
      <c r="A332" s="53">
        <f t="shared" si="5"/>
        <v>327</v>
      </c>
      <c r="B332" s="67"/>
      <c r="C332" s="14"/>
      <c r="D332" s="69"/>
      <c r="E332" s="16"/>
      <c r="F332" s="54">
        <v>13</v>
      </c>
      <c r="G332" s="16" t="s">
        <v>45</v>
      </c>
      <c r="H332" s="107"/>
      <c r="I332" s="16" t="s">
        <v>270</v>
      </c>
      <c r="J332" s="22" t="s">
        <v>857</v>
      </c>
      <c r="K332" s="22" t="s">
        <v>857</v>
      </c>
      <c r="L332" s="22" t="s">
        <v>242</v>
      </c>
      <c r="M332" s="44"/>
      <c r="N332" s="44"/>
      <c r="O332" s="93"/>
    </row>
    <row r="333" spans="1:15" ht="60" x14ac:dyDescent="0.2">
      <c r="A333" s="33">
        <f t="shared" si="5"/>
        <v>328</v>
      </c>
      <c r="B333" s="65">
        <v>9</v>
      </c>
      <c r="C333" s="18" t="s">
        <v>41</v>
      </c>
      <c r="D333" s="34">
        <v>1</v>
      </c>
      <c r="E333" s="18" t="s">
        <v>41</v>
      </c>
      <c r="F333" s="34">
        <v>1</v>
      </c>
      <c r="G333" s="18" t="s">
        <v>21</v>
      </c>
      <c r="H333" s="106">
        <v>140</v>
      </c>
      <c r="I333" s="19" t="s">
        <v>791</v>
      </c>
      <c r="J333" s="23" t="s">
        <v>857</v>
      </c>
      <c r="K333" s="23" t="s">
        <v>857</v>
      </c>
      <c r="L333" s="23" t="s">
        <v>243</v>
      </c>
      <c r="M333" s="51" t="s">
        <v>16</v>
      </c>
      <c r="N333" s="51"/>
      <c r="O333" s="96"/>
    </row>
    <row r="334" spans="1:15" x14ac:dyDescent="0.2">
      <c r="A334" s="36">
        <f t="shared" si="5"/>
        <v>329</v>
      </c>
      <c r="B334" s="63"/>
      <c r="C334" s="8"/>
      <c r="D334" s="37"/>
      <c r="E334" s="8"/>
      <c r="F334" s="37">
        <v>2</v>
      </c>
      <c r="G334" s="8"/>
      <c r="H334" s="107"/>
      <c r="I334" s="9" t="s">
        <v>271</v>
      </c>
      <c r="J334" s="20" t="s">
        <v>857</v>
      </c>
      <c r="K334" s="20" t="s">
        <v>857</v>
      </c>
      <c r="L334" s="20" t="s">
        <v>244</v>
      </c>
      <c r="M334" s="35" t="s">
        <v>16</v>
      </c>
      <c r="N334" s="35"/>
      <c r="O334" s="91"/>
    </row>
    <row r="335" spans="1:15" x14ac:dyDescent="0.2">
      <c r="A335" s="36">
        <f t="shared" si="5"/>
        <v>330</v>
      </c>
      <c r="B335" s="63"/>
      <c r="C335" s="8"/>
      <c r="D335" s="37"/>
      <c r="E335" s="8"/>
      <c r="F335" s="37">
        <v>3</v>
      </c>
      <c r="G335" s="8" t="s">
        <v>22</v>
      </c>
      <c r="H335" s="107"/>
      <c r="I335" s="9" t="s">
        <v>5</v>
      </c>
      <c r="J335" s="20" t="s">
        <v>857</v>
      </c>
      <c r="K335" s="20" t="s">
        <v>857</v>
      </c>
      <c r="L335" s="20" t="s">
        <v>245</v>
      </c>
      <c r="M335" s="35" t="s">
        <v>16</v>
      </c>
      <c r="N335" s="35"/>
      <c r="O335" s="91"/>
    </row>
    <row r="336" spans="1:15" s="11" customFormat="1" ht="30" x14ac:dyDescent="0.2">
      <c r="A336" s="36">
        <f t="shared" si="5"/>
        <v>331</v>
      </c>
      <c r="B336" s="39"/>
      <c r="C336" s="8"/>
      <c r="D336" s="37"/>
      <c r="E336" s="9"/>
      <c r="F336" s="37">
        <v>4</v>
      </c>
      <c r="G336" s="9" t="s">
        <v>23</v>
      </c>
      <c r="H336" s="107"/>
      <c r="I336" s="8" t="s">
        <v>6</v>
      </c>
      <c r="J336" s="38" t="s">
        <v>857</v>
      </c>
      <c r="K336" s="38" t="s">
        <v>857</v>
      </c>
      <c r="L336" s="38" t="s">
        <v>246</v>
      </c>
      <c r="M336" s="35" t="s">
        <v>16</v>
      </c>
      <c r="N336" s="35"/>
      <c r="O336" s="91"/>
    </row>
    <row r="337" spans="1:15" ht="30" x14ac:dyDescent="0.2">
      <c r="A337" s="36">
        <f t="shared" si="5"/>
        <v>332</v>
      </c>
      <c r="B337" s="63"/>
      <c r="C337" s="8"/>
      <c r="D337" s="37"/>
      <c r="E337" s="8"/>
      <c r="F337" s="37">
        <v>5</v>
      </c>
      <c r="G337" s="8" t="s">
        <v>657</v>
      </c>
      <c r="H337" s="107"/>
      <c r="I337" s="9" t="s">
        <v>272</v>
      </c>
      <c r="J337" s="20" t="s">
        <v>857</v>
      </c>
      <c r="K337" s="20" t="s">
        <v>857</v>
      </c>
      <c r="L337" s="20" t="s">
        <v>247</v>
      </c>
      <c r="M337" s="35" t="s">
        <v>16</v>
      </c>
      <c r="N337" s="35"/>
      <c r="O337" s="91"/>
    </row>
    <row r="338" spans="1:15" x14ac:dyDescent="0.2">
      <c r="A338" s="36">
        <f t="shared" si="5"/>
        <v>333</v>
      </c>
      <c r="B338" s="63"/>
      <c r="C338" s="8"/>
      <c r="D338" s="37"/>
      <c r="E338" s="8"/>
      <c r="F338" s="37">
        <v>6</v>
      </c>
      <c r="G338" s="8" t="s">
        <v>753</v>
      </c>
      <c r="H338" s="107"/>
      <c r="I338" s="9" t="s">
        <v>754</v>
      </c>
      <c r="J338" s="20" t="s">
        <v>857</v>
      </c>
      <c r="K338" s="20" t="s">
        <v>857</v>
      </c>
      <c r="L338" s="20" t="s">
        <v>248</v>
      </c>
      <c r="M338" s="35" t="s">
        <v>16</v>
      </c>
      <c r="N338" s="35"/>
      <c r="O338" s="91"/>
    </row>
    <row r="339" spans="1:15" x14ac:dyDescent="0.2">
      <c r="A339" s="36">
        <f t="shared" si="5"/>
        <v>334</v>
      </c>
      <c r="B339" s="63"/>
      <c r="C339" s="8"/>
      <c r="D339" s="37"/>
      <c r="E339" s="8"/>
      <c r="F339" s="37">
        <v>7</v>
      </c>
      <c r="G339" s="8"/>
      <c r="H339" s="107"/>
      <c r="I339" s="9" t="s">
        <v>755</v>
      </c>
      <c r="J339" s="20" t="s">
        <v>857</v>
      </c>
      <c r="K339" s="20" t="s">
        <v>857</v>
      </c>
      <c r="L339" s="20" t="s">
        <v>249</v>
      </c>
      <c r="M339" s="35" t="s">
        <v>16</v>
      </c>
      <c r="N339" s="35"/>
      <c r="O339" s="91"/>
    </row>
    <row r="340" spans="1:15" x14ac:dyDescent="0.2">
      <c r="A340" s="36">
        <f t="shared" si="5"/>
        <v>335</v>
      </c>
      <c r="B340" s="63"/>
      <c r="C340" s="8"/>
      <c r="D340" s="37"/>
      <c r="E340" s="8"/>
      <c r="F340" s="37">
        <v>8</v>
      </c>
      <c r="G340" s="8"/>
      <c r="H340" s="107"/>
      <c r="I340" s="9" t="s">
        <v>7</v>
      </c>
      <c r="J340" s="20" t="s">
        <v>857</v>
      </c>
      <c r="K340" s="20" t="s">
        <v>857</v>
      </c>
      <c r="L340" s="20" t="s">
        <v>719</v>
      </c>
      <c r="M340" s="35" t="s">
        <v>16</v>
      </c>
      <c r="N340" s="35"/>
      <c r="O340" s="91"/>
    </row>
    <row r="341" spans="1:15" ht="30" x14ac:dyDescent="0.2">
      <c r="A341" s="36">
        <f t="shared" si="5"/>
        <v>336</v>
      </c>
      <c r="B341" s="63"/>
      <c r="C341" s="8"/>
      <c r="D341" s="37"/>
      <c r="E341" s="8"/>
      <c r="F341" s="37">
        <v>9</v>
      </c>
      <c r="G341" s="8" t="s">
        <v>24</v>
      </c>
      <c r="H341" s="107"/>
      <c r="I341" s="9" t="s">
        <v>273</v>
      </c>
      <c r="J341" s="20" t="s">
        <v>857</v>
      </c>
      <c r="K341" s="20" t="s">
        <v>857</v>
      </c>
      <c r="L341" s="20" t="s">
        <v>250</v>
      </c>
      <c r="M341" s="35" t="s">
        <v>16</v>
      </c>
      <c r="N341" s="35"/>
      <c r="O341" s="91"/>
    </row>
    <row r="342" spans="1:15" x14ac:dyDescent="0.2">
      <c r="A342" s="36">
        <f t="shared" si="5"/>
        <v>337</v>
      </c>
      <c r="B342" s="63"/>
      <c r="C342" s="8"/>
      <c r="D342" s="37"/>
      <c r="E342" s="8"/>
      <c r="F342" s="37">
        <v>10</v>
      </c>
      <c r="G342" s="8" t="s">
        <v>25</v>
      </c>
      <c r="H342" s="107"/>
      <c r="I342" s="4" t="s">
        <v>8</v>
      </c>
      <c r="J342" s="20" t="s">
        <v>857</v>
      </c>
      <c r="K342" s="20" t="s">
        <v>857</v>
      </c>
      <c r="L342" s="20" t="s">
        <v>251</v>
      </c>
      <c r="M342" s="35" t="s">
        <v>16</v>
      </c>
      <c r="N342" s="35"/>
      <c r="O342" s="91"/>
    </row>
    <row r="343" spans="1:15" x14ac:dyDescent="0.2">
      <c r="A343" s="36">
        <f t="shared" si="5"/>
        <v>338</v>
      </c>
      <c r="B343" s="63"/>
      <c r="C343" s="8"/>
      <c r="D343" s="37"/>
      <c r="E343" s="8"/>
      <c r="F343" s="37">
        <v>11</v>
      </c>
      <c r="G343" s="8" t="s">
        <v>26</v>
      </c>
      <c r="H343" s="107"/>
      <c r="I343" s="4" t="s">
        <v>9</v>
      </c>
      <c r="J343" s="20" t="s">
        <v>857</v>
      </c>
      <c r="K343" s="20" t="s">
        <v>857</v>
      </c>
      <c r="L343" s="20" t="s">
        <v>756</v>
      </c>
      <c r="M343" s="35" t="s">
        <v>16</v>
      </c>
      <c r="N343" s="35"/>
      <c r="O343" s="91"/>
    </row>
    <row r="344" spans="1:15" ht="30" x14ac:dyDescent="0.2">
      <c r="A344" s="36">
        <f t="shared" si="5"/>
        <v>339</v>
      </c>
      <c r="B344" s="63"/>
      <c r="C344" s="8"/>
      <c r="D344" s="37"/>
      <c r="E344" s="8"/>
      <c r="F344" s="37">
        <v>12</v>
      </c>
      <c r="G344" s="8" t="s">
        <v>27</v>
      </c>
      <c r="H344" s="107"/>
      <c r="I344" s="4" t="s">
        <v>757</v>
      </c>
      <c r="J344" s="20" t="s">
        <v>857</v>
      </c>
      <c r="K344" s="20" t="s">
        <v>857</v>
      </c>
      <c r="L344" s="20" t="s">
        <v>252</v>
      </c>
      <c r="M344" s="35" t="s">
        <v>16</v>
      </c>
      <c r="N344" s="35"/>
      <c r="O344" s="91"/>
    </row>
    <row r="345" spans="1:15" x14ac:dyDescent="0.2">
      <c r="A345" s="53">
        <f t="shared" si="5"/>
        <v>340</v>
      </c>
      <c r="B345" s="67"/>
      <c r="C345" s="14"/>
      <c r="D345" s="54"/>
      <c r="E345" s="14"/>
      <c r="F345" s="54">
        <v>13</v>
      </c>
      <c r="G345" s="14" t="s">
        <v>52</v>
      </c>
      <c r="H345" s="108"/>
      <c r="I345" s="30" t="s">
        <v>274</v>
      </c>
      <c r="J345" s="22" t="s">
        <v>857</v>
      </c>
      <c r="K345" s="22" t="s">
        <v>857</v>
      </c>
      <c r="L345" s="22" t="s">
        <v>253</v>
      </c>
      <c r="M345" s="44"/>
      <c r="N345" s="44"/>
      <c r="O345" s="93"/>
    </row>
    <row r="346" spans="1:15" ht="30" x14ac:dyDescent="0.2">
      <c r="A346" s="55">
        <f t="shared" si="5"/>
        <v>341</v>
      </c>
      <c r="B346" s="68">
        <v>10</v>
      </c>
      <c r="C346" s="13" t="s">
        <v>42</v>
      </c>
      <c r="D346" s="70">
        <v>1</v>
      </c>
      <c r="E346" s="13" t="s">
        <v>42</v>
      </c>
      <c r="F346" s="56">
        <v>1</v>
      </c>
      <c r="G346" s="13" t="s">
        <v>792</v>
      </c>
      <c r="H346" s="107">
        <v>80</v>
      </c>
      <c r="I346" s="17" t="s">
        <v>758</v>
      </c>
      <c r="J346" s="21" t="s">
        <v>857</v>
      </c>
      <c r="K346" s="21" t="s">
        <v>857</v>
      </c>
      <c r="L346" s="21" t="s">
        <v>814</v>
      </c>
      <c r="M346" s="46" t="s">
        <v>16</v>
      </c>
      <c r="N346" s="46"/>
      <c r="O346" s="90"/>
    </row>
    <row r="347" spans="1:15" ht="30" x14ac:dyDescent="0.2">
      <c r="A347" s="36">
        <f t="shared" si="5"/>
        <v>342</v>
      </c>
      <c r="B347" s="63"/>
      <c r="C347" s="8"/>
      <c r="D347" s="5"/>
      <c r="E347" s="8"/>
      <c r="F347" s="37">
        <v>2</v>
      </c>
      <c r="G347" s="8"/>
      <c r="H347" s="107"/>
      <c r="I347" s="4" t="s">
        <v>759</v>
      </c>
      <c r="J347" s="20" t="s">
        <v>857</v>
      </c>
      <c r="K347" s="20" t="s">
        <v>857</v>
      </c>
      <c r="L347" s="20" t="s">
        <v>815</v>
      </c>
      <c r="M347" s="35"/>
      <c r="N347" s="35"/>
      <c r="O347" s="91"/>
    </row>
    <row r="348" spans="1:15" x14ac:dyDescent="0.2">
      <c r="A348" s="36">
        <f t="shared" si="5"/>
        <v>343</v>
      </c>
      <c r="B348" s="63"/>
      <c r="C348" s="8"/>
      <c r="D348" s="5"/>
      <c r="E348" s="8"/>
      <c r="F348" s="37">
        <v>3</v>
      </c>
      <c r="G348" s="8"/>
      <c r="H348" s="107"/>
      <c r="I348" s="4" t="s">
        <v>276</v>
      </c>
      <c r="J348" s="20" t="s">
        <v>857</v>
      </c>
      <c r="K348" s="20" t="s">
        <v>857</v>
      </c>
      <c r="L348" s="20" t="s">
        <v>816</v>
      </c>
      <c r="M348" s="35" t="s">
        <v>16</v>
      </c>
      <c r="N348" s="35"/>
      <c r="O348" s="91"/>
    </row>
    <row r="349" spans="1:15" ht="36" customHeight="1" x14ac:dyDescent="0.2">
      <c r="A349" s="36">
        <f t="shared" si="5"/>
        <v>344</v>
      </c>
      <c r="B349" s="63"/>
      <c r="C349" s="8"/>
      <c r="D349" s="5"/>
      <c r="E349" s="8"/>
      <c r="F349" s="37">
        <v>4</v>
      </c>
      <c r="G349" s="8"/>
      <c r="H349" s="107"/>
      <c r="I349" s="4" t="s">
        <v>277</v>
      </c>
      <c r="J349" s="20" t="s">
        <v>857</v>
      </c>
      <c r="K349" s="20" t="s">
        <v>857</v>
      </c>
      <c r="L349" s="20" t="s">
        <v>817</v>
      </c>
      <c r="M349" s="35" t="s">
        <v>16</v>
      </c>
      <c r="N349" s="35"/>
      <c r="O349" s="91"/>
    </row>
    <row r="350" spans="1:15" ht="51.5" customHeight="1" x14ac:dyDescent="0.2">
      <c r="A350" s="36">
        <f t="shared" si="5"/>
        <v>345</v>
      </c>
      <c r="B350" s="63"/>
      <c r="C350" s="8"/>
      <c r="D350" s="5"/>
      <c r="E350" s="8"/>
      <c r="F350" s="37">
        <v>5</v>
      </c>
      <c r="G350" s="8" t="s">
        <v>760</v>
      </c>
      <c r="H350" s="107"/>
      <c r="I350" s="4" t="s">
        <v>761</v>
      </c>
      <c r="J350" s="20" t="s">
        <v>857</v>
      </c>
      <c r="K350" s="20" t="s">
        <v>857</v>
      </c>
      <c r="L350" s="20" t="s">
        <v>818</v>
      </c>
      <c r="M350" s="35" t="s">
        <v>16</v>
      </c>
      <c r="N350" s="35"/>
      <c r="O350" s="91"/>
    </row>
    <row r="351" spans="1:15" ht="34" customHeight="1" x14ac:dyDescent="0.2">
      <c r="A351" s="36">
        <f t="shared" si="5"/>
        <v>346</v>
      </c>
      <c r="B351" s="63"/>
      <c r="C351" s="8"/>
      <c r="D351" s="5"/>
      <c r="E351" s="8"/>
      <c r="F351" s="37">
        <v>6</v>
      </c>
      <c r="G351" s="8"/>
      <c r="H351" s="107"/>
      <c r="I351" s="4" t="s">
        <v>10</v>
      </c>
      <c r="J351" s="20" t="s">
        <v>857</v>
      </c>
      <c r="K351" s="20" t="s">
        <v>857</v>
      </c>
      <c r="L351" s="20" t="s">
        <v>720</v>
      </c>
      <c r="M351" s="35" t="s">
        <v>16</v>
      </c>
      <c r="N351" s="35"/>
      <c r="O351" s="91"/>
    </row>
    <row r="352" spans="1:15" ht="45" x14ac:dyDescent="0.2">
      <c r="A352" s="36">
        <f t="shared" si="5"/>
        <v>347</v>
      </c>
      <c r="B352" s="66"/>
      <c r="C352" s="25"/>
      <c r="D352" s="26"/>
      <c r="E352" s="25"/>
      <c r="F352" s="42">
        <v>7</v>
      </c>
      <c r="G352" s="25"/>
      <c r="H352" s="107"/>
      <c r="I352" s="89" t="s">
        <v>762</v>
      </c>
      <c r="J352" s="31" t="s">
        <v>859</v>
      </c>
      <c r="K352" s="31" t="s">
        <v>857</v>
      </c>
      <c r="L352" s="31" t="s">
        <v>721</v>
      </c>
      <c r="M352" s="41"/>
      <c r="N352" s="41"/>
      <c r="O352" s="92"/>
    </row>
    <row r="353" spans="1:15" ht="38" customHeight="1" x14ac:dyDescent="0.2">
      <c r="A353" s="53">
        <f t="shared" si="5"/>
        <v>348</v>
      </c>
      <c r="B353" s="67"/>
      <c r="C353" s="14"/>
      <c r="D353" s="69"/>
      <c r="E353" s="14"/>
      <c r="F353" s="54">
        <v>8</v>
      </c>
      <c r="G353" s="14"/>
      <c r="H353" s="108"/>
      <c r="I353" s="30" t="s">
        <v>793</v>
      </c>
      <c r="J353" s="22" t="s">
        <v>857</v>
      </c>
      <c r="K353" s="22" t="s">
        <v>857</v>
      </c>
      <c r="L353" s="22" t="s">
        <v>722</v>
      </c>
      <c r="M353" s="44" t="s">
        <v>16</v>
      </c>
      <c r="N353" s="44"/>
      <c r="O353" s="93"/>
    </row>
    <row r="354" spans="1:15" ht="33" customHeight="1" x14ac:dyDescent="0.2">
      <c r="A354" s="55">
        <f t="shared" si="5"/>
        <v>349</v>
      </c>
      <c r="B354" s="65">
        <v>11</v>
      </c>
      <c r="C354" s="18" t="s">
        <v>28</v>
      </c>
      <c r="D354" s="48">
        <v>1</v>
      </c>
      <c r="E354" s="18" t="s">
        <v>28</v>
      </c>
      <c r="F354" s="34">
        <v>1</v>
      </c>
      <c r="G354" s="19" t="s">
        <v>28</v>
      </c>
      <c r="H354" s="106">
        <v>50</v>
      </c>
      <c r="I354" s="57" t="s">
        <v>723</v>
      </c>
      <c r="J354" s="23" t="s">
        <v>857</v>
      </c>
      <c r="K354" s="23" t="s">
        <v>859</v>
      </c>
      <c r="L354" s="23" t="s">
        <v>819</v>
      </c>
      <c r="M354" s="51" t="s">
        <v>16</v>
      </c>
      <c r="N354" s="46"/>
      <c r="O354" s="90"/>
    </row>
    <row r="355" spans="1:15" s="11" customFormat="1" ht="34.5" customHeight="1" x14ac:dyDescent="0.2">
      <c r="A355" s="36">
        <f t="shared" si="5"/>
        <v>350</v>
      </c>
      <c r="B355" s="39"/>
      <c r="C355" s="8"/>
      <c r="D355" s="39"/>
      <c r="E355" s="9"/>
      <c r="F355" s="37">
        <v>2</v>
      </c>
      <c r="G355" s="9"/>
      <c r="H355" s="107"/>
      <c r="I355" s="8" t="s">
        <v>724</v>
      </c>
      <c r="J355" s="38" t="s">
        <v>857</v>
      </c>
      <c r="K355" s="38" t="s">
        <v>868</v>
      </c>
      <c r="L355" s="38" t="s">
        <v>820</v>
      </c>
      <c r="M355" s="35" t="s">
        <v>16</v>
      </c>
      <c r="N355" s="35"/>
      <c r="O355" s="91"/>
    </row>
    <row r="356" spans="1:15" s="11" customFormat="1" ht="15" x14ac:dyDescent="0.2">
      <c r="A356" s="36">
        <f t="shared" si="5"/>
        <v>351</v>
      </c>
      <c r="B356" s="39"/>
      <c r="C356" s="8"/>
      <c r="D356" s="39"/>
      <c r="E356" s="9"/>
      <c r="F356" s="37">
        <v>3</v>
      </c>
      <c r="G356" s="9"/>
      <c r="H356" s="107"/>
      <c r="I356" s="8" t="s">
        <v>279</v>
      </c>
      <c r="J356" s="38" t="s">
        <v>857</v>
      </c>
      <c r="K356" s="38" t="s">
        <v>868</v>
      </c>
      <c r="L356" s="38" t="s">
        <v>821</v>
      </c>
      <c r="M356" s="35" t="s">
        <v>16</v>
      </c>
      <c r="N356" s="35"/>
      <c r="O356" s="91"/>
    </row>
    <row r="357" spans="1:15" x14ac:dyDescent="0.2">
      <c r="A357" s="53">
        <f t="shared" si="5"/>
        <v>352</v>
      </c>
      <c r="B357" s="67"/>
      <c r="C357" s="14"/>
      <c r="D357" s="69"/>
      <c r="E357" s="14"/>
      <c r="F357" s="54">
        <v>4</v>
      </c>
      <c r="G357" s="16"/>
      <c r="H357" s="108"/>
      <c r="I357" s="30" t="s">
        <v>280</v>
      </c>
      <c r="J357" s="22" t="s">
        <v>857</v>
      </c>
      <c r="K357" s="22" t="s">
        <v>868</v>
      </c>
      <c r="L357" s="22" t="s">
        <v>822</v>
      </c>
      <c r="M357" s="44"/>
      <c r="N357" s="44"/>
      <c r="O357" s="93"/>
    </row>
    <row r="358" spans="1:15" ht="150" customHeight="1" x14ac:dyDescent="0.2">
      <c r="A358" s="55">
        <f t="shared" si="5"/>
        <v>353</v>
      </c>
      <c r="B358" s="68">
        <v>12</v>
      </c>
      <c r="C358" s="13" t="s">
        <v>43</v>
      </c>
      <c r="D358" s="70">
        <v>1</v>
      </c>
      <c r="E358" s="13" t="s">
        <v>55</v>
      </c>
      <c r="F358" s="56">
        <v>1</v>
      </c>
      <c r="G358" s="15" t="s">
        <v>44</v>
      </c>
      <c r="H358" s="106">
        <v>300</v>
      </c>
      <c r="I358" s="17" t="s">
        <v>763</v>
      </c>
      <c r="J358" s="21" t="s">
        <v>859</v>
      </c>
      <c r="K358" s="21" t="s">
        <v>859</v>
      </c>
      <c r="L358" s="21" t="s">
        <v>823</v>
      </c>
      <c r="M358" s="46" t="s">
        <v>16</v>
      </c>
      <c r="N358" s="46"/>
      <c r="O358" s="90"/>
    </row>
    <row r="359" spans="1:15" x14ac:dyDescent="0.2">
      <c r="A359" s="36">
        <f t="shared" si="5"/>
        <v>354</v>
      </c>
      <c r="B359" s="63"/>
      <c r="C359" s="8"/>
      <c r="D359" s="5">
        <v>2</v>
      </c>
      <c r="E359" s="8" t="s">
        <v>256</v>
      </c>
      <c r="F359" s="37">
        <v>1</v>
      </c>
      <c r="G359" s="9" t="s">
        <v>256</v>
      </c>
      <c r="H359" s="107"/>
      <c r="I359" s="4" t="s">
        <v>281</v>
      </c>
      <c r="J359" s="20" t="s">
        <v>857</v>
      </c>
      <c r="K359" s="20" t="s">
        <v>868</v>
      </c>
      <c r="L359" s="20" t="s">
        <v>824</v>
      </c>
      <c r="M359" s="35" t="s">
        <v>16</v>
      </c>
      <c r="N359" s="35"/>
      <c r="O359" s="91"/>
    </row>
    <row r="360" spans="1:15" x14ac:dyDescent="0.2">
      <c r="A360" s="36">
        <f t="shared" si="5"/>
        <v>355</v>
      </c>
      <c r="B360" s="63"/>
      <c r="C360" s="8"/>
      <c r="D360" s="5"/>
      <c r="E360" s="8"/>
      <c r="F360" s="37">
        <v>2</v>
      </c>
      <c r="G360" s="9"/>
      <c r="H360" s="107"/>
      <c r="I360" s="4" t="s">
        <v>309</v>
      </c>
      <c r="J360" s="20" t="s">
        <v>859</v>
      </c>
      <c r="K360" s="20" t="s">
        <v>856</v>
      </c>
      <c r="L360" s="20" t="s">
        <v>825</v>
      </c>
      <c r="M360" s="35"/>
      <c r="N360" s="35"/>
      <c r="O360" s="91"/>
    </row>
    <row r="361" spans="1:15" ht="34" customHeight="1" x14ac:dyDescent="0.2">
      <c r="A361" s="36">
        <f t="shared" si="5"/>
        <v>356</v>
      </c>
      <c r="B361" s="63"/>
      <c r="C361" s="8"/>
      <c r="D361" s="5"/>
      <c r="E361" s="8"/>
      <c r="F361" s="37">
        <v>3</v>
      </c>
      <c r="G361" s="9"/>
      <c r="H361" s="107"/>
      <c r="I361" s="9" t="s">
        <v>282</v>
      </c>
      <c r="J361" s="20" t="s">
        <v>859</v>
      </c>
      <c r="K361" s="20" t="s">
        <v>868</v>
      </c>
      <c r="L361" s="20" t="s">
        <v>826</v>
      </c>
      <c r="M361" s="35" t="s">
        <v>16</v>
      </c>
      <c r="N361" s="35"/>
      <c r="O361" s="91"/>
    </row>
    <row r="362" spans="1:15" x14ac:dyDescent="0.2">
      <c r="A362" s="36">
        <f t="shared" si="5"/>
        <v>357</v>
      </c>
      <c r="B362" s="63"/>
      <c r="C362" s="8"/>
      <c r="D362" s="5"/>
      <c r="E362" s="8"/>
      <c r="F362" s="37">
        <v>4</v>
      </c>
      <c r="G362" s="9"/>
      <c r="H362" s="107"/>
      <c r="I362" s="8" t="s">
        <v>283</v>
      </c>
      <c r="J362" s="20" t="s">
        <v>859</v>
      </c>
      <c r="K362" s="20" t="s">
        <v>868</v>
      </c>
      <c r="L362" s="20" t="s">
        <v>827</v>
      </c>
      <c r="M362" s="35" t="s">
        <v>16</v>
      </c>
      <c r="N362" s="35"/>
      <c r="O362" s="91"/>
    </row>
    <row r="363" spans="1:15" s="11" customFormat="1" ht="15" x14ac:dyDescent="0.2">
      <c r="A363" s="36">
        <f t="shared" si="5"/>
        <v>358</v>
      </c>
      <c r="B363" s="39"/>
      <c r="C363" s="8"/>
      <c r="D363" s="39"/>
      <c r="E363" s="9"/>
      <c r="F363" s="37">
        <v>5</v>
      </c>
      <c r="G363" s="9"/>
      <c r="H363" s="107"/>
      <c r="I363" s="9" t="s">
        <v>11</v>
      </c>
      <c r="J363" s="20" t="s">
        <v>859</v>
      </c>
      <c r="K363" s="20" t="s">
        <v>868</v>
      </c>
      <c r="L363" s="20" t="s">
        <v>828</v>
      </c>
      <c r="M363" s="35" t="s">
        <v>16</v>
      </c>
      <c r="N363" s="35"/>
      <c r="O363" s="91"/>
    </row>
    <row r="364" spans="1:15" x14ac:dyDescent="0.2">
      <c r="A364" s="36">
        <f t="shared" si="5"/>
        <v>359</v>
      </c>
      <c r="B364" s="63"/>
      <c r="C364" s="8"/>
      <c r="D364" s="5"/>
      <c r="E364" s="8"/>
      <c r="F364" s="37">
        <v>6</v>
      </c>
      <c r="G364" s="8"/>
      <c r="H364" s="107"/>
      <c r="I364" s="4" t="s">
        <v>284</v>
      </c>
      <c r="J364" s="20" t="s">
        <v>859</v>
      </c>
      <c r="K364" s="20" t="s">
        <v>868</v>
      </c>
      <c r="L364" s="20" t="s">
        <v>829</v>
      </c>
      <c r="M364" s="35" t="s">
        <v>16</v>
      </c>
      <c r="N364" s="35"/>
      <c r="O364" s="91"/>
    </row>
    <row r="365" spans="1:15" x14ac:dyDescent="0.2">
      <c r="A365" s="36">
        <f t="shared" si="5"/>
        <v>360</v>
      </c>
      <c r="B365" s="63"/>
      <c r="C365" s="8"/>
      <c r="D365" s="5"/>
      <c r="E365" s="8"/>
      <c r="F365" s="37">
        <v>7</v>
      </c>
      <c r="G365" s="8"/>
      <c r="H365" s="107"/>
      <c r="I365" s="8" t="s">
        <v>285</v>
      </c>
      <c r="J365" s="20" t="s">
        <v>859</v>
      </c>
      <c r="K365" s="20" t="s">
        <v>868</v>
      </c>
      <c r="L365" s="20" t="s">
        <v>830</v>
      </c>
      <c r="M365" s="35"/>
      <c r="N365" s="35"/>
      <c r="O365" s="91"/>
    </row>
    <row r="366" spans="1:15" s="11" customFormat="1" ht="15" x14ac:dyDescent="0.2">
      <c r="A366" s="36">
        <f t="shared" si="5"/>
        <v>361</v>
      </c>
      <c r="B366" s="39"/>
      <c r="C366" s="8"/>
      <c r="D366" s="39"/>
      <c r="E366" s="9"/>
      <c r="F366" s="37">
        <v>8</v>
      </c>
      <c r="G366" s="32"/>
      <c r="H366" s="107"/>
      <c r="I366" s="32" t="s">
        <v>286</v>
      </c>
      <c r="J366" s="31" t="s">
        <v>859</v>
      </c>
      <c r="K366" s="31" t="s">
        <v>868</v>
      </c>
      <c r="L366" s="20" t="s">
        <v>831</v>
      </c>
      <c r="M366" s="35" t="s">
        <v>16</v>
      </c>
      <c r="N366" s="35"/>
      <c r="O366" s="91"/>
    </row>
    <row r="367" spans="1:15" ht="30" x14ac:dyDescent="0.2">
      <c r="A367" s="36">
        <f t="shared" si="5"/>
        <v>362</v>
      </c>
      <c r="B367" s="63"/>
      <c r="C367" s="8"/>
      <c r="D367" s="5">
        <v>3</v>
      </c>
      <c r="E367" s="8" t="s">
        <v>53</v>
      </c>
      <c r="F367" s="37">
        <v>1</v>
      </c>
      <c r="G367" s="9" t="s">
        <v>53</v>
      </c>
      <c r="H367" s="107"/>
      <c r="I367" s="4" t="s">
        <v>287</v>
      </c>
      <c r="J367" s="20" t="s">
        <v>857</v>
      </c>
      <c r="K367" s="20" t="s">
        <v>868</v>
      </c>
      <c r="L367" s="20" t="s">
        <v>832</v>
      </c>
      <c r="M367" s="35"/>
      <c r="N367" s="35"/>
      <c r="O367" s="91"/>
    </row>
    <row r="368" spans="1:15" ht="30" x14ac:dyDescent="0.2">
      <c r="A368" s="36">
        <f t="shared" si="5"/>
        <v>363</v>
      </c>
      <c r="B368" s="63"/>
      <c r="C368" s="8"/>
      <c r="D368" s="5">
        <v>4</v>
      </c>
      <c r="E368" s="8" t="s">
        <v>56</v>
      </c>
      <c r="F368" s="37">
        <v>1</v>
      </c>
      <c r="G368" s="8" t="s">
        <v>56</v>
      </c>
      <c r="H368" s="107"/>
      <c r="I368" s="9" t="s">
        <v>764</v>
      </c>
      <c r="J368" s="20" t="s">
        <v>857</v>
      </c>
      <c r="K368" s="20" t="s">
        <v>857</v>
      </c>
      <c r="L368" s="20" t="s">
        <v>833</v>
      </c>
      <c r="M368" s="35" t="s">
        <v>16</v>
      </c>
      <c r="N368" s="35"/>
      <c r="O368" s="91"/>
    </row>
    <row r="369" spans="1:15" x14ac:dyDescent="0.2">
      <c r="A369" s="36">
        <f t="shared" si="5"/>
        <v>364</v>
      </c>
      <c r="B369" s="63"/>
      <c r="C369" s="8"/>
      <c r="D369" s="5"/>
      <c r="E369" s="8"/>
      <c r="F369" s="37">
        <v>2</v>
      </c>
      <c r="G369" s="8"/>
      <c r="H369" s="107"/>
      <c r="I369" s="9" t="s">
        <v>765</v>
      </c>
      <c r="J369" s="20" t="s">
        <v>857</v>
      </c>
      <c r="K369" s="20" t="s">
        <v>857</v>
      </c>
      <c r="L369" s="20" t="s">
        <v>834</v>
      </c>
      <c r="M369" s="35" t="s">
        <v>16</v>
      </c>
      <c r="N369" s="35"/>
      <c r="O369" s="91"/>
    </row>
    <row r="370" spans="1:15" x14ac:dyDescent="0.2">
      <c r="A370" s="36">
        <f t="shared" si="5"/>
        <v>365</v>
      </c>
      <c r="B370" s="63"/>
      <c r="C370" s="8"/>
      <c r="D370" s="5"/>
      <c r="E370" s="8"/>
      <c r="F370" s="37">
        <v>3</v>
      </c>
      <c r="G370" s="8"/>
      <c r="H370" s="107"/>
      <c r="I370" s="9" t="s">
        <v>725</v>
      </c>
      <c r="J370" s="20" t="s">
        <v>857</v>
      </c>
      <c r="K370" s="20" t="s">
        <v>857</v>
      </c>
      <c r="L370" s="20" t="s">
        <v>835</v>
      </c>
      <c r="M370" s="35" t="s">
        <v>16</v>
      </c>
      <c r="N370" s="35"/>
      <c r="O370" s="91"/>
    </row>
    <row r="371" spans="1:15" x14ac:dyDescent="0.2">
      <c r="A371" s="36">
        <f t="shared" si="5"/>
        <v>366</v>
      </c>
      <c r="B371" s="63"/>
      <c r="C371" s="8"/>
      <c r="D371" s="5"/>
      <c r="E371" s="8"/>
      <c r="F371" s="37">
        <v>4</v>
      </c>
      <c r="G371" s="8"/>
      <c r="H371" s="107"/>
      <c r="I371" s="9" t="s">
        <v>766</v>
      </c>
      <c r="J371" s="20" t="s">
        <v>857</v>
      </c>
      <c r="K371" s="20" t="s">
        <v>857</v>
      </c>
      <c r="L371" s="20" t="s">
        <v>836</v>
      </c>
      <c r="M371" s="35" t="s">
        <v>16</v>
      </c>
      <c r="N371" s="35"/>
      <c r="O371" s="91"/>
    </row>
    <row r="372" spans="1:15" x14ac:dyDescent="0.2">
      <c r="A372" s="36">
        <f t="shared" si="5"/>
        <v>367</v>
      </c>
      <c r="B372" s="63"/>
      <c r="C372" s="8"/>
      <c r="D372" s="5"/>
      <c r="E372" s="8"/>
      <c r="F372" s="37">
        <v>5</v>
      </c>
      <c r="G372" s="9"/>
      <c r="H372" s="107"/>
      <c r="I372" s="9" t="s">
        <v>12</v>
      </c>
      <c r="J372" s="20" t="s">
        <v>857</v>
      </c>
      <c r="K372" s="20" t="s">
        <v>857</v>
      </c>
      <c r="L372" s="20" t="s">
        <v>837</v>
      </c>
      <c r="M372" s="35" t="s">
        <v>16</v>
      </c>
      <c r="N372" s="35"/>
      <c r="O372" s="91"/>
    </row>
    <row r="373" spans="1:15" x14ac:dyDescent="0.2">
      <c r="A373" s="36">
        <f t="shared" si="5"/>
        <v>368</v>
      </c>
      <c r="B373" s="63"/>
      <c r="C373" s="8"/>
      <c r="D373" s="5"/>
      <c r="E373" s="8"/>
      <c r="F373" s="37">
        <v>6</v>
      </c>
      <c r="G373" s="9"/>
      <c r="H373" s="107"/>
      <c r="I373" s="9" t="s">
        <v>13</v>
      </c>
      <c r="J373" s="20" t="s">
        <v>857</v>
      </c>
      <c r="K373" s="20" t="s">
        <v>857</v>
      </c>
      <c r="L373" s="20" t="s">
        <v>838</v>
      </c>
      <c r="M373" s="35" t="s">
        <v>16</v>
      </c>
      <c r="N373" s="35"/>
      <c r="O373" s="91"/>
    </row>
    <row r="374" spans="1:15" s="11" customFormat="1" ht="30" x14ac:dyDescent="0.2">
      <c r="A374" s="36">
        <f t="shared" si="5"/>
        <v>369</v>
      </c>
      <c r="B374" s="39"/>
      <c r="C374" s="8"/>
      <c r="D374" s="39"/>
      <c r="E374" s="9"/>
      <c r="F374" s="37">
        <v>7</v>
      </c>
      <c r="G374" s="9"/>
      <c r="H374" s="107"/>
      <c r="I374" s="8" t="s">
        <v>288</v>
      </c>
      <c r="J374" s="20" t="s">
        <v>857</v>
      </c>
      <c r="K374" s="20" t="s">
        <v>857</v>
      </c>
      <c r="L374" s="20" t="s">
        <v>839</v>
      </c>
      <c r="M374" s="35" t="s">
        <v>16</v>
      </c>
      <c r="N374" s="35"/>
      <c r="O374" s="91"/>
    </row>
    <row r="375" spans="1:15" x14ac:dyDescent="0.2">
      <c r="A375" s="36">
        <f t="shared" si="5"/>
        <v>370</v>
      </c>
      <c r="B375" s="63"/>
      <c r="C375" s="8"/>
      <c r="D375" s="5"/>
      <c r="E375" s="8"/>
      <c r="F375" s="37">
        <v>8</v>
      </c>
      <c r="G375" s="9"/>
      <c r="H375" s="107"/>
      <c r="I375" s="9" t="s">
        <v>289</v>
      </c>
      <c r="J375" s="20" t="s">
        <v>857</v>
      </c>
      <c r="K375" s="20" t="s">
        <v>857</v>
      </c>
      <c r="L375" s="20" t="s">
        <v>840</v>
      </c>
      <c r="M375" s="35" t="s">
        <v>16</v>
      </c>
      <c r="N375" s="35"/>
      <c r="O375" s="91"/>
    </row>
    <row r="376" spans="1:15" ht="30" x14ac:dyDescent="0.2">
      <c r="A376" s="36">
        <f t="shared" si="5"/>
        <v>371</v>
      </c>
      <c r="B376" s="63"/>
      <c r="C376" s="8"/>
      <c r="D376" s="5"/>
      <c r="E376" s="8"/>
      <c r="F376" s="37">
        <v>9</v>
      </c>
      <c r="G376" s="9"/>
      <c r="H376" s="107"/>
      <c r="I376" s="9" t="s">
        <v>767</v>
      </c>
      <c r="J376" s="20" t="s">
        <v>857</v>
      </c>
      <c r="K376" s="20" t="s">
        <v>857</v>
      </c>
      <c r="L376" s="20" t="s">
        <v>841</v>
      </c>
      <c r="M376" s="35" t="s">
        <v>16</v>
      </c>
      <c r="N376" s="35"/>
      <c r="O376" s="91"/>
    </row>
    <row r="377" spans="1:15" s="11" customFormat="1" ht="30" x14ac:dyDescent="0.2">
      <c r="A377" s="36">
        <f t="shared" si="5"/>
        <v>372</v>
      </c>
      <c r="B377" s="39"/>
      <c r="C377" s="8"/>
      <c r="D377" s="39"/>
      <c r="E377" s="9"/>
      <c r="F377" s="37">
        <v>10</v>
      </c>
      <c r="G377" s="9"/>
      <c r="H377" s="107"/>
      <c r="I377" s="8" t="s">
        <v>290</v>
      </c>
      <c r="J377" s="20" t="s">
        <v>857</v>
      </c>
      <c r="K377" s="20" t="s">
        <v>859</v>
      </c>
      <c r="L377" s="20" t="s">
        <v>842</v>
      </c>
      <c r="M377" s="35"/>
      <c r="N377" s="35"/>
      <c r="O377" s="91"/>
    </row>
    <row r="378" spans="1:15" s="11" customFormat="1" ht="64" customHeight="1" x14ac:dyDescent="0.2">
      <c r="A378" s="36">
        <f t="shared" si="5"/>
        <v>373</v>
      </c>
      <c r="B378" s="39"/>
      <c r="C378" s="8"/>
      <c r="D378" s="39"/>
      <c r="E378" s="9"/>
      <c r="F378" s="37">
        <v>11</v>
      </c>
      <c r="G378" s="9"/>
      <c r="H378" s="107"/>
      <c r="I378" s="8" t="s">
        <v>726</v>
      </c>
      <c r="J378" s="20" t="s">
        <v>857</v>
      </c>
      <c r="K378" s="20" t="s">
        <v>857</v>
      </c>
      <c r="L378" s="20" t="s">
        <v>843</v>
      </c>
      <c r="M378" s="35" t="s">
        <v>16</v>
      </c>
      <c r="N378" s="35"/>
      <c r="O378" s="91"/>
    </row>
    <row r="379" spans="1:15" s="11" customFormat="1" ht="120" x14ac:dyDescent="0.2">
      <c r="A379" s="36">
        <f t="shared" si="5"/>
        <v>374</v>
      </c>
      <c r="B379" s="39"/>
      <c r="C379" s="8"/>
      <c r="D379" s="39">
        <v>5</v>
      </c>
      <c r="E379" s="9" t="s">
        <v>653</v>
      </c>
      <c r="F379" s="37">
        <v>1</v>
      </c>
      <c r="G379" s="9" t="s">
        <v>658</v>
      </c>
      <c r="H379" s="107"/>
      <c r="I379" s="8" t="s">
        <v>783</v>
      </c>
      <c r="J379" s="20" t="s">
        <v>857</v>
      </c>
      <c r="K379" s="20" t="s">
        <v>857</v>
      </c>
      <c r="L379" s="20" t="s">
        <v>844</v>
      </c>
      <c r="M379" s="35" t="s">
        <v>16</v>
      </c>
      <c r="N379" s="35"/>
      <c r="O379" s="91"/>
    </row>
    <row r="380" spans="1:15" s="12" customFormat="1" x14ac:dyDescent="0.2">
      <c r="A380" s="36">
        <f t="shared" si="5"/>
        <v>375</v>
      </c>
      <c r="B380" s="63"/>
      <c r="C380" s="8"/>
      <c r="D380" s="5">
        <v>6</v>
      </c>
      <c r="E380" s="8" t="s">
        <v>29</v>
      </c>
      <c r="F380" s="37">
        <v>1</v>
      </c>
      <c r="G380" s="8" t="s">
        <v>29</v>
      </c>
      <c r="H380" s="107"/>
      <c r="I380" s="9" t="s">
        <v>291</v>
      </c>
      <c r="J380" s="20" t="s">
        <v>857</v>
      </c>
      <c r="K380" s="20" t="s">
        <v>857</v>
      </c>
      <c r="L380" s="20" t="s">
        <v>845</v>
      </c>
      <c r="M380" s="35" t="s">
        <v>16</v>
      </c>
      <c r="N380" s="35"/>
      <c r="O380" s="91"/>
    </row>
    <row r="381" spans="1:15" s="12" customFormat="1" ht="33" customHeight="1" x14ac:dyDescent="0.2">
      <c r="A381" s="36">
        <f t="shared" si="5"/>
        <v>376</v>
      </c>
      <c r="B381" s="63"/>
      <c r="C381" s="8"/>
      <c r="D381" s="5"/>
      <c r="E381" s="8"/>
      <c r="F381" s="37">
        <v>2</v>
      </c>
      <c r="G381" s="8"/>
      <c r="H381" s="107"/>
      <c r="I381" s="9" t="s">
        <v>292</v>
      </c>
      <c r="J381" s="20" t="s">
        <v>857</v>
      </c>
      <c r="K381" s="20" t="s">
        <v>857</v>
      </c>
      <c r="L381" s="20" t="s">
        <v>846</v>
      </c>
      <c r="M381" s="35" t="s">
        <v>16</v>
      </c>
      <c r="N381" s="35"/>
      <c r="O381" s="91"/>
    </row>
    <row r="382" spans="1:15" s="11" customFormat="1" ht="33" customHeight="1" x14ac:dyDescent="0.2">
      <c r="A382" s="36">
        <f t="shared" si="5"/>
        <v>377</v>
      </c>
      <c r="B382" s="64"/>
      <c r="C382" s="25"/>
      <c r="D382" s="64"/>
      <c r="E382" s="32"/>
      <c r="F382" s="42">
        <v>3</v>
      </c>
      <c r="G382" s="32"/>
      <c r="H382" s="107"/>
      <c r="I382" s="25" t="s">
        <v>14</v>
      </c>
      <c r="J382" s="40" t="s">
        <v>857</v>
      </c>
      <c r="K382" s="40" t="s">
        <v>857</v>
      </c>
      <c r="L382" s="40" t="s">
        <v>847</v>
      </c>
      <c r="M382" s="41" t="s">
        <v>16</v>
      </c>
      <c r="N382" s="41"/>
      <c r="O382" s="91"/>
    </row>
    <row r="383" spans="1:15" s="12" customFormat="1" ht="120" x14ac:dyDescent="0.2">
      <c r="A383" s="53">
        <f t="shared" si="5"/>
        <v>378</v>
      </c>
      <c r="B383" s="66"/>
      <c r="C383" s="25"/>
      <c r="D383" s="26">
        <v>7</v>
      </c>
      <c r="E383" s="25" t="s">
        <v>659</v>
      </c>
      <c r="F383" s="42">
        <v>1</v>
      </c>
      <c r="G383" s="25" t="s">
        <v>659</v>
      </c>
      <c r="H383" s="108"/>
      <c r="I383" s="32" t="s">
        <v>784</v>
      </c>
      <c r="J383" s="31" t="s">
        <v>857</v>
      </c>
      <c r="K383" s="31" t="s">
        <v>857</v>
      </c>
      <c r="L383" s="31" t="s">
        <v>848</v>
      </c>
      <c r="M383" s="41" t="s">
        <v>16</v>
      </c>
      <c r="N383" s="44"/>
      <c r="O383" s="93"/>
    </row>
    <row r="384" spans="1:15" ht="32" customHeight="1" x14ac:dyDescent="0.2">
      <c r="A384" s="55">
        <f t="shared" si="5"/>
        <v>379</v>
      </c>
      <c r="B384" s="65">
        <v>14</v>
      </c>
      <c r="C384" s="18" t="s">
        <v>45</v>
      </c>
      <c r="D384" s="48">
        <v>1</v>
      </c>
      <c r="E384" s="18" t="s">
        <v>45</v>
      </c>
      <c r="F384" s="34">
        <v>1</v>
      </c>
      <c r="G384" s="18" t="s">
        <v>30</v>
      </c>
      <c r="H384" s="106">
        <v>380</v>
      </c>
      <c r="I384" s="19" t="s">
        <v>254</v>
      </c>
      <c r="J384" s="23" t="s">
        <v>857</v>
      </c>
      <c r="K384" s="23" t="s">
        <v>857</v>
      </c>
      <c r="L384" s="23" t="s">
        <v>47</v>
      </c>
      <c r="M384" s="51"/>
      <c r="N384" s="46"/>
      <c r="O384" s="90"/>
    </row>
    <row r="385" spans="1:15" x14ac:dyDescent="0.2">
      <c r="A385" s="36">
        <f t="shared" si="5"/>
        <v>380</v>
      </c>
      <c r="B385" s="63"/>
      <c r="C385" s="8"/>
      <c r="D385" s="5"/>
      <c r="E385" s="8"/>
      <c r="F385" s="37">
        <v>2</v>
      </c>
      <c r="G385" s="8" t="s">
        <v>31</v>
      </c>
      <c r="H385" s="107"/>
      <c r="I385" s="9" t="s">
        <v>15</v>
      </c>
      <c r="J385" s="20" t="s">
        <v>857</v>
      </c>
      <c r="K385" s="20" t="s">
        <v>857</v>
      </c>
      <c r="L385" s="20" t="s">
        <v>47</v>
      </c>
      <c r="M385" s="35"/>
      <c r="N385" s="35"/>
      <c r="O385" s="91"/>
    </row>
    <row r="386" spans="1:15" s="11" customFormat="1" ht="15" x14ac:dyDescent="0.2">
      <c r="A386" s="36">
        <f t="shared" si="5"/>
        <v>381</v>
      </c>
      <c r="B386" s="64"/>
      <c r="C386" s="25"/>
      <c r="D386" s="64"/>
      <c r="E386" s="32"/>
      <c r="F386" s="42">
        <v>3</v>
      </c>
      <c r="G386" s="32" t="s">
        <v>46</v>
      </c>
      <c r="H386" s="107"/>
      <c r="I386" s="25" t="s">
        <v>849</v>
      </c>
      <c r="J386" s="40" t="s">
        <v>859</v>
      </c>
      <c r="K386" s="40" t="s">
        <v>857</v>
      </c>
      <c r="L386" s="40" t="s">
        <v>850</v>
      </c>
      <c r="M386" s="41"/>
      <c r="N386" s="41"/>
      <c r="O386" s="92"/>
    </row>
    <row r="387" spans="1:15" ht="32.5" customHeight="1" x14ac:dyDescent="0.2">
      <c r="A387" s="53">
        <f t="shared" si="5"/>
        <v>382</v>
      </c>
      <c r="B387" s="67"/>
      <c r="C387" s="14"/>
      <c r="D387" s="69"/>
      <c r="E387" s="14"/>
      <c r="F387" s="54">
        <v>4</v>
      </c>
      <c r="G387" s="16"/>
      <c r="H387" s="108"/>
      <c r="I387" s="30" t="s">
        <v>851</v>
      </c>
      <c r="J387" s="22" t="s">
        <v>857</v>
      </c>
      <c r="K387" s="22" t="s">
        <v>859</v>
      </c>
      <c r="L387" s="22" t="s">
        <v>47</v>
      </c>
      <c r="M387" s="44"/>
      <c r="N387" s="44"/>
      <c r="O387" s="93"/>
    </row>
    <row r="388" spans="1:15" ht="32.25" customHeight="1" thickBot="1" x14ac:dyDescent="0.25">
      <c r="G388" s="10" t="s">
        <v>48</v>
      </c>
      <c r="H388" s="27">
        <f>SUM(H6:H387)</f>
        <v>4800</v>
      </c>
      <c r="I388" s="28"/>
      <c r="J388" s="28"/>
      <c r="K388" s="28"/>
      <c r="L388" s="28"/>
      <c r="M388" s="29"/>
      <c r="N388" s="29"/>
      <c r="O388" s="29"/>
    </row>
    <row r="389" spans="1:15" ht="13" customHeight="1" x14ac:dyDescent="0.2">
      <c r="A389" s="29"/>
      <c r="G389" s="10"/>
      <c r="H389" s="99"/>
      <c r="I389" s="28"/>
      <c r="J389" s="28"/>
      <c r="K389" s="28"/>
      <c r="L389" s="28"/>
      <c r="M389" s="29"/>
      <c r="N389" s="29"/>
      <c r="O389" s="29"/>
    </row>
    <row r="390" spans="1:15" ht="32.25" customHeight="1" x14ac:dyDescent="0.2">
      <c r="A390" s="29" t="s">
        <v>884</v>
      </c>
      <c r="G390" s="10"/>
      <c r="H390" s="99"/>
      <c r="I390" s="28"/>
      <c r="J390" s="28"/>
      <c r="K390" s="28"/>
      <c r="L390" s="28"/>
      <c r="M390" s="29"/>
      <c r="N390" s="29"/>
      <c r="O390" s="29"/>
    </row>
    <row r="391" spans="1:15" x14ac:dyDescent="0.2">
      <c r="G391" s="24"/>
      <c r="H391" s="3"/>
    </row>
  </sheetData>
  <sheetProtection selectLockedCells="1" selectUnlockedCells="1"/>
  <autoFilter ref="A5:O388" xr:uid="{00000000-0001-0000-0000-000000000000}">
    <filterColumn colId="1" showButton="0"/>
    <filterColumn colId="3" showButton="0"/>
    <filterColumn colId="5" showButton="0"/>
  </autoFilter>
  <mergeCells count="25">
    <mergeCell ref="H384:H387"/>
    <mergeCell ref="O4:O5"/>
    <mergeCell ref="H6:H42"/>
    <mergeCell ref="H43:H190"/>
    <mergeCell ref="H191:H208"/>
    <mergeCell ref="H209:H310"/>
    <mergeCell ref="H311:H319"/>
    <mergeCell ref="N4:N5"/>
    <mergeCell ref="J4:K4"/>
    <mergeCell ref="L4:L5"/>
    <mergeCell ref="M4:M5"/>
    <mergeCell ref="H320:H332"/>
    <mergeCell ref="H333:H345"/>
    <mergeCell ref="H346:H353"/>
    <mergeCell ref="H354:H357"/>
    <mergeCell ref="H358:H383"/>
    <mergeCell ref="A1:O1"/>
    <mergeCell ref="A2:O2"/>
    <mergeCell ref="A3:O3"/>
    <mergeCell ref="A4:A5"/>
    <mergeCell ref="B4:C5"/>
    <mergeCell ref="D4:E5"/>
    <mergeCell ref="F4:G5"/>
    <mergeCell ref="H4:H5"/>
    <mergeCell ref="I4:I5"/>
  </mergeCells>
  <phoneticPr fontId="34"/>
  <dataValidations count="1">
    <dataValidation type="list" allowBlank="1" showInputMessage="1" showErrorMessage="1" sqref="N6:N387" xr:uid="{5F8073F7-E9BC-4AB5-B856-CADBFCE8811F}">
      <formula1>"○,×"</formula1>
    </dataValidation>
  </dataValidations>
  <printOptions horizontalCentered="1"/>
  <pageMargins left="0.39370078740157483" right="0.19685039370078741" top="0.39370078740157483" bottom="0.39370078740157483" header="0" footer="0.19685039370078741"/>
  <pageSetup paperSize="9" scale="63" firstPageNumber="0" fitToHeight="0" orientation="landscape" copies="3"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仕様項目対応表</vt:lpstr>
      <vt:lpstr>仕様項目対応表!Print_Area</vt:lpstr>
      <vt:lpstr>仕様項目対応表!Print_Titles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米原 貴大</dc:creator>
  <cp:lastModifiedBy>米原 貴大</cp:lastModifiedBy>
  <cp:lastPrinted>2025-06-26T03:39:10Z</cp:lastPrinted>
  <dcterms:created xsi:type="dcterms:W3CDTF">2010-06-30T00:31:21Z</dcterms:created>
  <dcterms:modified xsi:type="dcterms:W3CDTF">2025-07-18T02:26:24Z</dcterms:modified>
</cp:coreProperties>
</file>