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esktop\感染症流行予測調査(コロナ下水)\03_コロナ下水_HP掲載\9月\"/>
    </mc:Choice>
  </mc:AlternateContent>
  <bookViews>
    <workbookView xWindow="0" yWindow="0" windowWidth="19200" windowHeight="69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<sst xmlns="http://schemas.openxmlformats.org/spreadsheetml/2006/main" count="56" uniqueCount="56">
  <si>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調査週</t>
  </si>
  <si>
    <t>第14週</t>
  </si>
  <si>
    <t>第15週</t>
  </si>
  <si>
    <t>第16週</t>
  </si>
  <si>
    <t>第17週</t>
  </si>
  <si>
    <t>第18週</t>
  </si>
  <si>
    <t>第19週</t>
  </si>
  <si>
    <t>第20週</t>
  </si>
  <si>
    <t>第21週</t>
  </si>
  <si>
    <t>第22週</t>
  </si>
  <si>
    <t>4/7～4/13</t>
  </si>
  <si>
    <t>4/14～4/20</t>
  </si>
  <si>
    <t>4/21～4/27</t>
  </si>
  <si>
    <t>4/28～5/4</t>
  </si>
  <si>
    <t>5/5～5/11</t>
  </si>
  <si>
    <t>5/12～5/18</t>
  </si>
  <si>
    <t>5/19～5/25</t>
  </si>
  <si>
    <t>5/26～6/1</t>
  </si>
  <si>
    <t>処理場流域の定点当たりの報告数(人/週)</t>
  </si>
  <si>
    <t>採水日</t>
  </si>
  <si>
    <t>下水中新型コロナウイルスRNA量(Copies/L)</t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</si>
  <si>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</si>
  <si>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</si>
  <si>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</si>
  <si>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</si>
  <si>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6/2～6/8</t>
    <phoneticPr fontId="2"/>
  </si>
  <si>
    <t>6/9～6/15</t>
    <phoneticPr fontId="2"/>
  </si>
  <si>
    <t>6/16～6/22</t>
    <phoneticPr fontId="2"/>
  </si>
  <si>
    <t>6/23～6/29</t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</si>
  <si>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</si>
  <si>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</si>
  <si>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</si>
  <si>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</si>
  <si>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7/21～7/27</t>
    <phoneticPr fontId="2"/>
  </si>
  <si>
    <t>7/14～7/20</t>
    <phoneticPr fontId="2"/>
  </si>
  <si>
    <t>7/7～7/13</t>
    <phoneticPr fontId="2"/>
  </si>
  <si>
    <t>6/30～7/6</t>
    <phoneticPr fontId="2"/>
  </si>
  <si>
    <t>3/31～4/6</t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</si>
  <si>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</si>
  <si>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</si>
  <si>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</si>
  <si>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</si>
  <si>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</si>
  <si>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7/28～8/3</t>
    <phoneticPr fontId="2"/>
  </si>
  <si>
    <t>8/4～8/10</t>
    <phoneticPr fontId="2"/>
  </si>
  <si>
    <t>8/11～8/17</t>
    <phoneticPr fontId="2"/>
  </si>
  <si>
    <t>8/18～8/24</t>
    <phoneticPr fontId="2"/>
  </si>
  <si>
    <t>8/25～8/31</t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</si>
  <si>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</si>
  <si>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</si>
  <si>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</si>
  <si>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</si>
  <si>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9/1～9/7</t>
    <phoneticPr fontId="2"/>
  </si>
  <si>
    <t>9/8～9/14</t>
    <phoneticPr fontId="2"/>
  </si>
  <si>
    <t>9/15～9/21</t>
    <phoneticPr fontId="2"/>
  </si>
  <si>
    <t>9/22～9/28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</si>
</sst>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8" formatCode="0.00_);[Red]\(0.00\)"/>
  </numFmts>
  <fonts count="4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 wrapText="1"/>
    </xf>
    <xf numFmtId="38" fontId="3" fillId="0" borderId="7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176" fontId="1" fillId="0" borderId="10" xfId="0" applyNumberFormat="1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 wrapText="1"/>
    </xf>
  </cellXfs>
  <cellStyles count="2">
    <cellStyle name="桁区切り 2" xfId="1"/>
    <cellStyle name="標準" xfId="0" builtinId="0"/>
  </cellStyles>
  <dxfs count="8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9"/>
  <sheetViews>
    <sheetView tabSelected="1" zoomScale="75" zoomScaleNormal="75" workbookViewId="0">
      <selection activeCell="W13" sqref="W13"/>
    </sheetView>
  </sheetViews>
  <sheetFormatPr defaultRowHeight="18" x14ac:dyDescent="0.55000000000000004"/>
  <cols>
    <col min="1" max="1" width="2.08203125" customWidth="1"/>
    <col min="2" max="2" width="24.83203125" customWidth="1"/>
    <col min="3" max="28" width="10.58203125" customWidth="1"/>
  </cols>
  <sheetData>
    <row r="1" spans="2:28" ht="18.5" thickBot="1" x14ac:dyDescent="0.6"/>
    <row r="2" spans="2:28" ht="18.5" thickBot="1" x14ac:dyDescent="0.6">
      <c r="B2" s="8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29</v>
      </c>
      <c r="Q2" s="1" t="s">
        <v>30</v>
      </c>
      <c r="R2" s="1" t="s">
        <v>31</v>
      </c>
      <c r="S2" s="1" t="s">
        <v>32</v>
      </c>
      <c r="T2" s="1" t="s">
        <v>38</v>
      </c>
      <c r="U2" s="1" t="s">
        <v>39</v>
      </c>
      <c r="V2" s="1" t="s">
        <v>40</v>
      </c>
      <c r="W2" s="1" t="s">
        <v>41</v>
      </c>
      <c r="X2" s="1" t="s">
        <v>42</v>
      </c>
      <c r="Y2" s="1" t="s">
        <v>48</v>
      </c>
      <c r="Z2" s="1" t="s">
        <v>49</v>
      </c>
      <c r="AA2" s="1" t="s">
        <v>50</v>
      </c>
      <c r="AB2" s="1" t="s">
        <v>51</v>
      </c>
    </row>
    <row r="3" spans="2:28" ht="29.5" customHeight="1" thickBot="1" x14ac:dyDescent="0.6">
      <c r="B3" s="9"/>
      <c r="C3" s="2" t="s">
        <v>37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25</v>
      </c>
      <c r="M3" s="2" t="s">
        <v>26</v>
      </c>
      <c r="N3" s="2" t="s">
        <v>27</v>
      </c>
      <c r="O3" s="2" t="s">
        <v>28</v>
      </c>
      <c r="P3" s="2" t="s">
        <v>36</v>
      </c>
      <c r="Q3" s="2" t="s">
        <v>35</v>
      </c>
      <c r="R3" s="2" t="s">
        <v>34</v>
      </c>
      <c r="S3" s="2" t="s">
        <v>33</v>
      </c>
      <c r="T3" s="2" t="s">
        <v>43</v>
      </c>
      <c r="U3" s="2" t="s">
        <v>44</v>
      </c>
      <c r="V3" s="2" t="s">
        <v>45</v>
      </c>
      <c r="W3" s="2" t="s">
        <v>46</v>
      </c>
      <c r="X3" s="2" t="s">
        <v>47</v>
      </c>
      <c r="Y3" s="2" t="s">
        <v>52</v>
      </c>
      <c r="Z3" s="2" t="s">
        <v>53</v>
      </c>
      <c r="AA3" s="2" t="s">
        <v>54</v>
      </c>
      <c r="AB3" s="2" t="s">
        <v>55</v>
      </c>
    </row>
    <row r="4" spans="2:28" ht="51" customHeight="1" thickBot="1" x14ac:dyDescent="0.6">
      <c r="B4" s="3" t="s">
        <v>18</v>
      </c>
      <c r="C4" s="6">
        <v>1.17</v>
      </c>
      <c r="D4" s="6">
        <v>2</v>
      </c>
      <c r="E4" s="6">
        <v>2.5</v>
      </c>
      <c r="F4" s="6">
        <v>2</v>
      </c>
      <c r="G4" s="6">
        <v>2.17</v>
      </c>
      <c r="H4" s="6">
        <v>2</v>
      </c>
      <c r="I4" s="6">
        <v>1</v>
      </c>
      <c r="J4" s="6">
        <v>1.17</v>
      </c>
      <c r="K4" s="6">
        <v>0.33</v>
      </c>
      <c r="L4" s="6">
        <v>0.5</v>
      </c>
      <c r="M4" s="6">
        <v>0.67</v>
      </c>
      <c r="N4" s="6">
        <v>1.17</v>
      </c>
      <c r="O4" s="6">
        <v>0.5</v>
      </c>
      <c r="P4" s="6">
        <v>1.17</v>
      </c>
      <c r="Q4" s="6">
        <v>0.67</v>
      </c>
      <c r="R4" s="6">
        <v>1.67</v>
      </c>
      <c r="S4" s="6">
        <v>3.5</v>
      </c>
      <c r="T4" s="6">
        <v>4.5</v>
      </c>
      <c r="U4" s="6">
        <v>6.33</v>
      </c>
      <c r="V4" s="6">
        <v>10.5</v>
      </c>
      <c r="W4" s="6">
        <v>10</v>
      </c>
      <c r="X4" s="6">
        <v>12.67</v>
      </c>
      <c r="Y4" s="14">
        <v>9.83</v>
      </c>
      <c r="Z4" s="14">
        <v>8.5</v>
      </c>
      <c r="AA4" s="14">
        <v>8.5</v>
      </c>
      <c r="AB4" s="14">
        <v>8.67</v>
      </c>
    </row>
    <row r="5" spans="2:28" ht="19" thickTop="1" thickBot="1" x14ac:dyDescent="0.6">
      <c r="B5" s="4" t="s">
        <v>19</v>
      </c>
      <c r="C5" s="5">
        <v>45751</v>
      </c>
      <c r="D5" s="11">
        <v>45758</v>
      </c>
      <c r="E5" s="11">
        <v>45765</v>
      </c>
      <c r="F5" s="11">
        <v>45772</v>
      </c>
      <c r="G5" s="11">
        <v>45779</v>
      </c>
      <c r="H5" s="11">
        <v>45786</v>
      </c>
      <c r="I5" s="11">
        <v>45793</v>
      </c>
      <c r="J5" s="11">
        <v>45800</v>
      </c>
      <c r="K5" s="11">
        <v>45807</v>
      </c>
      <c r="L5" s="11">
        <v>45814</v>
      </c>
      <c r="M5" s="11">
        <v>45821</v>
      </c>
      <c r="N5" s="11">
        <v>45828</v>
      </c>
      <c r="O5" s="11">
        <v>45835</v>
      </c>
      <c r="P5" s="11">
        <v>45842</v>
      </c>
      <c r="Q5" s="11">
        <v>45849</v>
      </c>
      <c r="R5" s="11">
        <v>45856</v>
      </c>
      <c r="S5" s="11">
        <v>45863</v>
      </c>
      <c r="T5" s="11">
        <v>45870</v>
      </c>
      <c r="U5" s="11">
        <v>45877</v>
      </c>
      <c r="V5" s="11">
        <v>45884</v>
      </c>
      <c r="W5" s="11">
        <v>45891</v>
      </c>
      <c r="X5" s="11">
        <v>45898</v>
      </c>
      <c r="Y5" s="15">
        <v>45905</v>
      </c>
      <c r="Z5" s="16">
        <v>45912</v>
      </c>
      <c r="AA5" s="16">
        <v>45919</v>
      </c>
      <c r="AB5" s="16">
        <v>45926</v>
      </c>
    </row>
    <row r="6" spans="2:28" ht="51.5" customHeight="1" thickBot="1" x14ac:dyDescent="0.6">
      <c r="B6" s="4" t="s">
        <v>20</v>
      </c>
      <c r="C6" s="10">
        <v>14253.9373031348</v>
      </c>
      <c r="D6" s="12">
        <v>6424.3287835608198</v>
      </c>
      <c r="E6" s="12">
        <v>8428.6785660716941</v>
      </c>
      <c r="F6" s="12">
        <v>4196.1901904904798</v>
      </c>
      <c r="G6" s="12">
        <v>1004.424778761062</v>
      </c>
      <c r="H6" s="12">
        <v>523.77381130943456</v>
      </c>
      <c r="I6" s="12">
        <v>668.96655167241636</v>
      </c>
      <c r="J6" s="12">
        <v>1633.2683365831706</v>
      </c>
      <c r="K6" s="12">
        <v>4679.6160191990402</v>
      </c>
      <c r="L6" s="12">
        <v>11246.137693115343</v>
      </c>
      <c r="M6" s="12">
        <v>14092.8453577321</v>
      </c>
      <c r="N6" s="12">
        <v>3321.4339283035802</v>
      </c>
      <c r="O6" s="12">
        <v>975.926203689815</v>
      </c>
      <c r="P6" s="12">
        <v>2286.7856607169601</v>
      </c>
      <c r="Q6" s="12">
        <v>3933.2533373331298</v>
      </c>
      <c r="R6" s="12">
        <v>3584.7457627118602</v>
      </c>
      <c r="S6" s="12">
        <v>8750.4124793760293</v>
      </c>
      <c r="T6" s="12">
        <v>10484.325783710814</v>
      </c>
      <c r="U6" s="12">
        <v>5047.5476226188703</v>
      </c>
      <c r="V6" s="12">
        <v>20267.3616319184</v>
      </c>
      <c r="W6" s="12">
        <v>10625.318734063299</v>
      </c>
      <c r="X6" s="12">
        <v>13644.5177741113</v>
      </c>
      <c r="Y6" s="12">
        <v>7326.9836508174585</v>
      </c>
      <c r="Z6" s="12">
        <v>8112.8693565321719</v>
      </c>
      <c r="AA6" s="12">
        <v>6574.9212539373029</v>
      </c>
      <c r="AB6" s="13">
        <v>10888.105594720262</v>
      </c>
    </row>
    <row r="9" spans="2:28" x14ac:dyDescent="0.55000000000000004">
      <c r="B9" s="7"/>
    </row>
  </sheetData>
  <mergeCells count="1">
    <mergeCell ref="B2:B3"/>
  </mergeCells>
  <phoneticPr fontId="2"/>
  <conditionalFormatting sqref="Y4:AB4">
    <cfRule type="expression" dxfId="1" priority="2">
      <formula>$P$3=下水処理区単位_自動計算</formula>
    </cfRule>
  </conditionalFormatting>
  <conditionalFormatting sqref="Y4:AB4">
    <cfRule type="expression" dxfId="0" priority="1">
      <formula>$P$3=都道府県単位_計算済み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鳥取県</cp:lastModifiedBy>
  <dcterms:created xsi:type="dcterms:W3CDTF">2025-07-07T05:26:39Z</dcterms:created>
  <dcterms:modified xsi:type="dcterms:W3CDTF">2025-10-10T01:00:06Z</dcterms:modified>
</cp:coreProperties>
</file>