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10.1.22.245\share\総務・調整担当\00福祉保健部（とりまとめ）\51_物価高騰応援金\R7.12要綱改正\HP用\様式\"/>
    </mc:Choice>
  </mc:AlternateContent>
  <xr:revisionPtr revIDLastSave="0" documentId="13_ncr:1_{D8E8F930-91BE-4B22-8DF5-C3D8709CE779}" xr6:coauthVersionLast="47" xr6:coauthVersionMax="47" xr10:uidLastSave="{00000000-0000-0000-0000-000000000000}"/>
  <bookViews>
    <workbookView xWindow="-108" yWindow="-108" windowWidth="23256" windowHeight="12456" xr2:uid="{00000000-000D-0000-FFFF-FFFF00000000}"/>
  </bookViews>
  <sheets>
    <sheet name="支給申請書" sheetId="1" r:id="rId1"/>
    <sheet name="記入例" sheetId="4" r:id="rId2"/>
    <sheet name="データ集約" sheetId="5" r:id="rId3"/>
  </sheets>
  <definedNames>
    <definedName name="_xlnm.Print_Area" localSheetId="1">記入例!$A$1:$H$42</definedName>
    <definedName name="_xlnm.Print_Area" localSheetId="0">支給申請書!$A$1:$H$42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 i="5" l="1"/>
  <c r="R3" i="5"/>
  <c r="Q3" i="5"/>
  <c r="P3" i="5"/>
  <c r="O3" i="5"/>
  <c r="L3" i="5"/>
  <c r="K3" i="5"/>
  <c r="J3" i="5"/>
  <c r="I3" i="5"/>
  <c r="F3" i="5"/>
  <c r="E3" i="5"/>
  <c r="D3" i="5"/>
  <c r="U3" i="5" s="1"/>
  <c r="C3" i="5"/>
  <c r="T3" i="5" s="1"/>
  <c r="B3" i="5"/>
  <c r="H29" i="4" l="1"/>
  <c r="H28" i="4"/>
  <c r="H27" i="4"/>
  <c r="H26" i="4"/>
  <c r="H25" i="4"/>
  <c r="H24" i="4"/>
  <c r="H29" i="1"/>
  <c r="H28" i="1"/>
  <c r="H27" i="1"/>
  <c r="H26" i="1"/>
  <c r="H25" i="1"/>
  <c r="H24" i="1"/>
  <c r="H30" i="4" l="1"/>
  <c r="C20" i="4" s="1"/>
  <c r="H30" i="1" l="1"/>
  <c r="C20" i="1" s="1"/>
  <c r="G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B1" authorId="0" shapeId="0" xr:uid="{E8FC5734-3236-4932-9BEE-C6E33F6F0A14}">
      <text>
        <r>
          <rPr>
            <b/>
            <sz val="9"/>
            <color indexed="81"/>
            <rFont val="MS P ゴシック"/>
            <family val="3"/>
            <charset val="128"/>
          </rPr>
          <t>全角で入力、日付未記載であれば受付日を入力</t>
        </r>
      </text>
    </comment>
  </commentList>
</comments>
</file>

<file path=xl/sharedStrings.xml><?xml version="1.0" encoding="utf-8"?>
<sst xmlns="http://schemas.openxmlformats.org/spreadsheetml/2006/main" count="105" uniqueCount="74">
  <si>
    <t>鳥取県知事　様</t>
  </si>
  <si>
    <t>記</t>
  </si>
  <si>
    <t>１　申請額</t>
  </si>
  <si>
    <t>施設区分</t>
  </si>
  <si>
    <t>所在地</t>
  </si>
  <si>
    <t>支給額（円）</t>
  </si>
  <si>
    <t>合計</t>
  </si>
  <si>
    <t>預金種別</t>
  </si>
  <si>
    <t>口座番号</t>
  </si>
  <si>
    <t>口座名義</t>
  </si>
  <si>
    <t>(ﾌﾘｶﾞﾅ)</t>
  </si>
  <si>
    <t>基本額（円）</t>
    <rPh sb="0" eb="3">
      <t>キホンガク</t>
    </rPh>
    <rPh sb="4" eb="5">
      <t>エン</t>
    </rPh>
    <phoneticPr fontId="2"/>
  </si>
  <si>
    <t>２　申請内訳</t>
    <rPh sb="2" eb="4">
      <t>シンセイ</t>
    </rPh>
    <rPh sb="4" eb="6">
      <t>ウチワケ</t>
    </rPh>
    <phoneticPr fontId="2"/>
  </si>
  <si>
    <t>医療・社会福祉・保育施設等物価高騰対策応援金（医療機関等物価高騰対策支援事業）支給申請書</t>
    <rPh sb="41" eb="44">
      <t>シンセイショ</t>
    </rPh>
    <phoneticPr fontId="2"/>
  </si>
  <si>
    <t>　医療・社会福祉・保育施設等物価高騰対策応援金（医療機関等物価高騰対策支援事業）の支給を受けたいので、下記のとおり申請します。</t>
    <phoneticPr fontId="2"/>
  </si>
  <si>
    <t>施設名</t>
    <rPh sb="0" eb="2">
      <t>シセツ</t>
    </rPh>
    <rPh sb="2" eb="3">
      <t>メイ</t>
    </rPh>
    <phoneticPr fontId="2"/>
  </si>
  <si>
    <t>様式第１号（第５条関係）（薬局用）</t>
    <rPh sb="2" eb="3">
      <t>ダイ</t>
    </rPh>
    <rPh sb="6" eb="7">
      <t>ダイ</t>
    </rPh>
    <rPh sb="8" eb="9">
      <t>ジョウ</t>
    </rPh>
    <rPh sb="9" eb="11">
      <t>カンケイ</t>
    </rPh>
    <rPh sb="13" eb="15">
      <t>ヤッキョク</t>
    </rPh>
    <phoneticPr fontId="2"/>
  </si>
  <si>
    <t>薬局</t>
    <rPh sb="0" eb="2">
      <t>ヤッキョク</t>
    </rPh>
    <phoneticPr fontId="2"/>
  </si>
  <si>
    <t>３　振込先口座情報等</t>
    <rPh sb="9" eb="10">
      <t>トウ</t>
    </rPh>
    <phoneticPr fontId="2"/>
  </si>
  <si>
    <t>支店等名</t>
    <phoneticPr fontId="2"/>
  </si>
  <si>
    <t>４　担当者情報</t>
    <rPh sb="2" eb="4">
      <t>タントウ</t>
    </rPh>
    <rPh sb="4" eb="5">
      <t>シャ</t>
    </rPh>
    <phoneticPr fontId="2"/>
  </si>
  <si>
    <t>担当者職氏名</t>
    <rPh sb="0" eb="3">
      <t>タントウシャ</t>
    </rPh>
    <rPh sb="3" eb="4">
      <t>ショク</t>
    </rPh>
    <rPh sb="4" eb="6">
      <t>シメイ</t>
    </rPh>
    <phoneticPr fontId="2"/>
  </si>
  <si>
    <t>電話番号</t>
    <rPh sb="0" eb="2">
      <t>デンワ</t>
    </rPh>
    <rPh sb="2" eb="4">
      <t>バンゴウ</t>
    </rPh>
    <phoneticPr fontId="2"/>
  </si>
  <si>
    <t>メールアドレス</t>
    <phoneticPr fontId="2"/>
  </si>
  <si>
    <t>普通</t>
  </si>
  <si>
    <t>郵便番号</t>
    <rPh sb="0" eb="2">
      <t>ユウビン</t>
    </rPh>
    <rPh sb="2" eb="4">
      <t>バンゴウ</t>
    </rPh>
    <phoneticPr fontId="2"/>
  </si>
  <si>
    <t>住　　　所</t>
    <rPh sb="0" eb="1">
      <t>ジュウ</t>
    </rPh>
    <rPh sb="4" eb="5">
      <t>ショ</t>
    </rPh>
    <phoneticPr fontId="2"/>
  </si>
  <si>
    <t>（申請者）</t>
    <rPh sb="1" eb="4">
      <t>シンセイシャ</t>
    </rPh>
    <phoneticPr fontId="2"/>
  </si>
  <si>
    <t>氏　　　名</t>
    <rPh sb="0" eb="1">
      <t>シ</t>
    </rPh>
    <rPh sb="4" eb="5">
      <t>ナ</t>
    </rPh>
    <phoneticPr fontId="2"/>
  </si>
  <si>
    <t>金融機関名</t>
    <rPh sb="0" eb="2">
      <t>キンユウ</t>
    </rPh>
    <rPh sb="2" eb="4">
      <t>キカン</t>
    </rPh>
    <rPh sb="4" eb="5">
      <t>メイ</t>
    </rPh>
    <phoneticPr fontId="2"/>
  </si>
  <si>
    <t>名　　　　称</t>
    <rPh sb="0" eb="1">
      <t>メイ</t>
    </rPh>
    <rPh sb="5" eb="6">
      <t>ショウ</t>
    </rPh>
    <phoneticPr fontId="2"/>
  </si>
  <si>
    <t>鳥取市○○</t>
    <phoneticPr fontId="2"/>
  </si>
  <si>
    <t>カブシキガイシヤ○○ヤツキヨク　ダイヒヨウトリシマリヤク　○○○○</t>
    <phoneticPr fontId="2"/>
  </si>
  <si>
    <t>(フリガナ)</t>
    <phoneticPr fontId="2"/>
  </si>
  <si>
    <t>　　　　　　株式会社○○薬局　代表取締役　○○　○○</t>
    <phoneticPr fontId="2"/>
  </si>
  <si>
    <t>○○銀行</t>
    <rPh sb="2" eb="4">
      <t>ギンコウ</t>
    </rPh>
    <phoneticPr fontId="2"/>
  </si>
  <si>
    <t>○○支店</t>
    <rPh sb="2" eb="4">
      <t>シテン</t>
    </rPh>
    <phoneticPr fontId="2"/>
  </si>
  <si>
    <t>0857-○○-○○○○</t>
  </si>
  <si>
    <t>事務　△△　△△</t>
    <rPh sb="0" eb="2">
      <t>ジム</t>
    </rPh>
    <phoneticPr fontId="2"/>
  </si>
  <si>
    <t>△△＠○○○○</t>
    <phoneticPr fontId="2"/>
  </si>
  <si>
    <t>○○薬局本店</t>
    <phoneticPr fontId="2"/>
  </si>
  <si>
    <t>○○薬局△△店</t>
    <phoneticPr fontId="2"/>
  </si>
  <si>
    <t>鳥取市○○</t>
    <phoneticPr fontId="2"/>
  </si>
  <si>
    <t>倉吉市○○</t>
    <phoneticPr fontId="2"/>
  </si>
  <si>
    <t>記入例</t>
    <rPh sb="0" eb="3">
      <t>キニュウレイ</t>
    </rPh>
    <phoneticPr fontId="2"/>
  </si>
  <si>
    <t>（法人の場合、主たる事務所の所在地及び法人の名称・代表者の役職・氏名）</t>
    <phoneticPr fontId="2"/>
  </si>
  <si>
    <t>（法人の場合、主たる事務所の所在地及び法人の名称・代表者の役職・氏名）</t>
    <rPh sb="1" eb="3">
      <t>ホウジン</t>
    </rPh>
    <rPh sb="4" eb="6">
      <t>バアイ</t>
    </rPh>
    <rPh sb="7" eb="8">
      <t>シュ</t>
    </rPh>
    <rPh sb="10" eb="13">
      <t>ジムショ</t>
    </rPh>
    <rPh sb="14" eb="17">
      <t>ショザイチ</t>
    </rPh>
    <rPh sb="17" eb="18">
      <t>オヨ</t>
    </rPh>
    <rPh sb="19" eb="21">
      <t>ホウジン</t>
    </rPh>
    <rPh sb="22" eb="24">
      <t>メイショウ</t>
    </rPh>
    <rPh sb="25" eb="28">
      <t>ダイヒョウシャ</t>
    </rPh>
    <rPh sb="29" eb="31">
      <t>ヤクショク</t>
    </rPh>
    <rPh sb="32" eb="34">
      <t>シメイ</t>
    </rPh>
    <phoneticPr fontId="2"/>
  </si>
  <si>
    <r>
      <rPr>
        <sz val="9"/>
        <color rgb="FFFF0000"/>
        <rFont val="ＭＳ Ｐ明朝"/>
        <family val="1"/>
        <charset val="128"/>
      </rPr>
      <t>個人の場合</t>
    </r>
    <r>
      <rPr>
        <sz val="14"/>
        <color rgb="FFFF0000"/>
        <rFont val="ＭＳ Ｐ明朝"/>
        <family val="1"/>
        <charset val="128"/>
      </rPr>
      <t xml:space="preserve">
○○　○○</t>
    </r>
    <rPh sb="0" eb="2">
      <t>コジン</t>
    </rPh>
    <rPh sb="3" eb="5">
      <t>バアイ</t>
    </rPh>
    <phoneticPr fontId="2"/>
  </si>
  <si>
    <r>
      <rPr>
        <sz val="9"/>
        <color rgb="FFFF0000"/>
        <rFont val="ＭＳ Ｐ明朝"/>
        <family val="1"/>
        <charset val="128"/>
      </rPr>
      <t>法人の場合</t>
    </r>
    <r>
      <rPr>
        <sz val="14"/>
        <color rgb="FFFF0000"/>
        <rFont val="ＭＳ Ｐ明朝"/>
        <family val="1"/>
        <charset val="128"/>
      </rPr>
      <t xml:space="preserve">
株式会社××薬局　代表取締役　○○　○○</t>
    </r>
    <rPh sb="0" eb="2">
      <t>ホウジン</t>
    </rPh>
    <rPh sb="3" eb="5">
      <t>バアイ</t>
    </rPh>
    <rPh sb="6" eb="10">
      <t>カブシキガイシャ</t>
    </rPh>
    <rPh sb="12" eb="14">
      <t>ヤッキョク</t>
    </rPh>
    <rPh sb="15" eb="20">
      <t>ダイヒョウトリシマリヤク</t>
    </rPh>
    <phoneticPr fontId="2"/>
  </si>
  <si>
    <t>※施設名称及び所在地は薬局開設許可証に記載のとおりとしてください。</t>
    <rPh sb="1" eb="3">
      <t>シセツ</t>
    </rPh>
    <rPh sb="3" eb="5">
      <t>メイショウ</t>
    </rPh>
    <rPh sb="5" eb="6">
      <t>オヨ</t>
    </rPh>
    <rPh sb="7" eb="10">
      <t>ショザイチ</t>
    </rPh>
    <rPh sb="11" eb="13">
      <t>ヤッキョク</t>
    </rPh>
    <rPh sb="13" eb="15">
      <t>カイセツ</t>
    </rPh>
    <rPh sb="15" eb="18">
      <t>キョカショウ</t>
    </rPh>
    <rPh sb="19" eb="21">
      <t>キサイ</t>
    </rPh>
    <phoneticPr fontId="2"/>
  </si>
  <si>
    <t>　※太枠内に必要事項を記入してください。</t>
    <rPh sb="2" eb="4">
      <t>フトワク</t>
    </rPh>
    <rPh sb="4" eb="5">
      <t>ナイ</t>
    </rPh>
    <rPh sb="6" eb="8">
      <t>ヒツヨウ</t>
    </rPh>
    <rPh sb="8" eb="10">
      <t>ジコウ</t>
    </rPh>
    <rPh sb="11" eb="13">
      <t>キニュウ</t>
    </rPh>
    <phoneticPr fontId="2"/>
  </si>
  <si>
    <t>№</t>
    <phoneticPr fontId="2"/>
  </si>
  <si>
    <t>申請日</t>
    <rPh sb="0" eb="3">
      <t>シンセイビ</t>
    </rPh>
    <phoneticPr fontId="2"/>
  </si>
  <si>
    <t>〒</t>
    <phoneticPr fontId="2"/>
  </si>
  <si>
    <t>住所</t>
    <rPh sb="0" eb="2">
      <t>ジュウショ</t>
    </rPh>
    <phoneticPr fontId="2"/>
  </si>
  <si>
    <t>申請者名（法人名等）</t>
    <rPh sb="0" eb="3">
      <t>シンセイシャ</t>
    </rPh>
    <rPh sb="3" eb="4">
      <t>メイ</t>
    </rPh>
    <rPh sb="5" eb="7">
      <t>ホウジン</t>
    </rPh>
    <rPh sb="7" eb="8">
      <t>メイ</t>
    </rPh>
    <rPh sb="8" eb="9">
      <t>トウ</t>
    </rPh>
    <phoneticPr fontId="2"/>
  </si>
  <si>
    <t>法人代表者名</t>
    <rPh sb="0" eb="2">
      <t>ホウジン</t>
    </rPh>
    <rPh sb="2" eb="5">
      <t>ダイヒョウシャ</t>
    </rPh>
    <rPh sb="5" eb="6">
      <t>メイ</t>
    </rPh>
    <phoneticPr fontId="2"/>
  </si>
  <si>
    <t>申請金額</t>
    <rPh sb="0" eb="2">
      <t>シンセイ</t>
    </rPh>
    <rPh sb="2" eb="4">
      <t>キンガク</t>
    </rPh>
    <phoneticPr fontId="2"/>
  </si>
  <si>
    <t>事業所数</t>
    <rPh sb="0" eb="3">
      <t>ジギョウショ</t>
    </rPh>
    <rPh sb="3" eb="4">
      <t>スウ</t>
    </rPh>
    <phoneticPr fontId="2"/>
  </si>
  <si>
    <t>銀行名</t>
    <rPh sb="0" eb="3">
      <t>ギンコウメイ</t>
    </rPh>
    <phoneticPr fontId="2"/>
  </si>
  <si>
    <t>支店名</t>
    <rPh sb="0" eb="3">
      <t>シテンメイ</t>
    </rPh>
    <phoneticPr fontId="2"/>
  </si>
  <si>
    <t>口座種別</t>
    <rPh sb="0" eb="2">
      <t>コウザ</t>
    </rPh>
    <rPh sb="2" eb="4">
      <t>シュベツ</t>
    </rPh>
    <phoneticPr fontId="2"/>
  </si>
  <si>
    <t>口座番号</t>
    <rPh sb="0" eb="2">
      <t>コウザ</t>
    </rPh>
    <rPh sb="2" eb="4">
      <t>バンゴウ</t>
    </rPh>
    <phoneticPr fontId="2"/>
  </si>
  <si>
    <t>銀行コード</t>
    <rPh sb="0" eb="2">
      <t>ギンコウ</t>
    </rPh>
    <phoneticPr fontId="2"/>
  </si>
  <si>
    <t>支店コード</t>
    <rPh sb="0" eb="2">
      <t>シテン</t>
    </rPh>
    <phoneticPr fontId="2"/>
  </si>
  <si>
    <t>口座名称（カナ）</t>
    <rPh sb="0" eb="2">
      <t>コウザ</t>
    </rPh>
    <rPh sb="2" eb="4">
      <t>メイショウ</t>
    </rPh>
    <phoneticPr fontId="2"/>
  </si>
  <si>
    <t>口座名称</t>
    <rPh sb="0" eb="2">
      <t>コウザ</t>
    </rPh>
    <rPh sb="2" eb="4">
      <t>メイショウ</t>
    </rPh>
    <phoneticPr fontId="2"/>
  </si>
  <si>
    <t>問い合わせ先</t>
    <rPh sb="0" eb="1">
      <t>ト</t>
    </rPh>
    <rPh sb="2" eb="3">
      <t>ア</t>
    </rPh>
    <rPh sb="5" eb="6">
      <t>サキ</t>
    </rPh>
    <phoneticPr fontId="2"/>
  </si>
  <si>
    <t>送付先</t>
    <rPh sb="0" eb="3">
      <t>ソウフサキ</t>
    </rPh>
    <phoneticPr fontId="2"/>
  </si>
  <si>
    <t>担当者名</t>
    <rPh sb="0" eb="4">
      <t>タントウシャメイ</t>
    </rPh>
    <phoneticPr fontId="2"/>
  </si>
  <si>
    <t>電話番号</t>
    <rPh sb="0" eb="4">
      <t>デンワバンゴウ</t>
    </rPh>
    <phoneticPr fontId="2"/>
  </si>
  <si>
    <t>メアド</t>
    <phoneticPr fontId="2"/>
  </si>
  <si>
    <t>郵便番号</t>
    <rPh sb="0" eb="4">
      <t>ユウビンバンゴウ</t>
    </rPh>
    <phoneticPr fontId="2"/>
  </si>
  <si>
    <t>　　年　　月　　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</si>
</sst>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金&quot;#,##0&quot;円&quot;;&quot;金&quot;\-#,##0&quot;円&quot;"/>
    <numFmt numFmtId="177" formatCode="&quot;〒&quot;000&quot;-&quot;0000"/>
  </numFmts>
  <fonts count="2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rgb="FF000000"/>
      <name val="ＭＳ Ｐ明朝"/>
      <family val="1"/>
      <charset val="128"/>
    </font>
    <font>
      <b/>
      <sz val="11"/>
      <color theme="1"/>
      <name val="ＭＳ Ｐ明朝"/>
      <family val="1"/>
      <charset val="128"/>
    </font>
    <font>
      <sz val="14"/>
      <color theme="1"/>
      <name val="ＭＳ Ｐ明朝"/>
      <family val="1"/>
      <charset val="128"/>
    </font>
    <font>
      <b/>
      <sz val="14"/>
      <color theme="1"/>
      <name val="ＭＳ Ｐ明朝"/>
      <family val="1"/>
      <charset val="128"/>
    </font>
    <font>
      <sz val="10"/>
      <color rgb="FF000000"/>
      <name val="ＭＳ Ｐ明朝"/>
      <family val="1"/>
      <charset val="128"/>
    </font>
    <font>
      <sz val="11"/>
      <color theme="1"/>
      <name val="游ゴシック"/>
      <family val="2"/>
      <scheme val="minor"/>
    </font>
    <font>
      <sz val="14"/>
      <color theme="1"/>
      <name val="游ゴシック"/>
      <family val="3"/>
      <charset val="128"/>
      <scheme val="minor"/>
    </font>
    <font>
      <sz val="12"/>
      <color theme="1"/>
      <name val="ＭＳ Ｐ明朝"/>
      <family val="1"/>
      <charset val="128"/>
    </font>
    <font>
      <sz val="18"/>
      <color theme="1"/>
      <name val="HGS創英角ｺﾞｼｯｸUB"/>
      <family val="3"/>
      <charset val="128"/>
    </font>
    <font>
      <sz val="11"/>
      <color rgb="FFFF0000"/>
      <name val="ＭＳ Ｐ明朝"/>
      <family val="1"/>
      <charset val="128"/>
    </font>
    <font>
      <sz val="10"/>
      <color rgb="FFFF0000"/>
      <name val="ＭＳ Ｐ明朝"/>
      <family val="1"/>
      <charset val="128"/>
    </font>
    <font>
      <sz val="14"/>
      <color rgb="FFFF0000"/>
      <name val="ＭＳ Ｐ明朝"/>
      <family val="1"/>
      <charset val="128"/>
    </font>
    <font>
      <sz val="9"/>
      <color rgb="FFFF0000"/>
      <name val="ＭＳ Ｐ明朝"/>
      <family val="1"/>
      <charset val="128"/>
    </font>
    <font>
      <sz val="12"/>
      <name val="ＭＳ Ｐ明朝"/>
      <family val="1"/>
      <charset val="128"/>
    </font>
    <font>
      <b/>
      <sz val="9"/>
      <color indexed="81"/>
      <name val="MS P ゴシック"/>
      <family val="3"/>
      <charset val="128"/>
    </font>
    <font>
      <sz val="8"/>
      <color theme="1"/>
      <name val="游ゴシック"/>
      <family val="3"/>
      <charset val="128"/>
      <scheme val="minor"/>
    </font>
  </fonts>
  <fills count="3">
    <fill>
      <patternFill patternType="none"/>
    </fill>
    <fill>
      <patternFill patternType="gray125"/>
    </fill>
    <fill>
      <patternFill patternType="solid">
        <fgColor theme="1" tint="0.49998474074526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n">
        <color indexed="64"/>
      </top>
      <bottom/>
      <diagonal/>
    </border>
    <border>
      <left/>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cellStyleXfs>
  <cellXfs count="135">
    <xf numFmtId="0" fontId="0" fillId="0" borderId="0" xfId="0">
      <alignment vertical="center"/>
    </xf>
    <xf numFmtId="0" fontId="3" fillId="0" borderId="0" xfId="0" applyFont="1">
      <alignment vertical="center"/>
    </xf>
    <xf numFmtId="38" fontId="3" fillId="0" borderId="0" xfId="1" applyFont="1" applyAlignment="1">
      <alignment horizontal="right" vertical="center"/>
    </xf>
    <xf numFmtId="38" fontId="3" fillId="0" borderId="0" xfId="1" applyFont="1">
      <alignment vertical="center"/>
    </xf>
    <xf numFmtId="0" fontId="3" fillId="0" borderId="0" xfId="0" applyFont="1" applyAlignment="1">
      <alignment horizontal="left" vertical="center"/>
    </xf>
    <xf numFmtId="38" fontId="3" fillId="0" borderId="1" xfId="1" applyFont="1" applyBorder="1" applyAlignment="1">
      <alignment horizontal="right" vertical="center"/>
    </xf>
    <xf numFmtId="0" fontId="6" fillId="0" borderId="0" xfId="0" applyFont="1" applyAlignment="1">
      <alignment horizontal="left" vertical="center"/>
    </xf>
    <xf numFmtId="0" fontId="6" fillId="0" borderId="0" xfId="0" applyFont="1">
      <alignment vertical="center"/>
    </xf>
    <xf numFmtId="38" fontId="6" fillId="0" borderId="0" xfId="1" applyFont="1" applyAlignment="1">
      <alignment horizontal="right" vertical="center"/>
    </xf>
    <xf numFmtId="38" fontId="6" fillId="0" borderId="0" xfId="1" applyFont="1">
      <alignment vertical="center"/>
    </xf>
    <xf numFmtId="0" fontId="6" fillId="0" borderId="0" xfId="0" applyFont="1" applyAlignment="1">
      <alignment horizontal="right" vertical="center"/>
    </xf>
    <xf numFmtId="0" fontId="6" fillId="0" borderId="0" xfId="0" applyFont="1" applyAlignment="1">
      <alignment horizontal="justify" vertical="center"/>
    </xf>
    <xf numFmtId="0" fontId="6" fillId="0" borderId="0" xfId="0" applyFont="1" applyAlignment="1">
      <alignment horizontal="left" vertical="center" indent="1"/>
    </xf>
    <xf numFmtId="0" fontId="7" fillId="0" borderId="0" xfId="0" applyFont="1" applyAlignment="1">
      <alignment horizontal="left" vertical="center"/>
    </xf>
    <xf numFmtId="38" fontId="3" fillId="0" borderId="0" xfId="1" applyFont="1" applyAlignment="1" applyProtection="1">
      <alignment horizontal="right" vertical="center"/>
    </xf>
    <xf numFmtId="38" fontId="3" fillId="0" borderId="0" xfId="1" applyFont="1" applyProtection="1">
      <alignment vertical="center"/>
    </xf>
    <xf numFmtId="0" fontId="8" fillId="0" borderId="5" xfId="0" applyFont="1" applyBorder="1" applyAlignment="1">
      <alignment horizontal="center" vertical="center" wrapText="1"/>
    </xf>
    <xf numFmtId="38" fontId="6" fillId="0" borderId="0" xfId="1" applyFont="1" applyAlignment="1" applyProtection="1">
      <alignment horizontal="right" vertical="center"/>
    </xf>
    <xf numFmtId="38" fontId="6" fillId="0" borderId="0" xfId="1" applyFont="1" applyProtection="1">
      <alignment vertical="center"/>
    </xf>
    <xf numFmtId="0" fontId="10" fillId="0" borderId="0" xfId="0" applyFont="1">
      <alignment vertical="center"/>
    </xf>
    <xf numFmtId="38" fontId="6" fillId="0" borderId="0" xfId="1" applyFont="1" applyAlignment="1" applyProtection="1">
      <alignment horizontal="center" vertical="center"/>
    </xf>
    <xf numFmtId="38" fontId="12" fillId="0" borderId="7" xfId="1" applyFont="1" applyBorder="1" applyAlignment="1">
      <alignment horizontal="center" vertical="center"/>
    </xf>
    <xf numFmtId="0" fontId="1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14" fillId="0" borderId="0" xfId="0" applyFont="1">
      <alignment vertical="center"/>
    </xf>
    <xf numFmtId="0" fontId="3" fillId="0" borderId="10" xfId="0" applyFont="1" applyBorder="1" applyAlignment="1">
      <alignment horizontal="center" vertical="center"/>
    </xf>
    <xf numFmtId="38" fontId="3" fillId="0" borderId="11" xfId="1" applyFont="1" applyBorder="1" applyAlignment="1">
      <alignment horizontal="center" vertical="center"/>
    </xf>
    <xf numFmtId="38" fontId="3" fillId="0" borderId="12" xfId="1" applyFont="1" applyBorder="1" applyAlignment="1">
      <alignment horizontal="center" vertical="center"/>
    </xf>
    <xf numFmtId="38" fontId="3" fillId="0" borderId="14" xfId="1" applyFont="1" applyBorder="1" applyAlignment="1">
      <alignment horizontal="right" vertical="center"/>
    </xf>
    <xf numFmtId="38" fontId="3" fillId="0" borderId="17" xfId="1" applyFont="1" applyBorder="1" applyAlignment="1">
      <alignment horizontal="right" vertical="center"/>
    </xf>
    <xf numFmtId="0" fontId="7" fillId="0" borderId="0" xfId="0" applyFont="1">
      <alignment vertical="center"/>
    </xf>
    <xf numFmtId="0" fontId="3" fillId="0" borderId="28" xfId="0" applyFont="1" applyBorder="1" applyAlignment="1">
      <alignment horizontal="center" vertical="center"/>
    </xf>
    <xf numFmtId="38" fontId="3" fillId="0" borderId="29" xfId="1" applyFont="1" applyBorder="1" applyAlignment="1">
      <alignment horizontal="center" vertical="center"/>
    </xf>
    <xf numFmtId="38" fontId="3" fillId="0" borderId="30" xfId="1" applyFont="1" applyBorder="1" applyAlignment="1">
      <alignment horizontal="center" vertical="center"/>
    </xf>
    <xf numFmtId="38" fontId="3" fillId="0" borderId="32" xfId="1" applyFont="1" applyBorder="1" applyAlignment="1">
      <alignment horizontal="right" vertical="center"/>
    </xf>
    <xf numFmtId="38" fontId="3" fillId="0" borderId="35" xfId="1" applyFont="1" applyBorder="1" applyAlignment="1">
      <alignment horizontal="right" vertical="center"/>
    </xf>
    <xf numFmtId="0" fontId="4" fillId="0" borderId="28"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40" xfId="0" applyFont="1" applyBorder="1" applyAlignment="1">
      <alignment horizontal="center" vertical="center" wrapText="1"/>
    </xf>
    <xf numFmtId="0" fontId="3" fillId="0" borderId="31" xfId="0" applyFont="1" applyBorder="1" applyAlignment="1">
      <alignment horizontal="center" vertical="center"/>
    </xf>
    <xf numFmtId="0" fontId="3" fillId="0" borderId="33" xfId="0" applyFont="1" applyBorder="1" applyAlignment="1">
      <alignment horizontal="center" vertical="center"/>
    </xf>
    <xf numFmtId="0" fontId="19" fillId="0" borderId="0" xfId="0" applyFont="1">
      <alignment vertical="center"/>
    </xf>
    <xf numFmtId="0" fontId="19" fillId="0" borderId="1" xfId="0" applyFont="1" applyBorder="1">
      <alignment vertical="center"/>
    </xf>
    <xf numFmtId="0" fontId="19" fillId="2" borderId="0" xfId="0" applyFont="1" applyFill="1">
      <alignment vertical="center"/>
    </xf>
    <xf numFmtId="0" fontId="17" fillId="0" borderId="0" xfId="0" applyFont="1" applyAlignment="1" applyProtection="1">
      <alignment horizontal="left" vertical="center" wrapText="1" shrinkToFit="1"/>
      <protection locked="0"/>
    </xf>
    <xf numFmtId="0" fontId="4" fillId="0" borderId="29"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39"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locked="0"/>
    </xf>
    <xf numFmtId="176" fontId="6" fillId="0" borderId="18" xfId="0" applyNumberFormat="1" applyFont="1" applyBorder="1" applyAlignment="1">
      <alignment horizontal="right" vertical="center"/>
    </xf>
    <xf numFmtId="176" fontId="6" fillId="0" borderId="19" xfId="0" applyNumberFormat="1" applyFont="1" applyBorder="1" applyAlignment="1">
      <alignment horizontal="right" vertical="center"/>
    </xf>
    <xf numFmtId="0" fontId="6" fillId="0" borderId="18" xfId="0" applyFont="1" applyBorder="1" applyAlignment="1" applyProtection="1">
      <alignment horizontal="right" vertical="center"/>
      <protection locked="0"/>
    </xf>
    <xf numFmtId="0" fontId="6" fillId="0" borderId="19" xfId="0" applyFont="1" applyBorder="1" applyAlignment="1" applyProtection="1">
      <alignment horizontal="right" vertical="center"/>
      <protection locked="0"/>
    </xf>
    <xf numFmtId="177" fontId="6" fillId="0" borderId="20" xfId="1" applyNumberFormat="1" applyFont="1" applyBorder="1" applyAlignment="1" applyProtection="1">
      <alignment horizontal="left" vertical="center" shrinkToFit="1"/>
      <protection locked="0"/>
    </xf>
    <xf numFmtId="177" fontId="6" fillId="0" borderId="21" xfId="1" applyNumberFormat="1" applyFont="1" applyBorder="1" applyAlignment="1" applyProtection="1">
      <alignment horizontal="left" vertical="center" shrinkToFit="1"/>
      <protection locked="0"/>
    </xf>
    <xf numFmtId="177" fontId="6" fillId="0" borderId="22" xfId="1" applyNumberFormat="1" applyFont="1" applyBorder="1" applyAlignment="1" applyProtection="1">
      <alignment horizontal="left" vertical="center" shrinkToFit="1"/>
      <protection locked="0"/>
    </xf>
    <xf numFmtId="177" fontId="6" fillId="0" borderId="23" xfId="1" applyNumberFormat="1" applyFont="1" applyBorder="1" applyAlignment="1" applyProtection="1">
      <alignment horizontal="left" vertical="center" shrinkToFit="1"/>
      <protection locked="0"/>
    </xf>
    <xf numFmtId="177" fontId="6" fillId="0" borderId="0" xfId="1" applyNumberFormat="1" applyFont="1" applyBorder="1" applyAlignment="1" applyProtection="1">
      <alignment horizontal="left" vertical="center" shrinkToFit="1"/>
      <protection locked="0"/>
    </xf>
    <xf numFmtId="177" fontId="6" fillId="0" borderId="24" xfId="1" applyNumberFormat="1" applyFont="1" applyBorder="1" applyAlignment="1" applyProtection="1">
      <alignment horizontal="left" vertical="center" shrinkToFit="1"/>
      <protection locked="0"/>
    </xf>
    <xf numFmtId="177" fontId="6" fillId="0" borderId="25" xfId="1" applyNumberFormat="1" applyFont="1" applyBorder="1" applyAlignment="1" applyProtection="1">
      <alignment horizontal="left" vertical="center" shrinkToFit="1"/>
      <protection locked="0"/>
    </xf>
    <xf numFmtId="177" fontId="6" fillId="0" borderId="26" xfId="1" applyNumberFormat="1" applyFont="1" applyBorder="1" applyAlignment="1" applyProtection="1">
      <alignment horizontal="left" vertical="center" shrinkToFit="1"/>
      <protection locked="0"/>
    </xf>
    <xf numFmtId="177" fontId="6" fillId="0" borderId="27" xfId="1" applyNumberFormat="1" applyFont="1" applyBorder="1" applyAlignment="1" applyProtection="1">
      <alignment horizontal="left" vertical="center" shrinkToFit="1"/>
      <protection locked="0"/>
    </xf>
    <xf numFmtId="0" fontId="4" fillId="0" borderId="31" xfId="0" applyFont="1" applyBorder="1" applyAlignment="1">
      <alignment horizontal="center" vertical="center" wrapText="1"/>
    </xf>
    <xf numFmtId="0" fontId="4" fillId="0" borderId="33"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4" fillId="0" borderId="36"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6" fillId="0" borderId="0" xfId="0" applyFont="1" applyAlignment="1">
      <alignment horizontal="center" vertical="center"/>
    </xf>
    <xf numFmtId="0" fontId="6" fillId="0" borderId="0" xfId="0" applyFont="1" applyAlignment="1">
      <alignment horizontal="left" vertical="center" wrapText="1"/>
    </xf>
    <xf numFmtId="0" fontId="3" fillId="0" borderId="31" xfId="0" applyFont="1" applyBorder="1" applyAlignment="1">
      <alignment horizontal="center" vertical="center" wrapText="1"/>
    </xf>
    <xf numFmtId="0" fontId="3" fillId="0" borderId="29"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43" xfId="0" applyFont="1" applyBorder="1" applyAlignment="1" applyProtection="1">
      <alignment horizontal="left" vertical="center"/>
      <protection locked="0"/>
    </xf>
    <xf numFmtId="0" fontId="3" fillId="0" borderId="44" xfId="0" applyFont="1" applyBorder="1" applyAlignment="1" applyProtection="1">
      <alignment horizontal="left" vertical="center"/>
      <protection locked="0"/>
    </xf>
    <xf numFmtId="0" fontId="3" fillId="0" borderId="45" xfId="0" applyFont="1" applyBorder="1" applyAlignment="1" applyProtection="1">
      <alignment horizontal="left" vertical="center"/>
      <protection locked="0"/>
    </xf>
    <xf numFmtId="0" fontId="3" fillId="0" borderId="46" xfId="0" applyFont="1" applyBorder="1" applyAlignment="1" applyProtection="1">
      <alignment horizontal="left" vertical="center"/>
      <protection locked="0"/>
    </xf>
    <xf numFmtId="0" fontId="3" fillId="0" borderId="29" xfId="0" applyFont="1" applyBorder="1" applyAlignment="1">
      <alignment horizontal="center" vertical="center"/>
    </xf>
    <xf numFmtId="0" fontId="13" fillId="0" borderId="44" xfId="0" applyFont="1" applyBorder="1" applyAlignment="1" applyProtection="1">
      <alignment horizontal="left" vertical="center"/>
      <protection locked="0"/>
    </xf>
    <xf numFmtId="0" fontId="13" fillId="0" borderId="45" xfId="0" applyFont="1" applyBorder="1" applyAlignment="1" applyProtection="1">
      <alignment horizontal="left" vertical="center"/>
      <protection locked="0"/>
    </xf>
    <xf numFmtId="0" fontId="13" fillId="0" borderId="46" xfId="0" applyFont="1" applyBorder="1" applyAlignment="1" applyProtection="1">
      <alignment horizontal="left" vertical="center"/>
      <protection locked="0"/>
    </xf>
    <xf numFmtId="0" fontId="14" fillId="0" borderId="6" xfId="0" applyFont="1" applyBorder="1" applyAlignment="1" applyProtection="1">
      <alignment horizontal="center" vertical="center" wrapText="1"/>
      <protection locked="0"/>
    </xf>
    <xf numFmtId="0" fontId="14" fillId="0" borderId="39" xfId="0" applyFont="1" applyBorder="1" applyAlignment="1" applyProtection="1">
      <alignment horizontal="center" vertical="center" wrapText="1"/>
      <protection locked="0"/>
    </xf>
    <xf numFmtId="0" fontId="13" fillId="0" borderId="41" xfId="0" applyFont="1" applyBorder="1" applyAlignment="1" applyProtection="1">
      <alignment horizontal="center" vertical="center" wrapText="1"/>
      <protection locked="0"/>
    </xf>
    <xf numFmtId="0" fontId="13" fillId="0" borderId="42" xfId="0" applyFont="1" applyBorder="1" applyAlignment="1" applyProtection="1">
      <alignment horizontal="center" vertical="center" wrapText="1"/>
      <protection locked="0"/>
    </xf>
    <xf numFmtId="0" fontId="13" fillId="0" borderId="29" xfId="0" applyFont="1" applyBorder="1" applyAlignment="1" applyProtection="1">
      <alignment horizontal="left" vertical="center"/>
      <protection locked="0"/>
    </xf>
    <xf numFmtId="0" fontId="13" fillId="0" borderId="30"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43" xfId="0" applyFont="1" applyBorder="1" applyAlignment="1" applyProtection="1">
      <alignment horizontal="left" vertical="center"/>
      <protection locked="0"/>
    </xf>
    <xf numFmtId="0" fontId="13" fillId="0" borderId="36" xfId="0" applyFont="1" applyBorder="1" applyAlignment="1" applyProtection="1">
      <alignment horizontal="center" vertical="center" wrapText="1"/>
      <protection locked="0"/>
    </xf>
    <xf numFmtId="0" fontId="13" fillId="0" borderId="37" xfId="0" applyFont="1" applyBorder="1" applyAlignment="1" applyProtection="1">
      <alignment horizontal="center" vertical="center" wrapText="1"/>
      <protection locked="0"/>
    </xf>
    <xf numFmtId="0" fontId="13" fillId="0" borderId="38"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58" fontId="15" fillId="0" borderId="8" xfId="0" applyNumberFormat="1" applyFont="1" applyBorder="1" applyAlignment="1" applyProtection="1">
      <alignment horizontal="right" vertical="center"/>
      <protection locked="0"/>
    </xf>
    <xf numFmtId="0" fontId="15" fillId="0" borderId="9" xfId="0" applyFont="1" applyBorder="1" applyAlignment="1" applyProtection="1">
      <alignment horizontal="right" vertical="center"/>
      <protection locked="0"/>
    </xf>
    <xf numFmtId="177" fontId="15" fillId="0" borderId="20" xfId="1" applyNumberFormat="1" applyFont="1" applyBorder="1" applyAlignment="1" applyProtection="1">
      <alignment horizontal="left" vertical="center" indent="1" shrinkToFit="1"/>
      <protection locked="0"/>
    </xf>
    <xf numFmtId="177" fontId="15" fillId="0" borderId="21" xfId="1" applyNumberFormat="1" applyFont="1" applyBorder="1" applyAlignment="1" applyProtection="1">
      <alignment horizontal="left" vertical="center" indent="1" shrinkToFit="1"/>
      <protection locked="0"/>
    </xf>
    <xf numFmtId="177" fontId="15" fillId="0" borderId="22" xfId="1" applyNumberFormat="1" applyFont="1" applyBorder="1" applyAlignment="1" applyProtection="1">
      <alignment horizontal="left" vertical="center" indent="1" shrinkToFit="1"/>
      <protection locked="0"/>
    </xf>
    <xf numFmtId="177" fontId="15" fillId="0" borderId="23" xfId="1" applyNumberFormat="1" applyFont="1" applyBorder="1" applyAlignment="1" applyProtection="1">
      <alignment horizontal="left" vertical="center" indent="1" shrinkToFit="1"/>
      <protection locked="0"/>
    </xf>
    <xf numFmtId="177" fontId="15" fillId="0" borderId="0" xfId="1" applyNumberFormat="1" applyFont="1" applyBorder="1" applyAlignment="1" applyProtection="1">
      <alignment horizontal="left" vertical="center" indent="1" shrinkToFit="1"/>
      <protection locked="0"/>
    </xf>
    <xf numFmtId="177" fontId="15" fillId="0" borderId="24" xfId="1" applyNumberFormat="1" applyFont="1" applyBorder="1" applyAlignment="1" applyProtection="1">
      <alignment horizontal="left" vertical="center" indent="1" shrinkToFit="1"/>
      <protection locked="0"/>
    </xf>
    <xf numFmtId="177" fontId="15" fillId="0" borderId="23" xfId="1" applyNumberFormat="1" applyFont="1" applyBorder="1" applyAlignment="1" applyProtection="1">
      <alignment horizontal="left" vertical="center" wrapText="1" indent="1" shrinkToFit="1"/>
      <protection locked="0"/>
    </xf>
    <xf numFmtId="177" fontId="15" fillId="0" borderId="25" xfId="1" applyNumberFormat="1" applyFont="1" applyBorder="1" applyAlignment="1" applyProtection="1">
      <alignment horizontal="left" vertical="center" wrapText="1" indent="1" shrinkToFit="1"/>
      <protection locked="0"/>
    </xf>
    <xf numFmtId="177" fontId="15" fillId="0" borderId="26" xfId="1" applyNumberFormat="1" applyFont="1" applyBorder="1" applyAlignment="1" applyProtection="1">
      <alignment horizontal="left" vertical="center" indent="1" shrinkToFit="1"/>
      <protection locked="0"/>
    </xf>
    <xf numFmtId="177" fontId="15" fillId="0" borderId="27" xfId="1" applyNumberFormat="1" applyFont="1" applyBorder="1" applyAlignment="1" applyProtection="1">
      <alignment horizontal="left" vertical="center" indent="1" shrinkToFit="1"/>
      <protection locked="0"/>
    </xf>
    <xf numFmtId="0" fontId="11" fillId="0" borderId="0" xfId="0" applyFont="1" applyAlignment="1" applyProtection="1">
      <alignment horizontal="left" vertical="center" wrapText="1" shrinkToFit="1"/>
      <protection locked="0"/>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3" fillId="0" borderId="11" xfId="0" applyFont="1" applyBorder="1" applyAlignment="1">
      <alignment horizontal="center" vertical="center"/>
    </xf>
    <xf numFmtId="0" fontId="3" fillId="0" borderId="13" xfId="0" applyFont="1" applyBorder="1" applyAlignment="1">
      <alignment horizontal="center" vertical="center" wrapText="1"/>
    </xf>
    <xf numFmtId="0" fontId="13" fillId="0" borderId="2"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19" fillId="0" borderId="1" xfId="0" applyFont="1" applyBorder="1" applyAlignment="1">
      <alignment horizontal="center" vertical="center"/>
    </xf>
    <xf numFmtId="0" fontId="19" fillId="0" borderId="6" xfId="0" applyFont="1" applyBorder="1" applyAlignment="1">
      <alignment horizontal="center" vertical="center" shrinkToFit="1"/>
    </xf>
    <xf numFmtId="0" fontId="19" fillId="0" borderId="47" xfId="0" applyFont="1" applyBorder="1" applyAlignment="1">
      <alignment horizontal="center" vertical="center" shrinkToFit="1"/>
    </xf>
    <xf numFmtId="0" fontId="19" fillId="0" borderId="6" xfId="0" applyFont="1" applyBorder="1" applyAlignment="1">
      <alignment horizontal="center" vertical="center"/>
    </xf>
    <xf numFmtId="0" fontId="19" fillId="0" borderId="47" xfId="0" applyFont="1" applyBorder="1" applyAlignment="1">
      <alignment horizontal="center" vertical="center"/>
    </xf>
    <xf numFmtId="0" fontId="19" fillId="0" borderId="48" xfId="0" applyFont="1" applyBorder="1" applyAlignment="1">
      <alignment horizontal="center" vertical="center"/>
    </xf>
    <xf numFmtId="0" fontId="19" fillId="0" borderId="2" xfId="0" applyFont="1" applyBorder="1" applyAlignment="1">
      <alignment horizontal="center" vertical="center"/>
    </xf>
    <xf numFmtId="0" fontId="19" fillId="0" borderId="4" xfId="0"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22">
    <dxf>
      <fill>
        <patternFill>
          <bgColor rgb="FFFFFF99"/>
        </patternFill>
      </fill>
    </dxf>
    <dxf>
      <fill>
        <patternFill>
          <bgColor rgb="FFFFFF99"/>
        </patternFill>
      </fill>
    </dxf>
    <dxf>
      <fill>
        <patternFill patternType="solid">
          <bgColor rgb="FFFFFF99"/>
        </patternFill>
      </fill>
    </dxf>
    <dxf>
      <fill>
        <patternFill patternType="none">
          <bgColor auto="1"/>
        </patternFill>
      </fill>
    </dxf>
    <dxf>
      <fill>
        <patternFill patternType="solid">
          <bgColor rgb="FFFFFF99"/>
        </patternFill>
      </fill>
    </dxf>
    <dxf>
      <fill>
        <patternFill patternType="none">
          <bgColor auto="1"/>
        </patternFill>
      </fill>
    </dxf>
    <dxf>
      <fill>
        <patternFill patternType="solid">
          <bgColor rgb="FFFFFF99"/>
        </patternFill>
      </fill>
    </dxf>
    <dxf>
      <fill>
        <patternFill patternType="none">
          <bgColor auto="1"/>
        </patternFill>
      </fill>
    </dxf>
    <dxf>
      <fill>
        <patternFill>
          <bgColor rgb="FFFFFF99"/>
        </patternFill>
      </fill>
    </dxf>
    <dxf>
      <fill>
        <patternFill patternType="solid">
          <bgColor rgb="FFFFFF99"/>
        </patternFill>
      </fill>
    </dxf>
    <dxf>
      <fill>
        <patternFill patternType="none">
          <bgColor auto="1"/>
        </patternFill>
      </fill>
    </dxf>
    <dxf>
      <fill>
        <patternFill>
          <bgColor rgb="FFFFFF99"/>
        </patternFill>
      </fill>
    </dxf>
    <dxf>
      <fill>
        <patternFill>
          <bgColor rgb="FFFFFF99"/>
        </patternFill>
      </fill>
    </dxf>
    <dxf>
      <fill>
        <patternFill patternType="solid">
          <bgColor rgb="FFFFFF99"/>
        </patternFill>
      </fill>
    </dxf>
    <dxf>
      <fill>
        <patternFill patternType="none">
          <bgColor auto="1"/>
        </patternFill>
      </fill>
    </dxf>
    <dxf>
      <fill>
        <patternFill patternType="solid">
          <bgColor rgb="FFFFFF99"/>
        </patternFill>
      </fill>
    </dxf>
    <dxf>
      <fill>
        <patternFill patternType="none">
          <bgColor auto="1"/>
        </patternFill>
      </fill>
    </dxf>
    <dxf>
      <fill>
        <patternFill patternType="solid">
          <bgColor rgb="FFFFFF99"/>
        </patternFill>
      </fill>
    </dxf>
    <dxf>
      <fill>
        <patternFill patternType="none">
          <bgColor auto="1"/>
        </patternFill>
      </fill>
    </dxf>
    <dxf>
      <fill>
        <patternFill>
          <bgColor rgb="FFFFFF99"/>
        </patternFill>
      </fill>
    </dxf>
    <dxf>
      <fill>
        <patternFill patternType="solid">
          <bgColor rgb="FFFFFF99"/>
        </patternFill>
      </fill>
    </dxf>
    <dxf>
      <fill>
        <patternFill patternType="none">
          <bgColor auto="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3"/>
  <sheetViews>
    <sheetView tabSelected="1" topLeftCell="A23" zoomScale="60" zoomScaleNormal="60" workbookViewId="0">
      <selection activeCell="J38" sqref="J38"/>
    </sheetView>
  </sheetViews>
  <sheetFormatPr defaultColWidth="9" defaultRowHeight="13.2"/>
  <cols>
    <col min="1" max="1" width="4.59765625" style="1" customWidth="1"/>
    <col min="2" max="2" width="13.796875" style="1" customWidth="1"/>
    <col min="3" max="3" width="22.09765625" style="1" customWidth="1"/>
    <col min="4" max="4" width="24.09765625" style="1" customWidth="1"/>
    <col min="5" max="5" width="11.796875" style="1" customWidth="1"/>
    <col min="6" max="6" width="23.09765625" style="2" bestFit="1" customWidth="1"/>
    <col min="7" max="7" width="15.796875" style="2" customWidth="1"/>
    <col min="8" max="8" width="14.59765625" style="3" customWidth="1"/>
    <col min="9" max="16384" width="9" style="1"/>
  </cols>
  <sheetData>
    <row r="1" spans="1:9" s="7" customFormat="1" ht="23.55" customHeight="1">
      <c r="A1" s="6" t="s">
        <v>16</v>
      </c>
      <c r="F1" s="8"/>
      <c r="G1" s="8"/>
      <c r="H1" s="9"/>
    </row>
    <row r="2" spans="1:9" s="7" customFormat="1" ht="16.2">
      <c r="A2" s="31" t="s">
        <v>50</v>
      </c>
      <c r="B2" s="31"/>
      <c r="C2" s="31"/>
      <c r="D2" s="31"/>
      <c r="E2" s="31"/>
      <c r="F2" s="8"/>
      <c r="G2" s="8"/>
      <c r="H2" s="9"/>
    </row>
    <row r="3" spans="1:9" s="7" customFormat="1" ht="16.8" thickBot="1">
      <c r="B3" s="10"/>
      <c r="F3" s="8"/>
      <c r="G3" s="8"/>
      <c r="H3" s="9"/>
    </row>
    <row r="4" spans="1:9" s="7" customFormat="1" ht="18" customHeight="1" thickTop="1" thickBot="1">
      <c r="G4" s="57" t="s">
        <v>73</v>
      </c>
      <c r="H4" s="58"/>
    </row>
    <row r="5" spans="1:9" s="7" customFormat="1" ht="16.8" thickTop="1">
      <c r="C5" s="11"/>
      <c r="H5" s="17"/>
      <c r="I5" s="18"/>
    </row>
    <row r="6" spans="1:9" s="7" customFormat="1" ht="16.2">
      <c r="A6" s="12" t="s">
        <v>0</v>
      </c>
      <c r="B6" s="12"/>
      <c r="H6" s="17"/>
      <c r="I6" s="18"/>
    </row>
    <row r="7" spans="1:9" s="7" customFormat="1" ht="16.8" thickBot="1">
      <c r="C7" s="6"/>
      <c r="H7" s="17"/>
      <c r="I7" s="18"/>
    </row>
    <row r="8" spans="1:9" s="7" customFormat="1" ht="30" customHeight="1" thickTop="1">
      <c r="C8" s="6"/>
      <c r="D8" s="10" t="s">
        <v>27</v>
      </c>
      <c r="E8" s="20" t="s">
        <v>25</v>
      </c>
      <c r="F8" s="59"/>
      <c r="G8" s="60"/>
      <c r="H8" s="61"/>
    </row>
    <row r="9" spans="1:9" s="7" customFormat="1" ht="30" customHeight="1">
      <c r="C9" s="10"/>
      <c r="E9" s="20" t="s">
        <v>26</v>
      </c>
      <c r="F9" s="62"/>
      <c r="G9" s="63"/>
      <c r="H9" s="64"/>
    </row>
    <row r="10" spans="1:9" s="7" customFormat="1" ht="30" customHeight="1">
      <c r="C10" s="10"/>
      <c r="D10" s="6"/>
      <c r="E10" s="20" t="s">
        <v>28</v>
      </c>
      <c r="F10" s="62"/>
      <c r="G10" s="63"/>
      <c r="H10" s="64"/>
    </row>
    <row r="11" spans="1:9" s="7" customFormat="1" ht="30" customHeight="1" thickBot="1">
      <c r="C11" s="10"/>
      <c r="F11" s="65"/>
      <c r="G11" s="66"/>
      <c r="H11" s="67"/>
    </row>
    <row r="12" spans="1:9" s="7" customFormat="1" ht="45.6" customHeight="1" thickTop="1">
      <c r="C12" s="10"/>
      <c r="F12" s="46" t="s">
        <v>46</v>
      </c>
      <c r="G12" s="46"/>
      <c r="H12" s="46"/>
      <c r="I12" s="19"/>
    </row>
    <row r="13" spans="1:9" s="7" customFormat="1" ht="37.5" customHeight="1">
      <c r="B13" s="11"/>
      <c r="F13" s="8"/>
      <c r="G13" s="8"/>
      <c r="H13" s="9"/>
    </row>
    <row r="14" spans="1:9" s="7" customFormat="1" ht="18.75" customHeight="1">
      <c r="A14" s="75" t="s">
        <v>13</v>
      </c>
      <c r="B14" s="75"/>
      <c r="C14" s="75"/>
      <c r="D14" s="75"/>
      <c r="E14" s="75"/>
      <c r="F14" s="75"/>
      <c r="G14" s="75"/>
      <c r="H14" s="75"/>
    </row>
    <row r="15" spans="1:9" s="7" customFormat="1" ht="27.75" customHeight="1">
      <c r="B15" s="11"/>
      <c r="F15" s="8"/>
      <c r="G15" s="8"/>
      <c r="H15" s="9"/>
    </row>
    <row r="16" spans="1:9" s="7" customFormat="1" ht="53.55" customHeight="1">
      <c r="B16" s="76" t="s">
        <v>14</v>
      </c>
      <c r="C16" s="76"/>
      <c r="D16" s="76"/>
      <c r="E16" s="76"/>
      <c r="F16" s="76"/>
      <c r="G16" s="76"/>
      <c r="H16" s="76"/>
    </row>
    <row r="17" spans="1:8" s="7" customFormat="1" ht="27" customHeight="1">
      <c r="B17" s="12"/>
      <c r="F17" s="8"/>
      <c r="G17" s="8"/>
      <c r="H17" s="9"/>
    </row>
    <row r="18" spans="1:8" s="7" customFormat="1" ht="18.75" customHeight="1">
      <c r="A18" s="75" t="s">
        <v>1</v>
      </c>
      <c r="B18" s="75"/>
      <c r="C18" s="75"/>
      <c r="D18" s="75"/>
      <c r="E18" s="75"/>
      <c r="F18" s="75"/>
      <c r="G18" s="75"/>
      <c r="H18" s="75"/>
    </row>
    <row r="19" spans="1:8" s="7" customFormat="1" ht="16.8" thickBot="1">
      <c r="B19" s="11"/>
      <c r="F19" s="8"/>
      <c r="G19" s="8"/>
      <c r="H19" s="9"/>
    </row>
    <row r="20" spans="1:8" s="7" customFormat="1" ht="30" customHeight="1" thickTop="1" thickBot="1">
      <c r="B20" s="13" t="s">
        <v>2</v>
      </c>
      <c r="C20" s="55" t="str">
        <f>IF(H30="　","金　　　　　　　　　　　　　　円","金"&amp;H30&amp;"円")</f>
        <v>金　　　　　　　　　　　　　　円</v>
      </c>
      <c r="D20" s="56"/>
      <c r="F20" s="8"/>
      <c r="G20" s="8"/>
      <c r="H20" s="9"/>
    </row>
    <row r="21" spans="1:8" s="7" customFormat="1" ht="20.100000000000001" customHeight="1" thickTop="1">
      <c r="B21" s="6"/>
      <c r="F21" s="8"/>
      <c r="G21" s="8"/>
      <c r="H21" s="9"/>
    </row>
    <row r="22" spans="1:8" s="7" customFormat="1" ht="20.100000000000001" customHeight="1" thickBot="1">
      <c r="B22" s="13" t="s">
        <v>12</v>
      </c>
      <c r="F22" s="8"/>
      <c r="G22" s="8"/>
      <c r="H22" s="9"/>
    </row>
    <row r="23" spans="1:8" ht="20.100000000000001" customHeight="1" thickTop="1">
      <c r="B23" s="32" t="s">
        <v>3</v>
      </c>
      <c r="C23" s="86" t="s">
        <v>15</v>
      </c>
      <c r="D23" s="86"/>
      <c r="E23" s="86" t="s">
        <v>4</v>
      </c>
      <c r="F23" s="86"/>
      <c r="G23" s="33" t="s">
        <v>11</v>
      </c>
      <c r="H23" s="34" t="s">
        <v>5</v>
      </c>
    </row>
    <row r="24" spans="1:8" ht="20.100000000000001" customHeight="1">
      <c r="B24" s="77" t="s">
        <v>17</v>
      </c>
      <c r="C24" s="49"/>
      <c r="D24" s="49"/>
      <c r="E24" s="49"/>
      <c r="F24" s="49">
        <v>70000</v>
      </c>
      <c r="G24" s="5">
        <v>35000</v>
      </c>
      <c r="H24" s="35" t="str">
        <f>IF(COUNTA(C24)=1,G24,"")</f>
        <v/>
      </c>
    </row>
    <row r="25" spans="1:8" ht="20.100000000000001" customHeight="1">
      <c r="B25" s="77"/>
      <c r="C25" s="49"/>
      <c r="D25" s="49"/>
      <c r="E25" s="49"/>
      <c r="F25" s="49">
        <v>70000</v>
      </c>
      <c r="G25" s="5">
        <v>35000</v>
      </c>
      <c r="H25" s="35" t="str">
        <f t="shared" ref="H25:H29" si="0">IF(COUNTA(C25)=1,G25,"")</f>
        <v/>
      </c>
    </row>
    <row r="26" spans="1:8" ht="20.100000000000001" customHeight="1">
      <c r="B26" s="77"/>
      <c r="C26" s="49"/>
      <c r="D26" s="49"/>
      <c r="E26" s="49"/>
      <c r="F26" s="49">
        <v>70000</v>
      </c>
      <c r="G26" s="5">
        <v>35000</v>
      </c>
      <c r="H26" s="35" t="str">
        <f t="shared" si="0"/>
        <v/>
      </c>
    </row>
    <row r="27" spans="1:8" ht="20.100000000000001" customHeight="1">
      <c r="B27" s="77"/>
      <c r="C27" s="49"/>
      <c r="D27" s="49"/>
      <c r="E27" s="49"/>
      <c r="F27" s="49">
        <v>70000</v>
      </c>
      <c r="G27" s="5">
        <v>35000</v>
      </c>
      <c r="H27" s="35" t="str">
        <f t="shared" si="0"/>
        <v/>
      </c>
    </row>
    <row r="28" spans="1:8" ht="20.100000000000001" customHeight="1">
      <c r="B28" s="77"/>
      <c r="C28" s="49"/>
      <c r="D28" s="49"/>
      <c r="E28" s="49"/>
      <c r="F28" s="49">
        <v>70000</v>
      </c>
      <c r="G28" s="5">
        <v>35000</v>
      </c>
      <c r="H28" s="35" t="str">
        <f t="shared" si="0"/>
        <v/>
      </c>
    </row>
    <row r="29" spans="1:8" ht="20.100000000000001" customHeight="1">
      <c r="B29" s="77"/>
      <c r="C29" s="49"/>
      <c r="D29" s="49"/>
      <c r="E29" s="49"/>
      <c r="F29" s="49">
        <v>70000</v>
      </c>
      <c r="G29" s="5">
        <v>35000</v>
      </c>
      <c r="H29" s="35" t="str">
        <f t="shared" si="0"/>
        <v/>
      </c>
    </row>
    <row r="30" spans="1:8" ht="20.100000000000001" customHeight="1" thickBot="1">
      <c r="B30" s="70" t="s">
        <v>6</v>
      </c>
      <c r="C30" s="71"/>
      <c r="D30" s="71"/>
      <c r="E30" s="71"/>
      <c r="F30" s="71"/>
      <c r="G30" s="71"/>
      <c r="H30" s="36" t="str">
        <f>IF(SUM(H24:H29)=0,"　",SUM(H24:H29))</f>
        <v>　</v>
      </c>
    </row>
    <row r="31" spans="1:8" ht="13.8" thickTop="1">
      <c r="B31" s="4"/>
    </row>
    <row r="32" spans="1:8" ht="30" customHeight="1">
      <c r="B32" s="13" t="s">
        <v>18</v>
      </c>
      <c r="F32" s="1"/>
      <c r="G32" s="14"/>
      <c r="H32" s="14"/>
    </row>
    <row r="33" spans="2:9" ht="10.050000000000001" customHeight="1" thickBot="1">
      <c r="B33" s="13"/>
      <c r="F33" s="1"/>
      <c r="G33" s="14"/>
      <c r="H33" s="14"/>
    </row>
    <row r="34" spans="2:9" ht="30" customHeight="1" thickTop="1">
      <c r="B34" s="37" t="s">
        <v>29</v>
      </c>
      <c r="C34" s="72"/>
      <c r="D34" s="73"/>
      <c r="E34" s="74"/>
      <c r="F34" s="38" t="s">
        <v>19</v>
      </c>
      <c r="G34" s="47"/>
      <c r="H34" s="48"/>
    </row>
    <row r="35" spans="2:9" ht="30" customHeight="1">
      <c r="B35" s="39" t="s">
        <v>7</v>
      </c>
      <c r="C35" s="24"/>
      <c r="D35" s="23" t="s">
        <v>8</v>
      </c>
      <c r="E35" s="49"/>
      <c r="F35" s="49"/>
      <c r="G35" s="49"/>
      <c r="H35" s="50"/>
    </row>
    <row r="36" spans="2:9" ht="30" customHeight="1">
      <c r="B36" s="68" t="s">
        <v>9</v>
      </c>
      <c r="C36" s="16" t="s">
        <v>33</v>
      </c>
      <c r="D36" s="51"/>
      <c r="E36" s="51"/>
      <c r="F36" s="51"/>
      <c r="G36" s="51"/>
      <c r="H36" s="52"/>
    </row>
    <row r="37" spans="2:9" ht="30" customHeight="1" thickBot="1">
      <c r="B37" s="69"/>
      <c r="C37" s="40" t="s">
        <v>30</v>
      </c>
      <c r="D37" s="53"/>
      <c r="E37" s="53"/>
      <c r="F37" s="53"/>
      <c r="G37" s="53"/>
      <c r="H37" s="54"/>
    </row>
    <row r="38" spans="2:9" ht="15" customHeight="1" thickTop="1">
      <c r="F38" s="1"/>
      <c r="G38" s="1"/>
      <c r="H38" s="14"/>
    </row>
    <row r="39" spans="2:9" ht="30" customHeight="1" thickBot="1">
      <c r="B39" s="13" t="s">
        <v>20</v>
      </c>
      <c r="F39" s="1"/>
      <c r="G39" s="14"/>
      <c r="H39" s="14"/>
    </row>
    <row r="40" spans="2:9" ht="30" customHeight="1" thickTop="1">
      <c r="B40" s="32" t="s">
        <v>21</v>
      </c>
      <c r="C40" s="78"/>
      <c r="D40" s="78"/>
      <c r="E40" s="78"/>
      <c r="F40" s="79"/>
      <c r="G40" s="14"/>
      <c r="H40" s="14"/>
    </row>
    <row r="41" spans="2:9" ht="30" customHeight="1">
      <c r="B41" s="41" t="s">
        <v>22</v>
      </c>
      <c r="C41" s="80"/>
      <c r="D41" s="81"/>
      <c r="E41" s="81"/>
      <c r="F41" s="82"/>
      <c r="G41" s="14"/>
      <c r="H41" s="14"/>
    </row>
    <row r="42" spans="2:9" ht="30" customHeight="1" thickBot="1">
      <c r="B42" s="42" t="s">
        <v>23</v>
      </c>
      <c r="C42" s="83"/>
      <c r="D42" s="84"/>
      <c r="E42" s="84"/>
      <c r="F42" s="85"/>
      <c r="G42" s="14"/>
      <c r="H42" s="14"/>
      <c r="I42" s="15"/>
    </row>
    <row r="43" spans="2:9" ht="13.8" thickTop="1"/>
  </sheetData>
  <mergeCells count="35">
    <mergeCell ref="C40:F40"/>
    <mergeCell ref="C41:F41"/>
    <mergeCell ref="C42:F42"/>
    <mergeCell ref="E23:F23"/>
    <mergeCell ref="C23:D23"/>
    <mergeCell ref="C24:D24"/>
    <mergeCell ref="E24:F24"/>
    <mergeCell ref="C25:D25"/>
    <mergeCell ref="E25:F25"/>
    <mergeCell ref="C26:D26"/>
    <mergeCell ref="E26:F26"/>
    <mergeCell ref="C27:D27"/>
    <mergeCell ref="E27:F27"/>
    <mergeCell ref="C28:D28"/>
    <mergeCell ref="E28:F28"/>
    <mergeCell ref="B36:B37"/>
    <mergeCell ref="B30:G30"/>
    <mergeCell ref="C34:E34"/>
    <mergeCell ref="A14:H14"/>
    <mergeCell ref="A18:H18"/>
    <mergeCell ref="B16:H16"/>
    <mergeCell ref="B24:B29"/>
    <mergeCell ref="C29:D29"/>
    <mergeCell ref="E29:F29"/>
    <mergeCell ref="G4:H4"/>
    <mergeCell ref="F8:H8"/>
    <mergeCell ref="F9:H9"/>
    <mergeCell ref="F10:H10"/>
    <mergeCell ref="F11:H11"/>
    <mergeCell ref="F12:H12"/>
    <mergeCell ref="G34:H34"/>
    <mergeCell ref="E35:H35"/>
    <mergeCell ref="D36:H36"/>
    <mergeCell ref="D37:H37"/>
    <mergeCell ref="C20:D20"/>
  </mergeCells>
  <phoneticPr fontId="2"/>
  <conditionalFormatting sqref="C24:C29">
    <cfRule type="notContainsBlanks" dxfId="21" priority="4">
      <formula>LEN(TRIM(C24))&gt;0</formula>
    </cfRule>
    <cfRule type="expression" dxfId="20" priority="5">
      <formula>$C$38=""</formula>
    </cfRule>
  </conditionalFormatting>
  <conditionalFormatting sqref="C40:C42">
    <cfRule type="containsBlanks" dxfId="19" priority="18">
      <formula>LEN(TRIM(C40))=0</formula>
    </cfRule>
  </conditionalFormatting>
  <conditionalFormatting sqref="C34:E34 G34:H34 C35 D36:D37">
    <cfRule type="notContainsBlanks" dxfId="18" priority="22">
      <formula>LEN(TRIM(C34))&gt;0</formula>
    </cfRule>
    <cfRule type="expression" dxfId="17" priority="23">
      <formula>$C$38=""</formula>
    </cfRule>
  </conditionalFormatting>
  <conditionalFormatting sqref="E24:E29">
    <cfRule type="notContainsBlanks" dxfId="16" priority="2">
      <formula>LEN(TRIM(E24))&gt;0</formula>
    </cfRule>
    <cfRule type="expression" dxfId="15" priority="3">
      <formula>$C$38=""</formula>
    </cfRule>
  </conditionalFormatting>
  <conditionalFormatting sqref="E35">
    <cfRule type="notContainsBlanks" dxfId="14" priority="16">
      <formula>LEN(TRIM(E35))&gt;0</formula>
    </cfRule>
    <cfRule type="expression" dxfId="13" priority="17">
      <formula>$C$38=""</formula>
    </cfRule>
  </conditionalFormatting>
  <conditionalFormatting sqref="F8:F11">
    <cfRule type="containsBlanks" dxfId="12" priority="25">
      <formula>LEN(TRIM(F8))=0</formula>
    </cfRule>
  </conditionalFormatting>
  <conditionalFormatting sqref="G4">
    <cfRule type="cellIs" dxfId="11" priority="1" operator="equal">
      <formula>"　　年　　月　　日"</formula>
    </cfRule>
  </conditionalFormatting>
  <dataValidations xWindow="968" yWindow="338" count="3">
    <dataValidation type="list" allowBlank="1" showInputMessage="1" showErrorMessage="1" sqref="C35" xr:uid="{00000000-0002-0000-0000-000000000000}">
      <formula1>"普通,当座"</formula1>
    </dataValidation>
    <dataValidation allowBlank="1" showInputMessage="1" showErrorMessage="1" promptTitle="振込先の銀行口座情報を入力してください。" sqref="C34:E34" xr:uid="{00000000-0002-0000-0000-000001000000}"/>
    <dataValidation allowBlank="1" showInputMessage="1" showErrorMessage="1" promptTitle="申請日を入力してください。" prompt="申請日を和暦で入力してください。（例）令和５年１２月２０日" sqref="G4:H4" xr:uid="{83576C24-1D2A-425A-A95D-8CED01EAE64D}"/>
  </dataValidations>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3"/>
  <sheetViews>
    <sheetView topLeftCell="A26" zoomScale="70" zoomScaleNormal="70" workbookViewId="0">
      <selection activeCell="B30" sqref="B30:G30"/>
    </sheetView>
  </sheetViews>
  <sheetFormatPr defaultColWidth="9" defaultRowHeight="13.2"/>
  <cols>
    <col min="1" max="1" width="4.59765625" style="1" customWidth="1"/>
    <col min="2" max="2" width="13.796875" style="1" customWidth="1"/>
    <col min="3" max="3" width="22.09765625" style="1" customWidth="1"/>
    <col min="4" max="4" width="16.5" style="1" customWidth="1"/>
    <col min="5" max="5" width="11.796875" style="1" customWidth="1"/>
    <col min="6" max="6" width="23.09765625" style="2" bestFit="1" customWidth="1"/>
    <col min="7" max="7" width="15.796875" style="2" customWidth="1"/>
    <col min="8" max="8" width="14.59765625" style="3" customWidth="1"/>
    <col min="9" max="16384" width="9" style="1"/>
  </cols>
  <sheetData>
    <row r="1" spans="1:9" s="7" customFormat="1" ht="23.55" customHeight="1" thickTop="1" thickBot="1">
      <c r="A1" s="6" t="s">
        <v>16</v>
      </c>
      <c r="F1" s="8"/>
      <c r="G1" s="8"/>
      <c r="H1" s="21" t="s">
        <v>44</v>
      </c>
    </row>
    <row r="2" spans="1:9" s="7" customFormat="1" ht="16.8" thickTop="1">
      <c r="A2" s="31" t="s">
        <v>50</v>
      </c>
      <c r="B2" s="10"/>
      <c r="F2" s="8"/>
      <c r="G2" s="8"/>
      <c r="H2" s="9"/>
    </row>
    <row r="3" spans="1:9" s="7" customFormat="1" ht="16.8" thickBot="1">
      <c r="B3" s="10"/>
      <c r="F3" s="8"/>
      <c r="G3" s="8"/>
      <c r="H3" s="9"/>
    </row>
    <row r="4" spans="1:9" s="7" customFormat="1" ht="18" customHeight="1" thickBot="1">
      <c r="G4" s="104">
        <v>46032</v>
      </c>
      <c r="H4" s="105"/>
    </row>
    <row r="5" spans="1:9" s="7" customFormat="1" ht="16.2">
      <c r="C5" s="11"/>
      <c r="H5" s="17"/>
      <c r="I5" s="18"/>
    </row>
    <row r="6" spans="1:9" s="7" customFormat="1" ht="16.2">
      <c r="A6" s="12" t="s">
        <v>0</v>
      </c>
      <c r="B6" s="12"/>
      <c r="H6" s="17"/>
      <c r="I6" s="18"/>
    </row>
    <row r="7" spans="1:9" s="7" customFormat="1" ht="16.8" thickBot="1">
      <c r="C7" s="6"/>
      <c r="H7" s="17"/>
      <c r="I7" s="18"/>
    </row>
    <row r="8" spans="1:9" s="7" customFormat="1" ht="30" customHeight="1" thickTop="1">
      <c r="C8" s="6"/>
      <c r="D8" s="10" t="s">
        <v>27</v>
      </c>
      <c r="E8" s="20" t="s">
        <v>25</v>
      </c>
      <c r="F8" s="106">
        <v>6808570</v>
      </c>
      <c r="G8" s="107"/>
      <c r="H8" s="108"/>
    </row>
    <row r="9" spans="1:9" s="7" customFormat="1" ht="30" customHeight="1">
      <c r="C9" s="10"/>
      <c r="E9" s="20" t="s">
        <v>26</v>
      </c>
      <c r="F9" s="109" t="s">
        <v>31</v>
      </c>
      <c r="G9" s="110"/>
      <c r="H9" s="111"/>
    </row>
    <row r="10" spans="1:9" s="7" customFormat="1" ht="33" customHeight="1">
      <c r="C10" s="10"/>
      <c r="D10" s="6"/>
      <c r="E10" s="20" t="s">
        <v>28</v>
      </c>
      <c r="F10" s="112" t="s">
        <v>47</v>
      </c>
      <c r="G10" s="110"/>
      <c r="H10" s="111"/>
    </row>
    <row r="11" spans="1:9" s="7" customFormat="1" ht="33.6" customHeight="1" thickBot="1">
      <c r="C11" s="10"/>
      <c r="F11" s="113" t="s">
        <v>48</v>
      </c>
      <c r="G11" s="114"/>
      <c r="H11" s="115"/>
    </row>
    <row r="12" spans="1:9" s="7" customFormat="1" ht="45.6" customHeight="1" thickTop="1">
      <c r="C12" s="10"/>
      <c r="F12" s="116" t="s">
        <v>45</v>
      </c>
      <c r="G12" s="116"/>
      <c r="H12" s="116"/>
      <c r="I12" s="19"/>
    </row>
    <row r="13" spans="1:9" s="7" customFormat="1" ht="37.5" customHeight="1">
      <c r="B13" s="11"/>
      <c r="F13" s="8"/>
      <c r="G13" s="8"/>
      <c r="H13" s="9"/>
    </row>
    <row r="14" spans="1:9" s="7" customFormat="1" ht="18.75" customHeight="1">
      <c r="A14" s="75" t="s">
        <v>13</v>
      </c>
      <c r="B14" s="75"/>
      <c r="C14" s="75"/>
      <c r="D14" s="75"/>
      <c r="E14" s="75"/>
      <c r="F14" s="75"/>
      <c r="G14" s="75"/>
      <c r="H14" s="75"/>
    </row>
    <row r="15" spans="1:9" s="7" customFormat="1" ht="27.75" customHeight="1">
      <c r="B15" s="11"/>
      <c r="F15" s="8"/>
      <c r="G15" s="8"/>
      <c r="H15" s="9"/>
    </row>
    <row r="16" spans="1:9" s="7" customFormat="1" ht="53.55" customHeight="1">
      <c r="B16" s="76" t="s">
        <v>14</v>
      </c>
      <c r="C16" s="76"/>
      <c r="D16" s="76"/>
      <c r="E16" s="76"/>
      <c r="F16" s="76"/>
      <c r="G16" s="76"/>
      <c r="H16" s="76"/>
    </row>
    <row r="17" spans="1:8" s="7" customFormat="1" ht="27" customHeight="1">
      <c r="B17" s="12"/>
      <c r="F17" s="8"/>
      <c r="G17" s="8"/>
      <c r="H17" s="9"/>
    </row>
    <row r="18" spans="1:8" s="7" customFormat="1" ht="18.75" customHeight="1">
      <c r="A18" s="75" t="s">
        <v>1</v>
      </c>
      <c r="B18" s="75"/>
      <c r="C18" s="75"/>
      <c r="D18" s="75"/>
      <c r="E18" s="75"/>
      <c r="F18" s="75"/>
      <c r="G18" s="75"/>
      <c r="H18" s="75"/>
    </row>
    <row r="19" spans="1:8" s="7" customFormat="1" ht="16.8" thickBot="1">
      <c r="B19" s="11"/>
      <c r="F19" s="8"/>
      <c r="G19" s="8"/>
      <c r="H19" s="9"/>
    </row>
    <row r="20" spans="1:8" s="7" customFormat="1" ht="30" customHeight="1" thickTop="1" thickBot="1">
      <c r="B20" s="13" t="s">
        <v>2</v>
      </c>
      <c r="C20" s="55" t="str">
        <f>IF(H30="　","金　　　　　　　　　　　　　　円","金"&amp;H30&amp;"円")</f>
        <v>金70000円</v>
      </c>
      <c r="D20" s="56"/>
      <c r="F20" s="8"/>
      <c r="G20" s="8"/>
      <c r="H20" s="9"/>
    </row>
    <row r="21" spans="1:8" s="7" customFormat="1" ht="20.100000000000001" customHeight="1" thickTop="1">
      <c r="B21" s="6"/>
      <c r="F21" s="8"/>
      <c r="G21" s="8"/>
      <c r="H21" s="9"/>
    </row>
    <row r="22" spans="1:8" s="7" customFormat="1" ht="20.100000000000001" customHeight="1" thickBot="1">
      <c r="B22" s="13" t="s">
        <v>12</v>
      </c>
      <c r="C22" s="25" t="s">
        <v>49</v>
      </c>
      <c r="F22" s="8"/>
      <c r="G22" s="8"/>
      <c r="H22" s="9"/>
    </row>
    <row r="23" spans="1:8" ht="20.100000000000001" customHeight="1">
      <c r="B23" s="26" t="s">
        <v>3</v>
      </c>
      <c r="C23" s="121" t="s">
        <v>15</v>
      </c>
      <c r="D23" s="121"/>
      <c r="E23" s="121" t="s">
        <v>4</v>
      </c>
      <c r="F23" s="121"/>
      <c r="G23" s="27" t="s">
        <v>11</v>
      </c>
      <c r="H23" s="28" t="s">
        <v>5</v>
      </c>
    </row>
    <row r="24" spans="1:8" ht="20.100000000000001" customHeight="1">
      <c r="B24" s="122" t="s">
        <v>17</v>
      </c>
      <c r="C24" s="123" t="s">
        <v>40</v>
      </c>
      <c r="D24" s="124"/>
      <c r="E24" s="123" t="s">
        <v>42</v>
      </c>
      <c r="F24" s="124">
        <v>70000</v>
      </c>
      <c r="G24" s="5">
        <v>35000</v>
      </c>
      <c r="H24" s="29">
        <f>IF(COUNTA(C24)=1,G24,"")</f>
        <v>35000</v>
      </c>
    </row>
    <row r="25" spans="1:8" ht="20.100000000000001" customHeight="1">
      <c r="B25" s="122"/>
      <c r="C25" s="123" t="s">
        <v>41</v>
      </c>
      <c r="D25" s="124"/>
      <c r="E25" s="123" t="s">
        <v>43</v>
      </c>
      <c r="F25" s="124">
        <v>70000</v>
      </c>
      <c r="G25" s="5">
        <v>35000</v>
      </c>
      <c r="H25" s="29">
        <f t="shared" ref="H25:H29" si="0">IF(COUNTA(C25)=1,G25,"")</f>
        <v>35000</v>
      </c>
    </row>
    <row r="26" spans="1:8" ht="20.100000000000001" customHeight="1">
      <c r="B26" s="122"/>
      <c r="C26" s="125"/>
      <c r="D26" s="126"/>
      <c r="E26" s="125"/>
      <c r="F26" s="126">
        <v>70000</v>
      </c>
      <c r="G26" s="5">
        <v>35000</v>
      </c>
      <c r="H26" s="29" t="str">
        <f t="shared" si="0"/>
        <v/>
      </c>
    </row>
    <row r="27" spans="1:8" ht="20.100000000000001" customHeight="1">
      <c r="B27" s="122"/>
      <c r="C27" s="125"/>
      <c r="D27" s="126"/>
      <c r="E27" s="125"/>
      <c r="F27" s="126">
        <v>70000</v>
      </c>
      <c r="G27" s="5">
        <v>35000</v>
      </c>
      <c r="H27" s="29" t="str">
        <f t="shared" si="0"/>
        <v/>
      </c>
    </row>
    <row r="28" spans="1:8" ht="20.100000000000001" customHeight="1">
      <c r="B28" s="122"/>
      <c r="C28" s="125"/>
      <c r="D28" s="126"/>
      <c r="E28" s="125"/>
      <c r="F28" s="126">
        <v>70000</v>
      </c>
      <c r="G28" s="5">
        <v>35000</v>
      </c>
      <c r="H28" s="29" t="str">
        <f t="shared" si="0"/>
        <v/>
      </c>
    </row>
    <row r="29" spans="1:8" ht="20.100000000000001" customHeight="1">
      <c r="B29" s="122"/>
      <c r="C29" s="125"/>
      <c r="D29" s="126"/>
      <c r="E29" s="125"/>
      <c r="F29" s="126">
        <v>70000</v>
      </c>
      <c r="G29" s="5">
        <v>35000</v>
      </c>
      <c r="H29" s="29" t="str">
        <f t="shared" si="0"/>
        <v/>
      </c>
    </row>
    <row r="30" spans="1:8" ht="20.100000000000001" customHeight="1" thickBot="1">
      <c r="B30" s="117" t="s">
        <v>6</v>
      </c>
      <c r="C30" s="118"/>
      <c r="D30" s="118"/>
      <c r="E30" s="118"/>
      <c r="F30" s="118"/>
      <c r="G30" s="118"/>
      <c r="H30" s="30">
        <f>IF(SUM(H24:H29)=0,"　",SUM(H24:H29))</f>
        <v>70000</v>
      </c>
    </row>
    <row r="31" spans="1:8">
      <c r="B31" s="4"/>
    </row>
    <row r="32" spans="1:8" ht="30" customHeight="1">
      <c r="B32" s="13" t="s">
        <v>18</v>
      </c>
      <c r="F32" s="1"/>
      <c r="G32" s="14"/>
      <c r="H32" s="14"/>
    </row>
    <row r="33" spans="2:9" ht="10.050000000000001" customHeight="1" thickBot="1">
      <c r="B33" s="13"/>
      <c r="F33" s="1"/>
      <c r="G33" s="14"/>
      <c r="H33" s="14"/>
    </row>
    <row r="34" spans="2:9" ht="30" customHeight="1" thickTop="1">
      <c r="B34" s="37" t="s">
        <v>29</v>
      </c>
      <c r="C34" s="99" t="s">
        <v>35</v>
      </c>
      <c r="D34" s="100"/>
      <c r="E34" s="101"/>
      <c r="F34" s="38" t="s">
        <v>19</v>
      </c>
      <c r="G34" s="102" t="s">
        <v>36</v>
      </c>
      <c r="H34" s="103"/>
    </row>
    <row r="35" spans="2:9" ht="30" customHeight="1">
      <c r="B35" s="39" t="s">
        <v>7</v>
      </c>
      <c r="C35" s="24" t="s">
        <v>24</v>
      </c>
      <c r="D35" s="22" t="s">
        <v>8</v>
      </c>
      <c r="E35" s="119">
        <v>1234567</v>
      </c>
      <c r="F35" s="119"/>
      <c r="G35" s="119"/>
      <c r="H35" s="120"/>
    </row>
    <row r="36" spans="2:9" ht="30" customHeight="1">
      <c r="B36" s="68" t="s">
        <v>9</v>
      </c>
      <c r="C36" s="16" t="s">
        <v>10</v>
      </c>
      <c r="D36" s="90" t="s">
        <v>32</v>
      </c>
      <c r="E36" s="90"/>
      <c r="F36" s="90"/>
      <c r="G36" s="90"/>
      <c r="H36" s="91"/>
    </row>
    <row r="37" spans="2:9" ht="30" customHeight="1" thickBot="1">
      <c r="B37" s="69"/>
      <c r="C37" s="40" t="s">
        <v>30</v>
      </c>
      <c r="D37" s="92" t="s">
        <v>34</v>
      </c>
      <c r="E37" s="92"/>
      <c r="F37" s="92"/>
      <c r="G37" s="92"/>
      <c r="H37" s="93"/>
    </row>
    <row r="38" spans="2:9" ht="15" customHeight="1" thickTop="1">
      <c r="F38" s="1"/>
      <c r="G38" s="1"/>
      <c r="H38" s="14"/>
    </row>
    <row r="39" spans="2:9" ht="30" customHeight="1" thickBot="1">
      <c r="B39" s="13" t="s">
        <v>20</v>
      </c>
      <c r="F39" s="1"/>
      <c r="G39" s="14"/>
      <c r="H39" s="14"/>
    </row>
    <row r="40" spans="2:9" ht="30" customHeight="1" thickTop="1">
      <c r="B40" s="32" t="s">
        <v>21</v>
      </c>
      <c r="C40" s="94" t="s">
        <v>38</v>
      </c>
      <c r="D40" s="94"/>
      <c r="E40" s="94"/>
      <c r="F40" s="95"/>
      <c r="G40" s="14"/>
      <c r="H40" s="14"/>
    </row>
    <row r="41" spans="2:9" ht="30" customHeight="1">
      <c r="B41" s="41" t="s">
        <v>22</v>
      </c>
      <c r="C41" s="96" t="s">
        <v>37</v>
      </c>
      <c r="D41" s="97"/>
      <c r="E41" s="97"/>
      <c r="F41" s="98"/>
      <c r="G41" s="14"/>
      <c r="H41" s="14"/>
    </row>
    <row r="42" spans="2:9" ht="30" customHeight="1" thickBot="1">
      <c r="B42" s="42" t="s">
        <v>23</v>
      </c>
      <c r="C42" s="87" t="s">
        <v>39</v>
      </c>
      <c r="D42" s="88"/>
      <c r="E42" s="88"/>
      <c r="F42" s="89"/>
      <c r="G42" s="14"/>
      <c r="H42" s="14"/>
      <c r="I42" s="15"/>
    </row>
    <row r="43" spans="2:9" ht="13.8" thickTop="1"/>
  </sheetData>
  <mergeCells count="35">
    <mergeCell ref="E35:H35"/>
    <mergeCell ref="C23:D23"/>
    <mergeCell ref="E23:F23"/>
    <mergeCell ref="B24:B29"/>
    <mergeCell ref="C24:D24"/>
    <mergeCell ref="E24:F24"/>
    <mergeCell ref="C25:D25"/>
    <mergeCell ref="E25:F25"/>
    <mergeCell ref="C26:D26"/>
    <mergeCell ref="E26:F26"/>
    <mergeCell ref="C27:D27"/>
    <mergeCell ref="E27:F27"/>
    <mergeCell ref="C28:D28"/>
    <mergeCell ref="E28:F28"/>
    <mergeCell ref="C29:D29"/>
    <mergeCell ref="E29:F29"/>
    <mergeCell ref="C34:E34"/>
    <mergeCell ref="G34:H34"/>
    <mergeCell ref="G4:H4"/>
    <mergeCell ref="F8:H8"/>
    <mergeCell ref="F9:H9"/>
    <mergeCell ref="F10:H10"/>
    <mergeCell ref="F11:H11"/>
    <mergeCell ref="F12:H12"/>
    <mergeCell ref="A14:H14"/>
    <mergeCell ref="B16:H16"/>
    <mergeCell ref="A18:H18"/>
    <mergeCell ref="C20:D20"/>
    <mergeCell ref="B30:G30"/>
    <mergeCell ref="C42:F42"/>
    <mergeCell ref="B36:B37"/>
    <mergeCell ref="D36:H36"/>
    <mergeCell ref="D37:H37"/>
    <mergeCell ref="C40:F40"/>
    <mergeCell ref="C41:F41"/>
  </mergeCells>
  <phoneticPr fontId="2"/>
  <conditionalFormatting sqref="C24:C29">
    <cfRule type="notContainsBlanks" dxfId="10" priority="5">
      <formula>LEN(TRIM(C24))&gt;0</formula>
    </cfRule>
    <cfRule type="expression" dxfId="9" priority="6">
      <formula>$C$38=""</formula>
    </cfRule>
  </conditionalFormatting>
  <conditionalFormatting sqref="C40:C42">
    <cfRule type="containsBlanks" dxfId="8" priority="28">
      <formula>LEN(TRIM(C40))=0</formula>
    </cfRule>
  </conditionalFormatting>
  <conditionalFormatting sqref="C34:E34 G34:H34 C35 D36:D37">
    <cfRule type="notContainsBlanks" dxfId="7" priority="32">
      <formula>LEN(TRIM(C34))&gt;0</formula>
    </cfRule>
    <cfRule type="expression" dxfId="6" priority="33">
      <formula>$C$38=""</formula>
    </cfRule>
  </conditionalFormatting>
  <conditionalFormatting sqref="E24:E29">
    <cfRule type="notContainsBlanks" dxfId="5" priority="1">
      <formula>LEN(TRIM(E24))&gt;0</formula>
    </cfRule>
    <cfRule type="expression" dxfId="4" priority="2">
      <formula>$C$38=""</formula>
    </cfRule>
  </conditionalFormatting>
  <conditionalFormatting sqref="E35">
    <cfRule type="notContainsBlanks" dxfId="3" priority="26">
      <formula>LEN(TRIM(E35))&gt;0</formula>
    </cfRule>
    <cfRule type="expression" dxfId="2" priority="27">
      <formula>$C$38=""</formula>
    </cfRule>
  </conditionalFormatting>
  <conditionalFormatting sqref="F8:F11">
    <cfRule type="containsBlanks" dxfId="1" priority="17">
      <formula>LEN(TRIM(F8))=0</formula>
    </cfRule>
  </conditionalFormatting>
  <conditionalFormatting sqref="G4">
    <cfRule type="cellIs" dxfId="0" priority="37" operator="equal">
      <formula>"　　年　　月　　日"</formula>
    </cfRule>
  </conditionalFormatting>
  <dataValidations count="3">
    <dataValidation allowBlank="1" showInputMessage="1" showErrorMessage="1" promptTitle="申請日を入力してください。" prompt="申請日を和暦で入力してください。（例）令和５年７月１０日" sqref="G4:H4" xr:uid="{00000000-0002-0000-0100-000000000000}"/>
    <dataValidation allowBlank="1" showInputMessage="1" showErrorMessage="1" promptTitle="振込先の銀行口座情報を入力してください。" sqref="C34:E34" xr:uid="{00000000-0002-0000-0100-000001000000}"/>
    <dataValidation type="list" allowBlank="1" showInputMessage="1" showErrorMessage="1" sqref="C35" xr:uid="{00000000-0002-0000-0100-000002000000}">
      <formula1>"普通,当座"</formula1>
    </dataValidation>
  </dataValidations>
  <pageMargins left="0.70866141732283472" right="0.70866141732283472" top="0.74803149606299213" bottom="0.74803149606299213"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11156-1C4B-4D0A-8D89-ABF796E65ADA}">
  <dimension ref="A1:U3"/>
  <sheetViews>
    <sheetView workbookViewId="0">
      <selection activeCell="A3" sqref="A3"/>
    </sheetView>
  </sheetViews>
  <sheetFormatPr defaultRowHeight="13.2"/>
  <cols>
    <col min="1" max="1" width="3.69921875" style="43" customWidth="1"/>
    <col min="2" max="2" width="14.19921875" style="43" bestFit="1" customWidth="1"/>
    <col min="3" max="16384" width="8.796875" style="43"/>
  </cols>
  <sheetData>
    <row r="1" spans="1:21" ht="13.5" customHeight="1">
      <c r="A1" s="127" t="s">
        <v>51</v>
      </c>
      <c r="B1" s="128" t="s">
        <v>52</v>
      </c>
      <c r="C1" s="128" t="s">
        <v>53</v>
      </c>
      <c r="D1" s="128" t="s">
        <v>54</v>
      </c>
      <c r="E1" s="128" t="s">
        <v>55</v>
      </c>
      <c r="F1" s="128" t="s">
        <v>56</v>
      </c>
      <c r="G1" s="128" t="s">
        <v>57</v>
      </c>
      <c r="H1" s="130" t="s">
        <v>58</v>
      </c>
      <c r="I1" s="130" t="s">
        <v>59</v>
      </c>
      <c r="J1" s="130" t="s">
        <v>60</v>
      </c>
      <c r="K1" s="130" t="s">
        <v>61</v>
      </c>
      <c r="L1" s="130" t="s">
        <v>62</v>
      </c>
      <c r="M1" s="130" t="s">
        <v>63</v>
      </c>
      <c r="N1" s="130" t="s">
        <v>64</v>
      </c>
      <c r="O1" s="130" t="s">
        <v>65</v>
      </c>
      <c r="P1" s="130" t="s">
        <v>66</v>
      </c>
      <c r="Q1" s="133" t="s">
        <v>67</v>
      </c>
      <c r="R1" s="134"/>
      <c r="S1" s="127" t="s">
        <v>68</v>
      </c>
      <c r="T1" s="127"/>
      <c r="U1" s="127"/>
    </row>
    <row r="2" spans="1:21">
      <c r="A2" s="127"/>
      <c r="B2" s="129"/>
      <c r="C2" s="129"/>
      <c r="D2" s="129"/>
      <c r="E2" s="129"/>
      <c r="F2" s="129"/>
      <c r="G2" s="129"/>
      <c r="H2" s="131"/>
      <c r="I2" s="131"/>
      <c r="J2" s="132"/>
      <c r="K2" s="132"/>
      <c r="L2" s="132"/>
      <c r="M2" s="132"/>
      <c r="N2" s="132"/>
      <c r="O2" s="132"/>
      <c r="P2" s="132"/>
      <c r="Q2" s="44" t="s">
        <v>69</v>
      </c>
      <c r="R2" s="44" t="s">
        <v>70</v>
      </c>
      <c r="S2" s="44" t="s">
        <v>71</v>
      </c>
      <c r="T2" s="44" t="s">
        <v>72</v>
      </c>
      <c r="U2" s="44" t="s">
        <v>54</v>
      </c>
    </row>
    <row r="3" spans="1:21">
      <c r="B3" s="43" t="str">
        <f>支給申請書!G4</f>
        <v>　　年　　月　　日</v>
      </c>
      <c r="C3" s="43">
        <f>支給申請書!F8</f>
        <v>0</v>
      </c>
      <c r="D3" s="43">
        <f>支給申請書!F9</f>
        <v>0</v>
      </c>
      <c r="E3" s="43">
        <f>支給申請書!F10</f>
        <v>0</v>
      </c>
      <c r="F3" s="43">
        <f>支給申請書!F11</f>
        <v>0</v>
      </c>
      <c r="G3" s="43" t="str">
        <f>支給申請書!C20</f>
        <v>金　　　　　　　　　　　　　　円</v>
      </c>
      <c r="H3" s="45"/>
      <c r="I3" s="43">
        <f>支給申請書!C34</f>
        <v>0</v>
      </c>
      <c r="J3" s="43">
        <f>支給申請書!G34</f>
        <v>0</v>
      </c>
      <c r="K3" s="43">
        <f>支給申請書!C35</f>
        <v>0</v>
      </c>
      <c r="L3" s="43">
        <f>支給申請書!E35</f>
        <v>0</v>
      </c>
      <c r="O3" s="43">
        <f>支給申請書!D36</f>
        <v>0</v>
      </c>
      <c r="P3" s="43">
        <f>支給申請書!D37</f>
        <v>0</v>
      </c>
      <c r="Q3" s="43">
        <f>支給申請書!C40</f>
        <v>0</v>
      </c>
      <c r="R3" s="43">
        <f>支給申請書!C41</f>
        <v>0</v>
      </c>
      <c r="S3" s="43">
        <f>支給申請書!C42</f>
        <v>0</v>
      </c>
      <c r="T3" s="43">
        <f>C3</f>
        <v>0</v>
      </c>
      <c r="U3" s="43">
        <f>D3</f>
        <v>0</v>
      </c>
    </row>
  </sheetData>
  <mergeCells count="18">
    <mergeCell ref="F1:F2"/>
    <mergeCell ref="A1:A2"/>
    <mergeCell ref="B1:B2"/>
    <mergeCell ref="C1:C2"/>
    <mergeCell ref="D1:D2"/>
    <mergeCell ref="E1:E2"/>
    <mergeCell ref="S1:U1"/>
    <mergeCell ref="G1:G2"/>
    <mergeCell ref="H1:H2"/>
    <mergeCell ref="I1:I2"/>
    <mergeCell ref="J1:J2"/>
    <mergeCell ref="K1:K2"/>
    <mergeCell ref="L1:L2"/>
    <mergeCell ref="M1:M2"/>
    <mergeCell ref="N1:N2"/>
    <mergeCell ref="O1:O2"/>
    <mergeCell ref="P1:P2"/>
    <mergeCell ref="Q1:R1"/>
  </mergeCells>
  <phoneticPr fontId="2"/>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支給申請書</vt:lpstr>
      <vt:lpstr>記入例</vt:lpstr>
      <vt:lpstr>データ集約</vt:lpstr>
      <vt:lpstr>記入例!Print_Area</vt:lpstr>
      <vt:lpstr>支給申請書!Print_Area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乾 玲子</dc:creator>
  <cp:lastModifiedBy>田中 裕哉</cp:lastModifiedBy>
  <cp:lastPrinted>2025-12-22T01:51:34Z</cp:lastPrinted>
  <dcterms:created xsi:type="dcterms:W3CDTF">2023-05-28T23:58:18Z</dcterms:created>
  <dcterms:modified xsi:type="dcterms:W3CDTF">2025-12-22T01:51:39Z</dcterms:modified>
</cp:coreProperties>
</file>