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1.22.246\share\R8\02子発\12地域生活担当\医療的ケア児等送迎支援事業\要綱等改正\★確定★\"/>
    </mc:Choice>
  </mc:AlternateContent>
  <xr:revisionPtr revIDLastSave="0" documentId="13_ncr:1_{D08850EE-095E-47B3-957D-AF434BD28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様式第１号）" sheetId="11" r:id="rId1"/>
    <sheet name="（様式第２号） " sheetId="12" r:id="rId2"/>
    <sheet name="(様式第3号)" sheetId="3" r:id="rId3"/>
  </sheets>
  <definedNames>
    <definedName name="_xlnm.Print_Area" localSheetId="0">'（様式第１号）'!$A$1:$Z$33</definedName>
    <definedName name="_xlnm.Print_Area" localSheetId="1">'（様式第２号） '!$A$1:$K$25</definedName>
    <definedName name="_xlnm.Print_Area" localSheetId="2">'(様式第3号)'!$A$1:$G$26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2" l="1"/>
  <c r="J13" i="12"/>
  <c r="J14" i="12"/>
  <c r="J15" i="12"/>
  <c r="J16" i="12"/>
  <c r="J17" i="12"/>
  <c r="J18" i="12"/>
  <c r="J19" i="12"/>
  <c r="J20" i="12"/>
  <c r="H12" i="12"/>
  <c r="H13" i="12"/>
  <c r="H14" i="12"/>
  <c r="H15" i="12"/>
  <c r="H16" i="12"/>
  <c r="H17" i="12"/>
  <c r="H18" i="12"/>
  <c r="H19" i="12"/>
  <c r="H20" i="12"/>
  <c r="H11" i="12"/>
  <c r="M14" i="11"/>
  <c r="Q14" i="11" s="1"/>
  <c r="D25" i="3"/>
  <c r="E22" i="3"/>
  <c r="E11" i="3"/>
  <c r="C14" i="3"/>
  <c r="J11" i="12"/>
  <c r="I21" i="12"/>
  <c r="G21" i="12"/>
  <c r="I22" i="11"/>
  <c r="E22" i="11"/>
  <c r="H21" i="12" l="1"/>
  <c r="J21" i="12"/>
  <c r="E25" i="3"/>
  <c r="C25" i="3"/>
  <c r="D14" i="3"/>
  <c r="E14" i="3"/>
  <c r="M18" i="11"/>
  <c r="K21" i="12" l="1"/>
  <c r="Q18" i="11"/>
  <c r="M22" i="11" l="1"/>
  <c r="Q22" i="11" l="1"/>
  <c r="V22" i="11" s="1"/>
  <c r="X22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鳥取県</author>
  </authors>
  <commentList>
    <comment ref="K21" authorId="0" shapeId="0" xr:uid="{0E619757-AA6C-4D82-8116-7E9087B40CB0}">
      <text>
        <r>
          <rPr>
            <b/>
            <sz val="9"/>
            <color indexed="81"/>
            <rFont val="MS P ゴシック"/>
            <family val="3"/>
            <charset val="128"/>
          </rPr>
          <t>県補助所要額</t>
        </r>
      </text>
    </comment>
  </commentList>
</comments>
</file>

<file path=xl/sharedStrings.xml><?xml version="1.0" encoding="utf-8"?>
<sst xmlns="http://schemas.openxmlformats.org/spreadsheetml/2006/main" count="91" uniqueCount="73">
  <si>
    <t>県補助基準額</t>
    <rPh sb="0" eb="1">
      <t>ケン</t>
    </rPh>
    <rPh sb="1" eb="3">
      <t>ホジョ</t>
    </rPh>
    <rPh sb="3" eb="5">
      <t>キジュン</t>
    </rPh>
    <rPh sb="5" eb="6">
      <t>ガク</t>
    </rPh>
    <phoneticPr fontId="1"/>
  </si>
  <si>
    <t>２　他の補助金の活用の有無（　有　・　無　）</t>
  </si>
  <si>
    <t>　※他の補助金の活用の有無について、「有」、「無」のいずれかに○をしてください。</t>
  </si>
  <si>
    <t>　※「有」の場合は、活用する補助金名やその事業内容、当該補助金に係る問い合わせ先（補助金を所管している部署名や団体名及び連絡先）を記載してください。</t>
  </si>
  <si>
    <t>３　消費税の取扱い（一般課税事業者・簡易課税事業者・免税事業者）</t>
    <phoneticPr fontId="1"/>
  </si>
  <si>
    <t>１　所要額</t>
    <rPh sb="2" eb="5">
      <t>ショヨウガク</t>
    </rPh>
    <phoneticPr fontId="3"/>
  </si>
  <si>
    <t>（記入上の注意）</t>
    <rPh sb="1" eb="3">
      <t>キニュウ</t>
    </rPh>
    <rPh sb="3" eb="4">
      <t>ウエ</t>
    </rPh>
    <rPh sb="5" eb="7">
      <t>チュウイ</t>
    </rPh>
    <phoneticPr fontId="1"/>
  </si>
  <si>
    <t>円</t>
    <rPh sb="0" eb="1">
      <t>エン</t>
    </rPh>
    <phoneticPr fontId="1"/>
  </si>
  <si>
    <t>※水色で着色したセルに数値を入力してください。</t>
    <rPh sb="1" eb="3">
      <t>ミズイロ</t>
    </rPh>
    <rPh sb="4" eb="6">
      <t>チャクショク</t>
    </rPh>
    <rPh sb="11" eb="13">
      <t>スウチ</t>
    </rPh>
    <rPh sb="14" eb="16">
      <t>ニュウリョク</t>
    </rPh>
    <phoneticPr fontId="3"/>
  </si>
  <si>
    <t>本年度予算額</t>
  </si>
  <si>
    <t>前年度予算額</t>
  </si>
  <si>
    <t>収入の部</t>
    <phoneticPr fontId="1"/>
  </si>
  <si>
    <t>支出の部</t>
    <phoneticPr fontId="1"/>
  </si>
  <si>
    <t>科目</t>
    <phoneticPr fontId="1"/>
  </si>
  <si>
    <t>前年度予算額</t>
    <phoneticPr fontId="1"/>
  </si>
  <si>
    <t>(単位：円)</t>
  </si>
  <si>
    <t>増減</t>
    <phoneticPr fontId="1"/>
  </si>
  <si>
    <t>適要</t>
    <phoneticPr fontId="1"/>
  </si>
  <si>
    <t>増減</t>
    <phoneticPr fontId="1"/>
  </si>
  <si>
    <t>適要</t>
    <phoneticPr fontId="1"/>
  </si>
  <si>
    <t>合計</t>
    <phoneticPr fontId="1"/>
  </si>
  <si>
    <t>1/2</t>
    <phoneticPr fontId="3"/>
  </si>
  <si>
    <t>円</t>
    <rPh sb="0" eb="1">
      <t>エン</t>
    </rPh>
    <phoneticPr fontId="3"/>
  </si>
  <si>
    <t>支出(予定)額</t>
    <rPh sb="0" eb="2">
      <t>シシュツ</t>
    </rPh>
    <rPh sb="3" eb="5">
      <t>ヨテイ</t>
    </rPh>
    <rPh sb="6" eb="7">
      <t>ガク</t>
    </rPh>
    <phoneticPr fontId="1"/>
  </si>
  <si>
    <t>a</t>
    <phoneticPr fontId="1"/>
  </si>
  <si>
    <t>c</t>
    <phoneticPr fontId="1"/>
  </si>
  <si>
    <t>合　　　計</t>
    <rPh sb="0" eb="1">
      <t>ア</t>
    </rPh>
    <rPh sb="4" eb="5">
      <t>ケイ</t>
    </rPh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</si>
  <si>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1">
      <t>テキ</t>
    </rPh>
    <rPh sb="11" eb="12">
      <t>ギ</t>
    </rPh>
    <rPh sb="12" eb="14">
      <t>ツイカ</t>
    </rPh>
    <phoneticPr fontId="1"/>
  </si>
  <si>
    <t>※上記内容と同じ事項が記載されていれば、任意様式に代えることができます。</t>
    <rPh sb="1" eb="3">
      <t>ジョウキ</t>
    </rPh>
    <rPh sb="3" eb="5">
      <t>ナイヨウ</t>
    </rPh>
    <rPh sb="6" eb="7">
      <t>オナ</t>
    </rPh>
    <rPh sb="8" eb="10">
      <t>ジコウ</t>
    </rPh>
    <rPh sb="11" eb="13">
      <t>キサイ</t>
    </rPh>
    <rPh sb="20" eb="22">
      <t>ニンイ</t>
    </rPh>
    <rPh sb="22" eb="24">
      <t>ヨウシキ</t>
    </rPh>
    <rPh sb="25" eb="26">
      <t>カ</t>
    </rPh>
    <phoneticPr fontId="3"/>
  </si>
  <si>
    <t>県の
補助率</t>
    <rPh sb="0" eb="1">
      <t>ケン</t>
    </rPh>
    <rPh sb="3" eb="6">
      <t>ホジョリツ</t>
    </rPh>
    <phoneticPr fontId="3"/>
  </si>
  <si>
    <t>交付対象
事業区分</t>
    <rPh sb="0" eb="2">
      <t>コウフ</t>
    </rPh>
    <rPh sb="2" eb="4">
      <t>タイショウ</t>
    </rPh>
    <rPh sb="5" eb="7">
      <t>ジギョウ</t>
    </rPh>
    <rPh sb="7" eb="9">
      <t>クブン</t>
    </rPh>
    <phoneticPr fontId="1"/>
  </si>
  <si>
    <t>(A)</t>
    <phoneticPr fontId="3"/>
  </si>
  <si>
    <t>（B）</t>
    <phoneticPr fontId="3"/>
  </si>
  <si>
    <t>（A-B)＝（C）</t>
    <phoneticPr fontId="3"/>
  </si>
  <si>
    <t>（C） = （D）</t>
    <phoneticPr fontId="3"/>
  </si>
  <si>
    <t>（E)</t>
    <phoneticPr fontId="3"/>
  </si>
  <si>
    <t>差　引　額</t>
    <rPh sb="0" eb="1">
      <t>サ</t>
    </rPh>
    <rPh sb="2" eb="3">
      <t>イン</t>
    </rPh>
    <rPh sb="4" eb="5">
      <t>ガク</t>
    </rPh>
    <phoneticPr fontId="1"/>
  </si>
  <si>
    <t>市町村名：</t>
    <rPh sb="0" eb="3">
      <t>シチョウソン</t>
    </rPh>
    <rPh sb="3" eb="4">
      <t>メイ</t>
    </rPh>
    <phoneticPr fontId="1"/>
  </si>
  <si>
    <t>（本年度決算額）</t>
    <rPh sb="1" eb="7">
      <t>ホンネンドケッサンガク</t>
    </rPh>
    <phoneticPr fontId="1"/>
  </si>
  <si>
    <t>（本年度決算額）</t>
    <rPh sb="1" eb="4">
      <t>ホンネンド</t>
    </rPh>
    <rPh sb="4" eb="7">
      <t>ケッサンガク</t>
    </rPh>
    <phoneticPr fontId="1"/>
  </si>
  <si>
    <t>市町村費</t>
    <rPh sb="0" eb="3">
      <t>シチョウソン</t>
    </rPh>
    <rPh sb="3" eb="4">
      <t>ヒ</t>
    </rPh>
    <phoneticPr fontId="3"/>
  </si>
  <si>
    <t>(A)-(F)=(G)</t>
    <phoneticPr fontId="3"/>
  </si>
  <si>
    <t>年度 鳥取県医療的ケア児等送迎支援事業 実施計画（実績報告）表</t>
    <rPh sb="0" eb="2">
      <t>ヘイネンド</t>
    </rPh>
    <rPh sb="6" eb="9">
      <t>イリョウテキ</t>
    </rPh>
    <rPh sb="11" eb="13">
      <t>ジトウ</t>
    </rPh>
    <rPh sb="13" eb="17">
      <t>ソウゲイシエン</t>
    </rPh>
    <rPh sb="17" eb="19">
      <t>ジギョウ</t>
    </rPh>
    <rPh sb="20" eb="22">
      <t>ジッシ</t>
    </rPh>
    <rPh sb="22" eb="24">
      <t>ケイカク</t>
    </rPh>
    <rPh sb="25" eb="27">
      <t>ジッセキ</t>
    </rPh>
    <rPh sb="27" eb="29">
      <t>ホウコク</t>
    </rPh>
    <rPh sb="30" eb="31">
      <t>オモテ</t>
    </rPh>
    <phoneticPr fontId="1"/>
  </si>
  <si>
    <t>鳥取県医療的ケア児等
送迎支援事業</t>
    <rPh sb="0" eb="2">
      <t>トットリ</t>
    </rPh>
    <rPh sb="2" eb="3">
      <t>ケン</t>
    </rPh>
    <rPh sb="3" eb="5">
      <t>イリョウ</t>
    </rPh>
    <rPh sb="5" eb="6">
      <t>テキ</t>
    </rPh>
    <rPh sb="8" eb="9">
      <t>ジ</t>
    </rPh>
    <rPh sb="9" eb="10">
      <t>トウ</t>
    </rPh>
    <rPh sb="11" eb="13">
      <t>ソウゲイ</t>
    </rPh>
    <rPh sb="13" eb="15">
      <t>シエン</t>
    </rPh>
    <rPh sb="15" eb="17">
      <t>ジギョウ</t>
    </rPh>
    <phoneticPr fontId="1"/>
  </si>
  <si>
    <t>（福祉タクシーに係る経費）</t>
    <rPh sb="1" eb="3">
      <t>フクシ</t>
    </rPh>
    <phoneticPr fontId="3"/>
  </si>
  <si>
    <t>　　　　年度 鳥取県医療的ケア児等送迎支援事業費補助金収支予算（決算）書</t>
    <rPh sb="10" eb="13">
      <t>イリョウテキ</t>
    </rPh>
    <rPh sb="15" eb="16">
      <t>ジ</t>
    </rPh>
    <rPh sb="16" eb="17">
      <t>トウ</t>
    </rPh>
    <rPh sb="17" eb="19">
      <t>ソウゲイ</t>
    </rPh>
    <rPh sb="19" eb="21">
      <t>シエン</t>
    </rPh>
    <rPh sb="21" eb="23">
      <t>ジギョウ</t>
    </rPh>
    <rPh sb="23" eb="24">
      <t>ヒ</t>
    </rPh>
    <rPh sb="24" eb="26">
      <t>ホジョ</t>
    </rPh>
    <rPh sb="32" eb="34">
      <t>ケッサン</t>
    </rPh>
    <phoneticPr fontId="1"/>
  </si>
  <si>
    <t>年度鳥取県医療的ケア児等送迎支援事業実績報告書</t>
    <rPh sb="5" eb="8">
      <t>イリョウテキ</t>
    </rPh>
    <rPh sb="10" eb="12">
      <t>ジトウ</t>
    </rPh>
    <rPh sb="12" eb="14">
      <t>ソウゲイ</t>
    </rPh>
    <rPh sb="14" eb="16">
      <t>シエン</t>
    </rPh>
    <phoneticPr fontId="3"/>
  </si>
  <si>
    <t>※A欄には、対象経費に係る実支出予定額を記載してください。（様式第２号の「合計(A)」欄の支出(予定)額と同額としてください。）</t>
    <rPh sb="2" eb="3">
      <t>ラン</t>
    </rPh>
    <rPh sb="6" eb="8">
      <t>タイショウ</t>
    </rPh>
    <rPh sb="8" eb="10">
      <t>ケイヒ</t>
    </rPh>
    <rPh sb="11" eb="12">
      <t>カカ</t>
    </rPh>
    <rPh sb="13" eb="14">
      <t>ジツ</t>
    </rPh>
    <rPh sb="14" eb="16">
      <t>シシュツ</t>
    </rPh>
    <rPh sb="16" eb="19">
      <t>ヨテイガク</t>
    </rPh>
    <rPh sb="20" eb="22">
      <t>キサイ</t>
    </rPh>
    <rPh sb="30" eb="32">
      <t>ヨウシキ</t>
    </rPh>
    <rPh sb="32" eb="33">
      <t>ダイ</t>
    </rPh>
    <rPh sb="34" eb="35">
      <t>ゴウ</t>
    </rPh>
    <rPh sb="37" eb="39">
      <t>ゴウケイ</t>
    </rPh>
    <rPh sb="43" eb="44">
      <t>ラン</t>
    </rPh>
    <rPh sb="45" eb="47">
      <t>シシュツ</t>
    </rPh>
    <rPh sb="48" eb="50">
      <t>ヨテイ</t>
    </rPh>
    <rPh sb="51" eb="52">
      <t>ガク</t>
    </rPh>
    <rPh sb="53" eb="55">
      <t>ドウガク</t>
    </rPh>
    <phoneticPr fontId="1"/>
  </si>
  <si>
    <t>様式第１号(第５条、第８条関係)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1"/>
  </si>
  <si>
    <t>様式第３号(第５条、第８条関係)</t>
    <phoneticPr fontId="1"/>
  </si>
  <si>
    <r>
      <t>寄付金その他の収入額</t>
    </r>
    <r>
      <rPr>
        <sz val="9"/>
        <color rgb="FFFF0000"/>
        <rFont val="ＭＳ 明朝"/>
        <family val="1"/>
        <charset val="128"/>
      </rPr>
      <t>等</t>
    </r>
    <rPh sb="0" eb="3">
      <t>キフキン</t>
    </rPh>
    <rPh sb="5" eb="6">
      <t>タ</t>
    </rPh>
    <rPh sb="7" eb="10">
      <t>シュウニュウガク</t>
    </rPh>
    <rPh sb="10" eb="11">
      <t>トウ</t>
    </rPh>
    <phoneticPr fontId="1"/>
  </si>
  <si>
    <r>
      <t>（看護師</t>
    </r>
    <r>
      <rPr>
        <sz val="9"/>
        <color rgb="FFFF0000"/>
        <rFont val="ＭＳ 明朝"/>
        <family val="1"/>
        <charset val="128"/>
      </rPr>
      <t>等</t>
    </r>
    <r>
      <rPr>
        <sz val="9"/>
        <color theme="1"/>
        <rFont val="ＭＳ 明朝"/>
        <family val="1"/>
        <charset val="128"/>
      </rPr>
      <t>派遣に係る経費）</t>
    </r>
    <rPh sb="1" eb="4">
      <t>カンゴシ</t>
    </rPh>
    <rPh sb="4" eb="5">
      <t>トウ</t>
    </rPh>
    <rPh sb="5" eb="7">
      <t>ハケン</t>
    </rPh>
    <rPh sb="8" eb="9">
      <t>カカ</t>
    </rPh>
    <rPh sb="10" eb="12">
      <t>ケイヒ</t>
    </rPh>
    <phoneticPr fontId="3"/>
  </si>
  <si>
    <t>県補助所要額</t>
    <rPh sb="0" eb="1">
      <t>ケン</t>
    </rPh>
    <phoneticPr fontId="3"/>
  </si>
  <si>
    <t>(D)×(E)補助率=(F)</t>
    <phoneticPr fontId="3"/>
  </si>
  <si>
    <t>市町村名：</t>
    <rPh sb="0" eb="3">
      <t>シチョウソン</t>
    </rPh>
    <rPh sb="3" eb="4">
      <t>メイ</t>
    </rPh>
    <phoneticPr fontId="3"/>
  </si>
  <si>
    <r>
      <t xml:space="preserve">合　　計
</t>
    </r>
    <r>
      <rPr>
        <sz val="9"/>
        <color rgb="FFFF0000"/>
        <rFont val="ＭＳ 明朝"/>
        <family val="1"/>
        <charset val="128"/>
      </rPr>
      <t>※県補助所要額は
千円未満切り捨て</t>
    </r>
    <rPh sb="0" eb="1">
      <t>ゴウ</t>
    </rPh>
    <rPh sb="3" eb="4">
      <t>ケイ</t>
    </rPh>
    <rPh sb="6" eb="7">
      <t>ケン</t>
    </rPh>
    <rPh sb="7" eb="9">
      <t>ホジョ</t>
    </rPh>
    <rPh sb="9" eb="12">
      <t>ショヨウガク</t>
    </rPh>
    <rPh sb="14" eb="16">
      <t>センエン</t>
    </rPh>
    <rPh sb="16" eb="18">
      <t>ミマン</t>
    </rPh>
    <rPh sb="18" eb="19">
      <t>キ</t>
    </rPh>
    <rPh sb="20" eb="21">
      <t>ス</t>
    </rPh>
    <phoneticPr fontId="3"/>
  </si>
  <si>
    <r>
      <t>※乗車１回あたりの送迎利用経費の総額から利用者の自己負担</t>
    </r>
    <r>
      <rPr>
        <sz val="9"/>
        <color rgb="FFFF0000"/>
        <rFont val="ＭＳ 明朝"/>
        <family val="1"/>
        <charset val="128"/>
      </rPr>
      <t>上限</t>
    </r>
    <r>
      <rPr>
        <sz val="9"/>
        <color theme="1"/>
        <rFont val="ＭＳ 明朝"/>
        <family val="1"/>
        <charset val="128"/>
      </rPr>
      <t>額を除いた部分の１／２の合計</t>
    </r>
    <rPh sb="1" eb="3">
      <t>ジョウシャ</t>
    </rPh>
    <rPh sb="9" eb="11">
      <t>ソウゲイ</t>
    </rPh>
    <rPh sb="11" eb="13">
      <t>リヨウ</t>
    </rPh>
    <rPh sb="13" eb="14">
      <t>キョウ</t>
    </rPh>
    <rPh sb="14" eb="15">
      <t>ヒ</t>
    </rPh>
    <rPh sb="16" eb="18">
      <t>ソウガク</t>
    </rPh>
    <rPh sb="20" eb="23">
      <t>リヨウシャ</t>
    </rPh>
    <rPh sb="24" eb="26">
      <t>ジコ</t>
    </rPh>
    <rPh sb="26" eb="28">
      <t>フタン</t>
    </rPh>
    <rPh sb="28" eb="30">
      <t>ジョウゲン</t>
    </rPh>
    <rPh sb="30" eb="31">
      <t>ガク</t>
    </rPh>
    <rPh sb="32" eb="33">
      <t>ノゾ</t>
    </rPh>
    <rPh sb="42" eb="44">
      <t>ゴウケイ</t>
    </rPh>
    <phoneticPr fontId="3"/>
  </si>
  <si>
    <t>b=a×1/2</t>
    <phoneticPr fontId="1"/>
  </si>
  <si>
    <t>d=c×1/2</t>
    <phoneticPr fontId="1"/>
  </si>
  <si>
    <t>※鳥取県医療的ケア児等送迎支援事業の助成を行った日付（往路と復路毎）毎に記載してください。</t>
    <rPh sb="1" eb="4">
      <t>トットリケン</t>
    </rPh>
    <rPh sb="4" eb="7">
      <t>イリョウテキ</t>
    </rPh>
    <rPh sb="9" eb="11">
      <t>ジトウ</t>
    </rPh>
    <rPh sb="11" eb="13">
      <t>ソウゲイ</t>
    </rPh>
    <rPh sb="13" eb="15">
      <t>シエン</t>
    </rPh>
    <rPh sb="15" eb="17">
      <t>ジギョウ</t>
    </rPh>
    <rPh sb="18" eb="20">
      <t>ジョセイ</t>
    </rPh>
    <rPh sb="21" eb="22">
      <t>オコナ</t>
    </rPh>
    <rPh sb="24" eb="26">
      <t>ヒヅケ</t>
    </rPh>
    <rPh sb="27" eb="29">
      <t>オウロ</t>
    </rPh>
    <rPh sb="30" eb="32">
      <t>フクロ</t>
    </rPh>
    <rPh sb="32" eb="33">
      <t>ゴト</t>
    </rPh>
    <rPh sb="34" eb="35">
      <t>マイ</t>
    </rPh>
    <rPh sb="36" eb="38">
      <t>キサイ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</si>
  <si>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</si>
  <si>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r>
      <t>　※派遣経費総額から乗車１回あたりの利用者</t>
    </r>
    <r>
      <rPr>
        <sz val="9"/>
        <color rgb="FFFF0000"/>
        <rFont val="ＭＳ 明朝"/>
        <family val="1"/>
        <charset val="128"/>
      </rPr>
      <t>の</t>
    </r>
    <r>
      <rPr>
        <sz val="9"/>
        <color theme="1"/>
        <rFont val="ＭＳ 明朝"/>
        <family val="1"/>
        <charset val="128"/>
      </rPr>
      <t>自己負担</t>
    </r>
    <r>
      <rPr>
        <sz val="9"/>
        <color rgb="FFFF0000"/>
        <rFont val="ＭＳ 明朝"/>
        <family val="1"/>
        <charset val="128"/>
      </rPr>
      <t>上限</t>
    </r>
    <r>
      <rPr>
        <sz val="9"/>
        <color theme="1"/>
        <rFont val="ＭＳ 明朝"/>
        <family val="1"/>
        <charset val="128"/>
      </rPr>
      <t>額を除いた部分</t>
    </r>
    <rPh sb="2" eb="4">
      <t>ハケン</t>
    </rPh>
    <rPh sb="4" eb="6">
      <t>ケイヒ</t>
    </rPh>
    <rPh sb="6" eb="8">
      <t>ソウガク</t>
    </rPh>
    <rPh sb="13" eb="14">
      <t>カイ</t>
    </rPh>
    <rPh sb="18" eb="21">
      <t>リヨウシャ</t>
    </rPh>
    <rPh sb="22" eb="24">
      <t>ジコ</t>
    </rPh>
    <rPh sb="24" eb="26">
      <t>フタン</t>
    </rPh>
    <rPh sb="26" eb="28">
      <t>ジョウゲン</t>
    </rPh>
    <rPh sb="28" eb="29">
      <t>ガク</t>
    </rPh>
    <rPh sb="30" eb="31">
      <t>ノゾ</t>
    </rPh>
    <rPh sb="33" eb="35">
      <t>ブブン</t>
    </rPh>
    <phoneticPr fontId="3"/>
  </si>
  <si>
    <r>
      <t>※B欄には、</t>
    </r>
    <r>
      <rPr>
        <sz val="9"/>
        <color rgb="FFFF0000"/>
        <rFont val="ＭＳ 明朝"/>
        <family val="1"/>
        <charset val="128"/>
      </rPr>
      <t>利用者の自己負担上限額に加え、</t>
    </r>
    <r>
      <rPr>
        <sz val="9"/>
        <color theme="1"/>
        <rFont val="ＭＳ 明朝"/>
        <family val="1"/>
        <charset val="128"/>
      </rPr>
      <t>寄付金、過年度の返還金等があればその額を記載してください。</t>
    </r>
    <rPh sb="2" eb="3">
      <t>ラン</t>
    </rPh>
    <rPh sb="6" eb="9">
      <t>リヨウシャ</t>
    </rPh>
    <rPh sb="10" eb="14">
      <t>ジコフタン</t>
    </rPh>
    <rPh sb="14" eb="16">
      <t>ジョウゲン</t>
    </rPh>
    <rPh sb="16" eb="17">
      <t>ガク</t>
    </rPh>
    <rPh sb="18" eb="19">
      <t>クワ</t>
    </rPh>
    <rPh sb="21" eb="24">
      <t>キフキン</t>
    </rPh>
    <rPh sb="25" eb="28">
      <t>カネンド</t>
    </rPh>
    <rPh sb="29" eb="32">
      <t>ヘンカンキン</t>
    </rPh>
    <rPh sb="32" eb="33">
      <t>トウ</t>
    </rPh>
    <rPh sb="39" eb="40">
      <t>ガク</t>
    </rPh>
    <rPh sb="40" eb="41">
      <t>テイガク</t>
    </rPh>
    <rPh sb="41" eb="43">
      <t>キサイ</t>
    </rPh>
    <phoneticPr fontId="1"/>
  </si>
  <si>
    <t>利用日
（往路、復路毎）</t>
    <rPh sb="0" eb="3">
      <t>リヨウビ</t>
    </rPh>
    <rPh sb="5" eb="7">
      <t>オウロ</t>
    </rPh>
    <rPh sb="8" eb="10">
      <t>フクロ</t>
    </rPh>
    <rPh sb="10" eb="11">
      <t>ゴト</t>
    </rPh>
    <phoneticPr fontId="1"/>
  </si>
  <si>
    <t>県補助所要額（円）</t>
    <rPh sb="0" eb="1">
      <t>ケン</t>
    </rPh>
    <rPh sb="1" eb="3">
      <t>ホジョ</t>
    </rPh>
    <rPh sb="3" eb="5">
      <t>ショヨウ</t>
    </rPh>
    <rPh sb="5" eb="6">
      <t>ガク</t>
    </rPh>
    <rPh sb="7" eb="8">
      <t>エン</t>
    </rPh>
    <phoneticPr fontId="1"/>
  </si>
  <si>
    <t>医療的ケア児等送迎支援事業</t>
  </si>
  <si>
    <t>福祉タクシーに係る経費(総経費から利用者の自己負担上限額を除いた額)</t>
    <rPh sb="0" eb="2">
      <t>フクシ</t>
    </rPh>
    <rPh sb="7" eb="8">
      <t>カカ</t>
    </rPh>
    <rPh sb="9" eb="11">
      <t>ケイヒ</t>
    </rPh>
    <rPh sb="12" eb="15">
      <t>ソウケイヒ</t>
    </rPh>
    <rPh sb="17" eb="20">
      <t>リヨウシャ</t>
    </rPh>
    <rPh sb="21" eb="23">
      <t>ジコ</t>
    </rPh>
    <rPh sb="23" eb="25">
      <t>フタン</t>
    </rPh>
    <rPh sb="25" eb="27">
      <t>ジョウゲン</t>
    </rPh>
    <rPh sb="27" eb="28">
      <t>ガク</t>
    </rPh>
    <rPh sb="29" eb="30">
      <t>ノゾ</t>
    </rPh>
    <rPh sb="32" eb="33">
      <t>ガク</t>
    </rPh>
    <phoneticPr fontId="3"/>
  </si>
  <si>
    <t>福祉タクシーに係る経費(総経費から利用者の自己負担上限額を除いた額×1/2)</t>
    <rPh sb="0" eb="2">
      <t>フクシ</t>
    </rPh>
    <rPh sb="7" eb="8">
      <t>カカ</t>
    </rPh>
    <rPh sb="9" eb="11">
      <t>ケイヒ</t>
    </rPh>
    <rPh sb="12" eb="15">
      <t>ソウケイヒ</t>
    </rPh>
    <rPh sb="17" eb="20">
      <t>リヨウシャ</t>
    </rPh>
    <rPh sb="21" eb="23">
      <t>ジコ</t>
    </rPh>
    <rPh sb="23" eb="25">
      <t>フタン</t>
    </rPh>
    <rPh sb="25" eb="27">
      <t>ジョウゲン</t>
    </rPh>
    <rPh sb="27" eb="28">
      <t>ガク</t>
    </rPh>
    <rPh sb="29" eb="30">
      <t>ノゾ</t>
    </rPh>
    <rPh sb="32" eb="33">
      <t>ガク</t>
    </rPh>
    <phoneticPr fontId="3"/>
  </si>
  <si>
    <t>看護師等派遣に係る経費（総派遣経費から利用者の自己負担上限額を除いた額）</t>
    <rPh sb="34" eb="35">
      <t>ガク</t>
    </rPh>
    <phoneticPr fontId="3"/>
  </si>
  <si>
    <t>看護師等派遣に係る経費（総派遣経費から利用者の自己負担上限額を除いた額×1/2）</t>
    <rPh sb="34" eb="35">
      <t>ガク</t>
    </rPh>
    <phoneticPr fontId="3"/>
  </si>
  <si>
    <t>利用目的</t>
    <rPh sb="0" eb="4">
      <t>リヨウモクテキ</t>
    </rPh>
    <phoneticPr fontId="3"/>
  </si>
  <si>
    <t>目的地</t>
    <rPh sb="0" eb="3">
      <t>モクテキチ</t>
    </rPh>
    <phoneticPr fontId="3"/>
  </si>
  <si>
    <t>出発地
又は
帰着地</t>
    <rPh sb="0" eb="3">
      <t>シュッパツチ</t>
    </rPh>
    <rPh sb="4" eb="5">
      <t>マタ</t>
    </rPh>
    <rPh sb="7" eb="9">
      <t>キチャク</t>
    </rPh>
    <rPh sb="9" eb="10">
      <t>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</si>
</sst>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_);[Red]\(#,##0\)"/>
    <numFmt numFmtId="178" formatCode="#,##0_ ;[Red]\-#,##0\ "/>
  </numFmts>
  <fonts count="2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9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4" fillId="0" borderId="5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4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38" fontId="4" fillId="0" borderId="12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12" xfId="2" applyFont="1" applyBorder="1" applyAlignment="1">
      <alignment vertical="center"/>
    </xf>
    <xf numFmtId="38" fontId="4" fillId="0" borderId="5" xfId="2" applyFont="1" applyBorder="1" applyAlignment="1">
      <alignment vertical="center"/>
    </xf>
    <xf numFmtId="38" fontId="4" fillId="0" borderId="13" xfId="2" applyFont="1" applyBorder="1" applyAlignment="1">
      <alignment vertical="center"/>
    </xf>
    <xf numFmtId="38" fontId="4" fillId="0" borderId="2" xfId="2" applyFont="1" applyBorder="1" applyAlignment="1">
      <alignment horizontal="center" vertical="center"/>
    </xf>
    <xf numFmtId="0" fontId="4" fillId="0" borderId="9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7" fillId="0" borderId="10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38" fontId="4" fillId="0" borderId="29" xfId="2" applyFont="1" applyFill="1" applyBorder="1" applyAlignment="1">
      <alignment vertical="center"/>
    </xf>
    <xf numFmtId="38" fontId="4" fillId="0" borderId="27" xfId="2" applyFont="1" applyFill="1" applyBorder="1" applyAlignment="1">
      <alignment vertical="center"/>
    </xf>
    <xf numFmtId="38" fontId="4" fillId="0" borderId="28" xfId="2" applyFont="1" applyFill="1" applyBorder="1" applyAlignment="1">
      <alignment vertical="center"/>
    </xf>
    <xf numFmtId="38" fontId="4" fillId="0" borderId="29" xfId="2" applyFont="1" applyBorder="1" applyAlignment="1">
      <alignment vertical="center"/>
    </xf>
    <xf numFmtId="38" fontId="4" fillId="0" borderId="27" xfId="2" applyFont="1" applyBorder="1" applyAlignment="1">
      <alignment vertical="center"/>
    </xf>
    <xf numFmtId="38" fontId="4" fillId="0" borderId="28" xfId="2" applyFont="1" applyBorder="1" applyAlignment="1">
      <alignment vertical="center"/>
    </xf>
    <xf numFmtId="38" fontId="4" fillId="0" borderId="31" xfId="2" applyFont="1" applyBorder="1" applyAlignment="1">
      <alignment vertical="center"/>
    </xf>
    <xf numFmtId="177" fontId="9" fillId="0" borderId="11" xfId="1" applyNumberFormat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7" fillId="0" borderId="0" xfId="1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vertical="center" wrapText="1"/>
    </xf>
    <xf numFmtId="176" fontId="4" fillId="0" borderId="11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176" fontId="4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176" fontId="4" fillId="0" borderId="14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2" borderId="0" xfId="0" applyFont="1" applyFill="1">
      <alignment vertical="center"/>
    </xf>
    <xf numFmtId="0" fontId="20" fillId="0" borderId="0" xfId="0" applyFo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4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/>
    </xf>
    <xf numFmtId="14" fontId="22" fillId="2" borderId="1" xfId="0" applyNumberFormat="1" applyFont="1" applyFill="1" applyBorder="1" applyAlignment="1">
      <alignment horizontal="right" vertical="center"/>
    </xf>
    <xf numFmtId="38" fontId="22" fillId="2" borderId="1" xfId="3" applyFont="1" applyFill="1" applyBorder="1" applyAlignment="1">
      <alignment horizontal="right" vertical="center" wrapText="1"/>
    </xf>
    <xf numFmtId="38" fontId="22" fillId="0" borderId="1" xfId="3" applyFont="1" applyFill="1" applyBorder="1" applyAlignment="1">
      <alignment horizontal="right" vertical="center" wrapText="1"/>
    </xf>
    <xf numFmtId="38" fontId="22" fillId="2" borderId="1" xfId="3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4" fontId="22" fillId="2" borderId="2" xfId="0" applyNumberFormat="1" applyFont="1" applyFill="1" applyBorder="1" applyAlignment="1">
      <alignment horizontal="right" vertical="center"/>
    </xf>
    <xf numFmtId="14" fontId="22" fillId="2" borderId="12" xfId="0" applyNumberFormat="1" applyFont="1" applyFill="1" applyBorder="1" applyAlignment="1">
      <alignment horizontal="right" vertical="center"/>
    </xf>
    <xf numFmtId="38" fontId="22" fillId="2" borderId="6" xfId="3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38" fontId="22" fillId="0" borderId="1" xfId="0" applyNumberFormat="1" applyFont="1" applyBorder="1" applyAlignment="1">
      <alignment horizontal="right" vertical="center"/>
    </xf>
    <xf numFmtId="38" fontId="18" fillId="0" borderId="0" xfId="0" applyNumberFormat="1" applyFont="1">
      <alignment vertical="center"/>
    </xf>
    <xf numFmtId="0" fontId="16" fillId="0" borderId="0" xfId="0" applyFo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right" vertical="center"/>
    </xf>
    <xf numFmtId="0" fontId="0" fillId="0" borderId="4" xfId="0" applyBorder="1">
      <alignment vertical="center"/>
    </xf>
    <xf numFmtId="178" fontId="4" fillId="0" borderId="11" xfId="1" applyNumberFormat="1" applyFont="1" applyBorder="1" applyAlignment="1">
      <alignment vertical="center"/>
    </xf>
    <xf numFmtId="0" fontId="10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178" fontId="4" fillId="2" borderId="11" xfId="2" applyNumberFormat="1" applyFont="1" applyFill="1" applyBorder="1" applyAlignment="1">
      <alignment horizontal="right" vertical="center"/>
    </xf>
    <xf numFmtId="178" fontId="4" fillId="2" borderId="0" xfId="2" applyNumberFormat="1" applyFont="1" applyFill="1" applyBorder="1" applyAlignment="1">
      <alignment horizontal="right" vertical="center"/>
    </xf>
    <xf numFmtId="178" fontId="4" fillId="2" borderId="4" xfId="2" applyNumberFormat="1" applyFont="1" applyFill="1" applyBorder="1" applyAlignment="1">
      <alignment horizontal="right" vertical="center"/>
    </xf>
    <xf numFmtId="178" fontId="4" fillId="0" borderId="11" xfId="2" applyNumberFormat="1" applyFont="1" applyBorder="1" applyAlignment="1">
      <alignment horizontal="right" vertical="center"/>
    </xf>
    <xf numFmtId="178" fontId="4" fillId="0" borderId="0" xfId="2" applyNumberFormat="1" applyFont="1" applyBorder="1" applyAlignment="1">
      <alignment horizontal="right" vertical="center"/>
    </xf>
    <xf numFmtId="178" fontId="4" fillId="0" borderId="4" xfId="2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8" fontId="4" fillId="0" borderId="14" xfId="2" quotePrefix="1" applyFont="1" applyBorder="1" applyAlignment="1">
      <alignment horizontal="center" vertical="center"/>
    </xf>
    <xf numFmtId="0" fontId="9" fillId="0" borderId="32" xfId="1" applyFont="1" applyBorder="1" applyAlignment="1">
      <alignment vertical="center"/>
    </xf>
    <xf numFmtId="0" fontId="0" fillId="0" borderId="33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32" xfId="1" applyFont="1" applyBorder="1" applyAlignment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7" fillId="0" borderId="30" xfId="1" applyFont="1" applyBorder="1" applyAlignment="1">
      <alignment horizontal="center" vertical="center" wrapText="1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177" fontId="4" fillId="0" borderId="0" xfId="1" applyNumberFormat="1" applyFont="1" applyAlignment="1">
      <alignment horizontal="right" vertical="center"/>
    </xf>
    <xf numFmtId="177" fontId="4" fillId="0" borderId="4" xfId="1" applyNumberFormat="1" applyFont="1" applyBorder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4" fillId="0" borderId="37" xfId="1" applyNumberFormat="1" applyFont="1" applyBorder="1" applyAlignment="1">
      <alignment vertical="center"/>
    </xf>
    <xf numFmtId="0" fontId="0" fillId="0" borderId="38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39" xfId="0" applyBorder="1">
      <alignment vertical="center"/>
    </xf>
    <xf numFmtId="0" fontId="0" fillId="0" borderId="42" xfId="0" applyBorder="1">
      <alignment vertical="center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 shrinkToFit="1"/>
    </xf>
    <xf numFmtId="0" fontId="7" fillId="0" borderId="27" xfId="1" applyFont="1" applyBorder="1" applyAlignment="1">
      <alignment horizontal="center" vertical="center" wrapText="1" shrinkToFit="1"/>
    </xf>
    <xf numFmtId="0" fontId="7" fillId="0" borderId="28" xfId="1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</cellXfs>
  <cellStyles count="4">
    <cellStyle name="桁区切り" xfId="3" builtinId="6"/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3"/>
  <sheetViews>
    <sheetView tabSelected="1" view="pageBreakPreview" zoomScaleNormal="115" zoomScaleSheetLayoutView="100" workbookViewId="0">
      <selection activeCell="AG13" sqref="AG13"/>
    </sheetView>
  </sheetViews>
  <sheetFormatPr defaultColWidth="9" defaultRowHeight="13.5"/>
  <cols>
    <col min="1" max="2" width="3.875" style="4" customWidth="1"/>
    <col min="3" max="3" width="8.5" style="4" customWidth="1"/>
    <col min="4" max="4" width="9.375" style="4" customWidth="1"/>
    <col min="5" max="7" width="3.875" style="4" customWidth="1"/>
    <col min="8" max="8" width="6.5" style="4" customWidth="1"/>
    <col min="9" max="10" width="3" style="4" customWidth="1"/>
    <col min="11" max="11" width="4.875" style="4" customWidth="1"/>
    <col min="12" max="20" width="3" style="4" customWidth="1"/>
    <col min="21" max="22" width="8.125" style="4" customWidth="1"/>
    <col min="23" max="23" width="5.875" style="4" customWidth="1"/>
    <col min="24" max="24" width="10" style="4" customWidth="1"/>
    <col min="25" max="25" width="6.125" style="4" customWidth="1"/>
    <col min="26" max="26" width="6.25" style="4" customWidth="1"/>
    <col min="27" max="27" width="2.5" style="4" customWidth="1"/>
    <col min="28" max="28" width="9" style="4"/>
    <col min="29" max="29" width="2.125" style="4" customWidth="1"/>
    <col min="30" max="30" width="3.125" style="4" customWidth="1"/>
    <col min="31" max="16384" width="9" style="4"/>
  </cols>
  <sheetData>
    <row r="1" spans="1:28" ht="18.75" customHeight="1">
      <c r="A1" s="3" t="s">
        <v>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8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8" s="5" customFormat="1" ht="25.5" customHeight="1">
      <c r="B3" s="6"/>
      <c r="C3" s="6"/>
      <c r="D3" s="163"/>
      <c r="E3" s="164"/>
      <c r="F3" s="164"/>
      <c r="G3" s="164"/>
      <c r="H3" s="6" t="s">
        <v>42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8" ht="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7"/>
      <c r="Y4" s="7"/>
    </row>
    <row r="5" spans="1:28" s="5" customFormat="1" ht="22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8"/>
      <c r="V5" s="19" t="s">
        <v>54</v>
      </c>
      <c r="W5" s="116"/>
      <c r="X5" s="117"/>
      <c r="Y5" s="117"/>
      <c r="Z5" s="165"/>
      <c r="AA5" s="117"/>
      <c r="AB5" s="117"/>
    </row>
    <row r="6" spans="1:28" s="5" customFormat="1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9"/>
      <c r="W6" s="9"/>
      <c r="X6" s="9"/>
      <c r="Y6" s="9"/>
    </row>
    <row r="7" spans="1:28" s="5" customFormat="1" ht="17.25" customHeight="1">
      <c r="A7" s="8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  <c r="W7" s="7"/>
      <c r="X7" s="7"/>
      <c r="Y7" s="7"/>
    </row>
    <row r="8" spans="1:28" ht="7.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3"/>
    </row>
    <row r="9" spans="1:28" s="5" customFormat="1" ht="11.25" customHeight="1">
      <c r="A9" s="186" t="s">
        <v>30</v>
      </c>
      <c r="B9" s="187"/>
      <c r="C9" s="187"/>
      <c r="D9" s="188"/>
      <c r="E9" s="122" t="s">
        <v>23</v>
      </c>
      <c r="F9" s="123"/>
      <c r="G9" s="123"/>
      <c r="H9" s="124"/>
      <c r="I9" s="136" t="s">
        <v>50</v>
      </c>
      <c r="J9" s="137"/>
      <c r="K9" s="137"/>
      <c r="L9" s="138"/>
      <c r="M9" s="122" t="s">
        <v>36</v>
      </c>
      <c r="N9" s="123"/>
      <c r="O9" s="123"/>
      <c r="P9" s="124"/>
      <c r="Q9" s="122" t="s">
        <v>0</v>
      </c>
      <c r="R9" s="123"/>
      <c r="S9" s="123"/>
      <c r="T9" s="124"/>
      <c r="U9" s="128" t="s">
        <v>29</v>
      </c>
      <c r="V9" s="122" t="s">
        <v>52</v>
      </c>
      <c r="W9" s="124"/>
      <c r="X9" s="118" t="s">
        <v>40</v>
      </c>
      <c r="Y9" s="119"/>
    </row>
    <row r="10" spans="1:28" s="5" customFormat="1" ht="8.25" customHeight="1">
      <c r="A10" s="189"/>
      <c r="B10" s="176"/>
      <c r="C10" s="176"/>
      <c r="D10" s="177"/>
      <c r="E10" s="125"/>
      <c r="F10" s="126"/>
      <c r="G10" s="126"/>
      <c r="H10" s="127"/>
      <c r="I10" s="139"/>
      <c r="J10" s="140"/>
      <c r="K10" s="140"/>
      <c r="L10" s="141"/>
      <c r="M10" s="125"/>
      <c r="N10" s="126"/>
      <c r="O10" s="126"/>
      <c r="P10" s="127"/>
      <c r="Q10" s="125"/>
      <c r="R10" s="126"/>
      <c r="S10" s="126"/>
      <c r="T10" s="127"/>
      <c r="U10" s="129"/>
      <c r="V10" s="125"/>
      <c r="W10" s="127"/>
      <c r="X10" s="120"/>
      <c r="Y10" s="121"/>
    </row>
    <row r="11" spans="1:28" s="5" customFormat="1" ht="28.5" customHeight="1">
      <c r="A11" s="189"/>
      <c r="B11" s="176"/>
      <c r="C11" s="176"/>
      <c r="D11" s="177"/>
      <c r="E11" s="125"/>
      <c r="F11" s="126"/>
      <c r="G11" s="126"/>
      <c r="H11" s="127"/>
      <c r="I11" s="139"/>
      <c r="J11" s="140"/>
      <c r="K11" s="140"/>
      <c r="L11" s="141"/>
      <c r="M11" s="125"/>
      <c r="N11" s="126"/>
      <c r="O11" s="126"/>
      <c r="P11" s="127"/>
      <c r="Q11" s="125"/>
      <c r="R11" s="126"/>
      <c r="S11" s="126"/>
      <c r="T11" s="127"/>
      <c r="U11" s="129"/>
      <c r="V11" s="178"/>
      <c r="W11" s="179"/>
      <c r="X11" s="120"/>
      <c r="Y11" s="121"/>
    </row>
    <row r="12" spans="1:28" s="5" customFormat="1" ht="31.5" customHeight="1" thickBot="1">
      <c r="A12" s="189"/>
      <c r="B12" s="176"/>
      <c r="C12" s="176"/>
      <c r="D12" s="177"/>
      <c r="E12" s="125" t="s">
        <v>31</v>
      </c>
      <c r="F12" s="126"/>
      <c r="G12" s="126"/>
      <c r="H12" s="127"/>
      <c r="I12" s="125" t="s">
        <v>32</v>
      </c>
      <c r="J12" s="126"/>
      <c r="K12" s="126"/>
      <c r="L12" s="127"/>
      <c r="M12" s="125" t="s">
        <v>33</v>
      </c>
      <c r="N12" s="126"/>
      <c r="O12" s="126"/>
      <c r="P12" s="127"/>
      <c r="Q12" s="11" t="s">
        <v>34</v>
      </c>
      <c r="R12" s="12"/>
      <c r="S12" s="12"/>
      <c r="T12" s="13"/>
      <c r="U12" s="79" t="s">
        <v>35</v>
      </c>
      <c r="V12" s="176" t="s">
        <v>53</v>
      </c>
      <c r="W12" s="177"/>
      <c r="X12" s="125" t="s">
        <v>41</v>
      </c>
      <c r="Y12" s="127"/>
    </row>
    <row r="13" spans="1:28" ht="15" customHeight="1">
      <c r="A13" s="159" t="s">
        <v>43</v>
      </c>
      <c r="B13" s="160"/>
      <c r="C13" s="160"/>
      <c r="D13" s="161"/>
      <c r="E13" s="15"/>
      <c r="F13" s="14"/>
      <c r="G13" s="14"/>
      <c r="H13" s="16" t="s">
        <v>7</v>
      </c>
      <c r="I13" s="17"/>
      <c r="J13" s="18"/>
      <c r="K13" s="18"/>
      <c r="L13" s="16" t="s">
        <v>7</v>
      </c>
      <c r="M13" s="17"/>
      <c r="N13" s="18"/>
      <c r="O13" s="18"/>
      <c r="P13" s="16" t="s">
        <v>7</v>
      </c>
      <c r="Q13" s="17"/>
      <c r="R13" s="18"/>
      <c r="S13" s="18"/>
      <c r="T13" s="16" t="s">
        <v>7</v>
      </c>
      <c r="U13" s="18"/>
      <c r="V13" s="143"/>
      <c r="W13" s="144"/>
      <c r="X13" s="149"/>
      <c r="Y13" s="150"/>
    </row>
    <row r="14" spans="1:28" s="5" customFormat="1" ht="15" customHeight="1">
      <c r="A14" s="162"/>
      <c r="B14" s="140"/>
      <c r="C14" s="140"/>
      <c r="D14" s="141"/>
      <c r="E14" s="130"/>
      <c r="F14" s="131"/>
      <c r="G14" s="131"/>
      <c r="H14" s="132"/>
      <c r="I14" s="130"/>
      <c r="J14" s="131"/>
      <c r="K14" s="131"/>
      <c r="L14" s="132"/>
      <c r="M14" s="133">
        <f>E14-I14</f>
        <v>0</v>
      </c>
      <c r="N14" s="134"/>
      <c r="O14" s="134"/>
      <c r="P14" s="135"/>
      <c r="Q14" s="133">
        <f>M14</f>
        <v>0</v>
      </c>
      <c r="R14" s="134"/>
      <c r="S14" s="134"/>
      <c r="T14" s="135"/>
      <c r="U14" s="142" t="s">
        <v>21</v>
      </c>
      <c r="V14" s="145"/>
      <c r="W14" s="146"/>
      <c r="X14" s="145"/>
      <c r="Y14" s="151"/>
    </row>
    <row r="15" spans="1:28" s="5" customFormat="1" ht="13.35" customHeight="1">
      <c r="A15" s="156" t="s">
        <v>44</v>
      </c>
      <c r="B15" s="157"/>
      <c r="C15" s="157"/>
      <c r="D15" s="158"/>
      <c r="E15" s="130"/>
      <c r="F15" s="131"/>
      <c r="G15" s="131"/>
      <c r="H15" s="132"/>
      <c r="I15" s="130"/>
      <c r="J15" s="131"/>
      <c r="K15" s="131"/>
      <c r="L15" s="132"/>
      <c r="M15" s="133"/>
      <c r="N15" s="134"/>
      <c r="O15" s="134"/>
      <c r="P15" s="135"/>
      <c r="Q15" s="133"/>
      <c r="R15" s="134"/>
      <c r="S15" s="134"/>
      <c r="T15" s="135"/>
      <c r="U15" s="142"/>
      <c r="V15" s="145"/>
      <c r="W15" s="146"/>
      <c r="X15" s="145"/>
      <c r="Y15" s="151"/>
    </row>
    <row r="16" spans="1:28" s="5" customFormat="1" ht="47.45" customHeight="1">
      <c r="A16" s="153" t="s">
        <v>56</v>
      </c>
      <c r="B16" s="154"/>
      <c r="C16" s="154"/>
      <c r="D16" s="155"/>
      <c r="E16" s="20"/>
      <c r="F16" s="21"/>
      <c r="G16" s="21"/>
      <c r="H16" s="22"/>
      <c r="I16" s="20"/>
      <c r="J16" s="21"/>
      <c r="K16" s="21"/>
      <c r="L16" s="22"/>
      <c r="M16" s="23"/>
      <c r="N16" s="24"/>
      <c r="O16" s="24"/>
      <c r="P16" s="25"/>
      <c r="Q16" s="23"/>
      <c r="R16" s="24"/>
      <c r="S16" s="24"/>
      <c r="T16" s="25"/>
      <c r="U16" s="26"/>
      <c r="V16" s="147"/>
      <c r="W16" s="148"/>
      <c r="X16" s="147"/>
      <c r="Y16" s="152"/>
    </row>
    <row r="17" spans="1:25" ht="15" customHeight="1">
      <c r="A17" s="162" t="s">
        <v>43</v>
      </c>
      <c r="B17" s="140"/>
      <c r="C17" s="140"/>
      <c r="D17" s="141"/>
      <c r="E17" s="28"/>
      <c r="F17" s="27"/>
      <c r="G17" s="27"/>
      <c r="H17" s="29" t="s">
        <v>7</v>
      </c>
      <c r="I17" s="30"/>
      <c r="J17" s="31"/>
      <c r="K17" s="31"/>
      <c r="L17" s="29" t="s">
        <v>7</v>
      </c>
      <c r="M17" s="30"/>
      <c r="N17" s="31"/>
      <c r="O17" s="31"/>
      <c r="P17" s="29" t="s">
        <v>7</v>
      </c>
      <c r="Q17" s="30"/>
      <c r="R17" s="31"/>
      <c r="S17" s="31"/>
      <c r="T17" s="29" t="s">
        <v>7</v>
      </c>
      <c r="U17" s="31"/>
      <c r="V17" s="180"/>
      <c r="W17" s="181"/>
      <c r="X17" s="180"/>
      <c r="Y17" s="184"/>
    </row>
    <row r="18" spans="1:25" s="5" customFormat="1" ht="15" customHeight="1">
      <c r="A18" s="162"/>
      <c r="B18" s="140"/>
      <c r="C18" s="140"/>
      <c r="D18" s="141"/>
      <c r="E18" s="130"/>
      <c r="F18" s="131"/>
      <c r="G18" s="131"/>
      <c r="H18" s="132"/>
      <c r="I18" s="130"/>
      <c r="J18" s="131"/>
      <c r="K18" s="131"/>
      <c r="L18" s="132"/>
      <c r="M18" s="133">
        <f>E18-I18</f>
        <v>0</v>
      </c>
      <c r="N18" s="134"/>
      <c r="O18" s="134"/>
      <c r="P18" s="135"/>
      <c r="Q18" s="133">
        <f>M18</f>
        <v>0</v>
      </c>
      <c r="R18" s="134"/>
      <c r="S18" s="134"/>
      <c r="T18" s="135"/>
      <c r="U18" s="142" t="s">
        <v>21</v>
      </c>
      <c r="V18" s="145"/>
      <c r="W18" s="146"/>
      <c r="X18" s="145"/>
      <c r="Y18" s="151"/>
    </row>
    <row r="19" spans="1:25" s="5" customFormat="1" ht="12" customHeight="1">
      <c r="A19" s="156" t="s">
        <v>51</v>
      </c>
      <c r="B19" s="157"/>
      <c r="C19" s="157"/>
      <c r="D19" s="158"/>
      <c r="E19" s="130"/>
      <c r="F19" s="131"/>
      <c r="G19" s="131"/>
      <c r="H19" s="132"/>
      <c r="I19" s="130"/>
      <c r="J19" s="131"/>
      <c r="K19" s="131"/>
      <c r="L19" s="132"/>
      <c r="M19" s="133"/>
      <c r="N19" s="134"/>
      <c r="O19" s="134"/>
      <c r="P19" s="135"/>
      <c r="Q19" s="133"/>
      <c r="R19" s="134"/>
      <c r="S19" s="134"/>
      <c r="T19" s="135"/>
      <c r="U19" s="142"/>
      <c r="V19" s="145"/>
      <c r="W19" s="146"/>
      <c r="X19" s="145"/>
      <c r="Y19" s="151"/>
    </row>
    <row r="20" spans="1:25" s="5" customFormat="1" ht="44.45" customHeight="1" thickBot="1">
      <c r="A20" s="190" t="s">
        <v>61</v>
      </c>
      <c r="B20" s="191"/>
      <c r="C20" s="191"/>
      <c r="D20" s="192"/>
      <c r="E20" s="32"/>
      <c r="F20" s="33"/>
      <c r="G20" s="33"/>
      <c r="H20" s="34"/>
      <c r="I20" s="32"/>
      <c r="J20" s="33"/>
      <c r="K20" s="33"/>
      <c r="L20" s="34"/>
      <c r="M20" s="35"/>
      <c r="N20" s="36"/>
      <c r="O20" s="36"/>
      <c r="P20" s="37"/>
      <c r="Q20" s="35"/>
      <c r="R20" s="36"/>
      <c r="S20" s="36"/>
      <c r="T20" s="37"/>
      <c r="U20" s="38"/>
      <c r="V20" s="182"/>
      <c r="W20" s="183"/>
      <c r="X20" s="182"/>
      <c r="Y20" s="185"/>
    </row>
    <row r="21" spans="1:25">
      <c r="A21" s="139" t="s">
        <v>55</v>
      </c>
      <c r="B21" s="166"/>
      <c r="C21" s="166"/>
      <c r="D21" s="167"/>
      <c r="E21" s="76"/>
      <c r="F21" s="77"/>
      <c r="G21" s="77"/>
      <c r="H21" s="78" t="s">
        <v>22</v>
      </c>
      <c r="I21" s="76"/>
      <c r="J21" s="77"/>
      <c r="K21" s="77"/>
      <c r="L21" s="78" t="s">
        <v>22</v>
      </c>
      <c r="M21" s="76"/>
      <c r="N21" s="77"/>
      <c r="O21" s="77"/>
      <c r="P21" s="78" t="s">
        <v>22</v>
      </c>
      <c r="Q21" s="76"/>
      <c r="R21" s="77"/>
      <c r="S21" s="77"/>
      <c r="T21" s="78" t="s">
        <v>22</v>
      </c>
      <c r="U21" s="172"/>
      <c r="V21" s="39"/>
      <c r="W21" s="78" t="s">
        <v>22</v>
      </c>
      <c r="X21" s="40"/>
      <c r="Y21" s="78" t="s">
        <v>22</v>
      </c>
    </row>
    <row r="22" spans="1:25" ht="23.25" customHeight="1">
      <c r="A22" s="168"/>
      <c r="B22" s="166"/>
      <c r="C22" s="166"/>
      <c r="D22" s="167"/>
      <c r="E22" s="113">
        <f>SUM(E14,E18)</f>
        <v>0</v>
      </c>
      <c r="F22" s="174"/>
      <c r="G22" s="174"/>
      <c r="H22" s="175"/>
      <c r="I22" s="113">
        <f t="shared" ref="I22" si="0">SUM(I14,I18)</f>
        <v>0</v>
      </c>
      <c r="J22" s="174"/>
      <c r="K22" s="174"/>
      <c r="L22" s="175"/>
      <c r="M22" s="113">
        <f>SUM(M14,M18)</f>
        <v>0</v>
      </c>
      <c r="N22" s="174"/>
      <c r="O22" s="174"/>
      <c r="P22" s="175"/>
      <c r="Q22" s="113">
        <f t="shared" ref="Q22" si="1">SUM(Q14,Q18)</f>
        <v>0</v>
      </c>
      <c r="R22" s="174"/>
      <c r="S22" s="174"/>
      <c r="T22" s="175"/>
      <c r="U22" s="172"/>
      <c r="V22" s="113">
        <f>ROUNDDOWN(Q22/2,-3)</f>
        <v>0</v>
      </c>
      <c r="W22" s="114"/>
      <c r="X22" s="115">
        <f>Q22-V22</f>
        <v>0</v>
      </c>
      <c r="Y22" s="114"/>
    </row>
    <row r="23" spans="1:25" ht="8.25" customHeight="1">
      <c r="A23" s="169"/>
      <c r="B23" s="170"/>
      <c r="C23" s="170"/>
      <c r="D23" s="171"/>
      <c r="E23" s="41"/>
      <c r="F23" s="10"/>
      <c r="G23" s="10"/>
      <c r="H23" s="42"/>
      <c r="I23" s="41"/>
      <c r="J23" s="10"/>
      <c r="K23" s="10"/>
      <c r="L23" s="42"/>
      <c r="M23" s="41"/>
      <c r="N23" s="10"/>
      <c r="O23" s="10"/>
      <c r="P23" s="42"/>
      <c r="Q23" s="41"/>
      <c r="R23" s="10"/>
      <c r="S23" s="10"/>
      <c r="T23" s="42"/>
      <c r="U23" s="173"/>
      <c r="V23" s="43"/>
      <c r="W23" s="44"/>
      <c r="X23" s="43"/>
      <c r="Y23" s="44"/>
    </row>
    <row r="24" spans="1:25" s="5" customFormat="1" ht="11.45" customHeight="1">
      <c r="A24" s="45" t="s">
        <v>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s="5" customFormat="1" ht="15.75" customHeight="1">
      <c r="A25" s="46" t="s">
        <v>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s="5" customFormat="1">
      <c r="A26" s="47" t="s">
        <v>47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s="47" t="s">
        <v>62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7.5" customHeight="1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4.25">
      <c r="A29" s="48" t="s">
        <v>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s="49" t="s">
        <v>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A31" s="49" t="s">
        <v>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7.5" customHeight="1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4.25">
      <c r="A33" s="2" t="s">
        <v>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</sheetData>
  <mergeCells count="44">
    <mergeCell ref="D3:G3"/>
    <mergeCell ref="Z5:AB5"/>
    <mergeCell ref="A21:D23"/>
    <mergeCell ref="U21:U23"/>
    <mergeCell ref="E22:H22"/>
    <mergeCell ref="I22:L22"/>
    <mergeCell ref="M22:P22"/>
    <mergeCell ref="Q22:T22"/>
    <mergeCell ref="V12:W12"/>
    <mergeCell ref="Q18:T19"/>
    <mergeCell ref="U18:U19"/>
    <mergeCell ref="V9:W11"/>
    <mergeCell ref="V17:W20"/>
    <mergeCell ref="X17:Y20"/>
    <mergeCell ref="A9:D12"/>
    <mergeCell ref="A20:D20"/>
    <mergeCell ref="A16:D16"/>
    <mergeCell ref="A15:D15"/>
    <mergeCell ref="A13:D14"/>
    <mergeCell ref="A19:D19"/>
    <mergeCell ref="A17:D18"/>
    <mergeCell ref="I12:L12"/>
    <mergeCell ref="M12:P12"/>
    <mergeCell ref="U14:U15"/>
    <mergeCell ref="Q14:T15"/>
    <mergeCell ref="X12:Y12"/>
    <mergeCell ref="V13:W16"/>
    <mergeCell ref="X13:Y16"/>
    <mergeCell ref="V22:W22"/>
    <mergeCell ref="X22:Y22"/>
    <mergeCell ref="W5:Y5"/>
    <mergeCell ref="X9:Y11"/>
    <mergeCell ref="E9:H11"/>
    <mergeCell ref="U9:U11"/>
    <mergeCell ref="M9:P11"/>
    <mergeCell ref="Q9:T11"/>
    <mergeCell ref="I18:L19"/>
    <mergeCell ref="M18:P19"/>
    <mergeCell ref="E14:H15"/>
    <mergeCell ref="I14:L15"/>
    <mergeCell ref="M14:P15"/>
    <mergeCell ref="E18:H19"/>
    <mergeCell ref="I9:L11"/>
    <mergeCell ref="E12:H12"/>
  </mergeCells>
  <phoneticPr fontId="3"/>
  <printOptions horizontalCentered="1"/>
  <pageMargins left="3.937007874015748E-2" right="3.937007874015748E-2" top="0.35433070866141736" bottom="0.35433070866141736" header="0.31496062992125984" footer="0.31496062992125984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5"/>
  <sheetViews>
    <sheetView showGridLines="0" zoomScaleNormal="100" zoomScaleSheetLayoutView="100" workbookViewId="0">
      <selection activeCell="B1" sqref="B1"/>
    </sheetView>
  </sheetViews>
  <sheetFormatPr defaultRowHeight="13.5"/>
  <cols>
    <col min="1" max="1" width="1.125" style="81" customWidth="1"/>
    <col min="2" max="2" width="4.5" style="81" customWidth="1"/>
    <col min="3" max="3" width="16" style="81" customWidth="1"/>
    <col min="4" max="6" width="11.875" style="81" customWidth="1"/>
    <col min="7" max="10" width="17.375" style="81" customWidth="1"/>
    <col min="11" max="11" width="9.75" style="81" customWidth="1"/>
    <col min="12" max="258" width="9" style="81"/>
    <col min="259" max="259" width="5" style="81" customWidth="1"/>
    <col min="260" max="260" width="4.5" style="81" customWidth="1"/>
    <col min="261" max="261" width="18.875" style="81" customWidth="1"/>
    <col min="262" max="263" width="10.125" style="81" customWidth="1"/>
    <col min="264" max="264" width="20.875" style="81" customWidth="1"/>
    <col min="265" max="265" width="11" style="81" customWidth="1"/>
    <col min="266" max="266" width="15.625" style="81" customWidth="1"/>
    <col min="267" max="514" width="9" style="81"/>
    <col min="515" max="515" width="5" style="81" customWidth="1"/>
    <col min="516" max="516" width="4.5" style="81" customWidth="1"/>
    <col min="517" max="517" width="18.875" style="81" customWidth="1"/>
    <col min="518" max="519" width="10.125" style="81" customWidth="1"/>
    <col min="520" max="520" width="20.875" style="81" customWidth="1"/>
    <col min="521" max="521" width="11" style="81" customWidth="1"/>
    <col min="522" max="522" width="15.625" style="81" customWidth="1"/>
    <col min="523" max="770" width="9" style="81"/>
    <col min="771" max="771" width="5" style="81" customWidth="1"/>
    <col min="772" max="772" width="4.5" style="81" customWidth="1"/>
    <col min="773" max="773" width="18.875" style="81" customWidth="1"/>
    <col min="774" max="775" width="10.125" style="81" customWidth="1"/>
    <col min="776" max="776" width="20.875" style="81" customWidth="1"/>
    <col min="777" max="777" width="11" style="81" customWidth="1"/>
    <col min="778" max="778" width="15.625" style="81" customWidth="1"/>
    <col min="779" max="1026" width="9" style="81"/>
    <col min="1027" max="1027" width="5" style="81" customWidth="1"/>
    <col min="1028" max="1028" width="4.5" style="81" customWidth="1"/>
    <col min="1029" max="1029" width="18.875" style="81" customWidth="1"/>
    <col min="1030" max="1031" width="10.125" style="81" customWidth="1"/>
    <col min="1032" max="1032" width="20.875" style="81" customWidth="1"/>
    <col min="1033" max="1033" width="11" style="81" customWidth="1"/>
    <col min="1034" max="1034" width="15.625" style="81" customWidth="1"/>
    <col min="1035" max="1282" width="9" style="81"/>
    <col min="1283" max="1283" width="5" style="81" customWidth="1"/>
    <col min="1284" max="1284" width="4.5" style="81" customWidth="1"/>
    <col min="1285" max="1285" width="18.875" style="81" customWidth="1"/>
    <col min="1286" max="1287" width="10.125" style="81" customWidth="1"/>
    <col min="1288" max="1288" width="20.875" style="81" customWidth="1"/>
    <col min="1289" max="1289" width="11" style="81" customWidth="1"/>
    <col min="1290" max="1290" width="15.625" style="81" customWidth="1"/>
    <col min="1291" max="1538" width="9" style="81"/>
    <col min="1539" max="1539" width="5" style="81" customWidth="1"/>
    <col min="1540" max="1540" width="4.5" style="81" customWidth="1"/>
    <col min="1541" max="1541" width="18.875" style="81" customWidth="1"/>
    <col min="1542" max="1543" width="10.125" style="81" customWidth="1"/>
    <col min="1544" max="1544" width="20.875" style="81" customWidth="1"/>
    <col min="1545" max="1545" width="11" style="81" customWidth="1"/>
    <col min="1546" max="1546" width="15.625" style="81" customWidth="1"/>
    <col min="1547" max="1794" width="9" style="81"/>
    <col min="1795" max="1795" width="5" style="81" customWidth="1"/>
    <col min="1796" max="1796" width="4.5" style="81" customWidth="1"/>
    <col min="1797" max="1797" width="18.875" style="81" customWidth="1"/>
    <col min="1798" max="1799" width="10.125" style="81" customWidth="1"/>
    <col min="1800" max="1800" width="20.875" style="81" customWidth="1"/>
    <col min="1801" max="1801" width="11" style="81" customWidth="1"/>
    <col min="1802" max="1802" width="15.625" style="81" customWidth="1"/>
    <col min="1803" max="2050" width="9" style="81"/>
    <col min="2051" max="2051" width="5" style="81" customWidth="1"/>
    <col min="2052" max="2052" width="4.5" style="81" customWidth="1"/>
    <col min="2053" max="2053" width="18.875" style="81" customWidth="1"/>
    <col min="2054" max="2055" width="10.125" style="81" customWidth="1"/>
    <col min="2056" max="2056" width="20.875" style="81" customWidth="1"/>
    <col min="2057" max="2057" width="11" style="81" customWidth="1"/>
    <col min="2058" max="2058" width="15.625" style="81" customWidth="1"/>
    <col min="2059" max="2306" width="9" style="81"/>
    <col min="2307" max="2307" width="5" style="81" customWidth="1"/>
    <col min="2308" max="2308" width="4.5" style="81" customWidth="1"/>
    <col min="2309" max="2309" width="18.875" style="81" customWidth="1"/>
    <col min="2310" max="2311" width="10.125" style="81" customWidth="1"/>
    <col min="2312" max="2312" width="20.875" style="81" customWidth="1"/>
    <col min="2313" max="2313" width="11" style="81" customWidth="1"/>
    <col min="2314" max="2314" width="15.625" style="81" customWidth="1"/>
    <col min="2315" max="2562" width="9" style="81"/>
    <col min="2563" max="2563" width="5" style="81" customWidth="1"/>
    <col min="2564" max="2564" width="4.5" style="81" customWidth="1"/>
    <col min="2565" max="2565" width="18.875" style="81" customWidth="1"/>
    <col min="2566" max="2567" width="10.125" style="81" customWidth="1"/>
    <col min="2568" max="2568" width="20.875" style="81" customWidth="1"/>
    <col min="2569" max="2569" width="11" style="81" customWidth="1"/>
    <col min="2570" max="2570" width="15.625" style="81" customWidth="1"/>
    <col min="2571" max="2818" width="9" style="81"/>
    <col min="2819" max="2819" width="5" style="81" customWidth="1"/>
    <col min="2820" max="2820" width="4.5" style="81" customWidth="1"/>
    <col min="2821" max="2821" width="18.875" style="81" customWidth="1"/>
    <col min="2822" max="2823" width="10.125" style="81" customWidth="1"/>
    <col min="2824" max="2824" width="20.875" style="81" customWidth="1"/>
    <col min="2825" max="2825" width="11" style="81" customWidth="1"/>
    <col min="2826" max="2826" width="15.625" style="81" customWidth="1"/>
    <col min="2827" max="3074" width="9" style="81"/>
    <col min="3075" max="3075" width="5" style="81" customWidth="1"/>
    <col min="3076" max="3076" width="4.5" style="81" customWidth="1"/>
    <col min="3077" max="3077" width="18.875" style="81" customWidth="1"/>
    <col min="3078" max="3079" width="10.125" style="81" customWidth="1"/>
    <col min="3080" max="3080" width="20.875" style="81" customWidth="1"/>
    <col min="3081" max="3081" width="11" style="81" customWidth="1"/>
    <col min="3082" max="3082" width="15.625" style="81" customWidth="1"/>
    <col min="3083" max="3330" width="9" style="81"/>
    <col min="3331" max="3331" width="5" style="81" customWidth="1"/>
    <col min="3332" max="3332" width="4.5" style="81" customWidth="1"/>
    <col min="3333" max="3333" width="18.875" style="81" customWidth="1"/>
    <col min="3334" max="3335" width="10.125" style="81" customWidth="1"/>
    <col min="3336" max="3336" width="20.875" style="81" customWidth="1"/>
    <col min="3337" max="3337" width="11" style="81" customWidth="1"/>
    <col min="3338" max="3338" width="15.625" style="81" customWidth="1"/>
    <col min="3339" max="3586" width="9" style="81"/>
    <col min="3587" max="3587" width="5" style="81" customWidth="1"/>
    <col min="3588" max="3588" width="4.5" style="81" customWidth="1"/>
    <col min="3589" max="3589" width="18.875" style="81" customWidth="1"/>
    <col min="3590" max="3591" width="10.125" style="81" customWidth="1"/>
    <col min="3592" max="3592" width="20.875" style="81" customWidth="1"/>
    <col min="3593" max="3593" width="11" style="81" customWidth="1"/>
    <col min="3594" max="3594" width="15.625" style="81" customWidth="1"/>
    <col min="3595" max="3842" width="9" style="81"/>
    <col min="3843" max="3843" width="5" style="81" customWidth="1"/>
    <col min="3844" max="3844" width="4.5" style="81" customWidth="1"/>
    <col min="3845" max="3845" width="18.875" style="81" customWidth="1"/>
    <col min="3846" max="3847" width="10.125" style="81" customWidth="1"/>
    <col min="3848" max="3848" width="20.875" style="81" customWidth="1"/>
    <col min="3849" max="3849" width="11" style="81" customWidth="1"/>
    <col min="3850" max="3850" width="15.625" style="81" customWidth="1"/>
    <col min="3851" max="4098" width="9" style="81"/>
    <col min="4099" max="4099" width="5" style="81" customWidth="1"/>
    <col min="4100" max="4100" width="4.5" style="81" customWidth="1"/>
    <col min="4101" max="4101" width="18.875" style="81" customWidth="1"/>
    <col min="4102" max="4103" width="10.125" style="81" customWidth="1"/>
    <col min="4104" max="4104" width="20.875" style="81" customWidth="1"/>
    <col min="4105" max="4105" width="11" style="81" customWidth="1"/>
    <col min="4106" max="4106" width="15.625" style="81" customWidth="1"/>
    <col min="4107" max="4354" width="9" style="81"/>
    <col min="4355" max="4355" width="5" style="81" customWidth="1"/>
    <col min="4356" max="4356" width="4.5" style="81" customWidth="1"/>
    <col min="4357" max="4357" width="18.875" style="81" customWidth="1"/>
    <col min="4358" max="4359" width="10.125" style="81" customWidth="1"/>
    <col min="4360" max="4360" width="20.875" style="81" customWidth="1"/>
    <col min="4361" max="4361" width="11" style="81" customWidth="1"/>
    <col min="4362" max="4362" width="15.625" style="81" customWidth="1"/>
    <col min="4363" max="4610" width="9" style="81"/>
    <col min="4611" max="4611" width="5" style="81" customWidth="1"/>
    <col min="4612" max="4612" width="4.5" style="81" customWidth="1"/>
    <col min="4613" max="4613" width="18.875" style="81" customWidth="1"/>
    <col min="4614" max="4615" width="10.125" style="81" customWidth="1"/>
    <col min="4616" max="4616" width="20.875" style="81" customWidth="1"/>
    <col min="4617" max="4617" width="11" style="81" customWidth="1"/>
    <col min="4618" max="4618" width="15.625" style="81" customWidth="1"/>
    <col min="4619" max="4866" width="9" style="81"/>
    <col min="4867" max="4867" width="5" style="81" customWidth="1"/>
    <col min="4868" max="4868" width="4.5" style="81" customWidth="1"/>
    <col min="4869" max="4869" width="18.875" style="81" customWidth="1"/>
    <col min="4870" max="4871" width="10.125" style="81" customWidth="1"/>
    <col min="4872" max="4872" width="20.875" style="81" customWidth="1"/>
    <col min="4873" max="4873" width="11" style="81" customWidth="1"/>
    <col min="4874" max="4874" width="15.625" style="81" customWidth="1"/>
    <col min="4875" max="5122" width="9" style="81"/>
    <col min="5123" max="5123" width="5" style="81" customWidth="1"/>
    <col min="5124" max="5124" width="4.5" style="81" customWidth="1"/>
    <col min="5125" max="5125" width="18.875" style="81" customWidth="1"/>
    <col min="5126" max="5127" width="10.125" style="81" customWidth="1"/>
    <col min="5128" max="5128" width="20.875" style="81" customWidth="1"/>
    <col min="5129" max="5129" width="11" style="81" customWidth="1"/>
    <col min="5130" max="5130" width="15.625" style="81" customWidth="1"/>
    <col min="5131" max="5378" width="9" style="81"/>
    <col min="5379" max="5379" width="5" style="81" customWidth="1"/>
    <col min="5380" max="5380" width="4.5" style="81" customWidth="1"/>
    <col min="5381" max="5381" width="18.875" style="81" customWidth="1"/>
    <col min="5382" max="5383" width="10.125" style="81" customWidth="1"/>
    <col min="5384" max="5384" width="20.875" style="81" customWidth="1"/>
    <col min="5385" max="5385" width="11" style="81" customWidth="1"/>
    <col min="5386" max="5386" width="15.625" style="81" customWidth="1"/>
    <col min="5387" max="5634" width="9" style="81"/>
    <col min="5635" max="5635" width="5" style="81" customWidth="1"/>
    <col min="5636" max="5636" width="4.5" style="81" customWidth="1"/>
    <col min="5637" max="5637" width="18.875" style="81" customWidth="1"/>
    <col min="5638" max="5639" width="10.125" style="81" customWidth="1"/>
    <col min="5640" max="5640" width="20.875" style="81" customWidth="1"/>
    <col min="5641" max="5641" width="11" style="81" customWidth="1"/>
    <col min="5642" max="5642" width="15.625" style="81" customWidth="1"/>
    <col min="5643" max="5890" width="9" style="81"/>
    <col min="5891" max="5891" width="5" style="81" customWidth="1"/>
    <col min="5892" max="5892" width="4.5" style="81" customWidth="1"/>
    <col min="5893" max="5893" width="18.875" style="81" customWidth="1"/>
    <col min="5894" max="5895" width="10.125" style="81" customWidth="1"/>
    <col min="5896" max="5896" width="20.875" style="81" customWidth="1"/>
    <col min="5897" max="5897" width="11" style="81" customWidth="1"/>
    <col min="5898" max="5898" width="15.625" style="81" customWidth="1"/>
    <col min="5899" max="6146" width="9" style="81"/>
    <col min="6147" max="6147" width="5" style="81" customWidth="1"/>
    <col min="6148" max="6148" width="4.5" style="81" customWidth="1"/>
    <col min="6149" max="6149" width="18.875" style="81" customWidth="1"/>
    <col min="6150" max="6151" width="10.125" style="81" customWidth="1"/>
    <col min="6152" max="6152" width="20.875" style="81" customWidth="1"/>
    <col min="6153" max="6153" width="11" style="81" customWidth="1"/>
    <col min="6154" max="6154" width="15.625" style="81" customWidth="1"/>
    <col min="6155" max="6402" width="9" style="81"/>
    <col min="6403" max="6403" width="5" style="81" customWidth="1"/>
    <col min="6404" max="6404" width="4.5" style="81" customWidth="1"/>
    <col min="6405" max="6405" width="18.875" style="81" customWidth="1"/>
    <col min="6406" max="6407" width="10.125" style="81" customWidth="1"/>
    <col min="6408" max="6408" width="20.875" style="81" customWidth="1"/>
    <col min="6409" max="6409" width="11" style="81" customWidth="1"/>
    <col min="6410" max="6410" width="15.625" style="81" customWidth="1"/>
    <col min="6411" max="6658" width="9" style="81"/>
    <col min="6659" max="6659" width="5" style="81" customWidth="1"/>
    <col min="6660" max="6660" width="4.5" style="81" customWidth="1"/>
    <col min="6661" max="6661" width="18.875" style="81" customWidth="1"/>
    <col min="6662" max="6663" width="10.125" style="81" customWidth="1"/>
    <col min="6664" max="6664" width="20.875" style="81" customWidth="1"/>
    <col min="6665" max="6665" width="11" style="81" customWidth="1"/>
    <col min="6666" max="6666" width="15.625" style="81" customWidth="1"/>
    <col min="6667" max="6914" width="9" style="81"/>
    <col min="6915" max="6915" width="5" style="81" customWidth="1"/>
    <col min="6916" max="6916" width="4.5" style="81" customWidth="1"/>
    <col min="6917" max="6917" width="18.875" style="81" customWidth="1"/>
    <col min="6918" max="6919" width="10.125" style="81" customWidth="1"/>
    <col min="6920" max="6920" width="20.875" style="81" customWidth="1"/>
    <col min="6921" max="6921" width="11" style="81" customWidth="1"/>
    <col min="6922" max="6922" width="15.625" style="81" customWidth="1"/>
    <col min="6923" max="7170" width="9" style="81"/>
    <col min="7171" max="7171" width="5" style="81" customWidth="1"/>
    <col min="7172" max="7172" width="4.5" style="81" customWidth="1"/>
    <col min="7173" max="7173" width="18.875" style="81" customWidth="1"/>
    <col min="7174" max="7175" width="10.125" style="81" customWidth="1"/>
    <col min="7176" max="7176" width="20.875" style="81" customWidth="1"/>
    <col min="7177" max="7177" width="11" style="81" customWidth="1"/>
    <col min="7178" max="7178" width="15.625" style="81" customWidth="1"/>
    <col min="7179" max="7426" width="9" style="81"/>
    <col min="7427" max="7427" width="5" style="81" customWidth="1"/>
    <col min="7428" max="7428" width="4.5" style="81" customWidth="1"/>
    <col min="7429" max="7429" width="18.875" style="81" customWidth="1"/>
    <col min="7430" max="7431" width="10.125" style="81" customWidth="1"/>
    <col min="7432" max="7432" width="20.875" style="81" customWidth="1"/>
    <col min="7433" max="7433" width="11" style="81" customWidth="1"/>
    <col min="7434" max="7434" width="15.625" style="81" customWidth="1"/>
    <col min="7435" max="7682" width="9" style="81"/>
    <col min="7683" max="7683" width="5" style="81" customWidth="1"/>
    <col min="7684" max="7684" width="4.5" style="81" customWidth="1"/>
    <col min="7685" max="7685" width="18.875" style="81" customWidth="1"/>
    <col min="7686" max="7687" width="10.125" style="81" customWidth="1"/>
    <col min="7688" max="7688" width="20.875" style="81" customWidth="1"/>
    <col min="7689" max="7689" width="11" style="81" customWidth="1"/>
    <col min="7690" max="7690" width="15.625" style="81" customWidth="1"/>
    <col min="7691" max="7938" width="9" style="81"/>
    <col min="7939" max="7939" width="5" style="81" customWidth="1"/>
    <col min="7940" max="7940" width="4.5" style="81" customWidth="1"/>
    <col min="7941" max="7941" width="18.875" style="81" customWidth="1"/>
    <col min="7942" max="7943" width="10.125" style="81" customWidth="1"/>
    <col min="7944" max="7944" width="20.875" style="81" customWidth="1"/>
    <col min="7945" max="7945" width="11" style="81" customWidth="1"/>
    <col min="7946" max="7946" width="15.625" style="81" customWidth="1"/>
    <col min="7947" max="8194" width="9" style="81"/>
    <col min="8195" max="8195" width="5" style="81" customWidth="1"/>
    <col min="8196" max="8196" width="4.5" style="81" customWidth="1"/>
    <col min="8197" max="8197" width="18.875" style="81" customWidth="1"/>
    <col min="8198" max="8199" width="10.125" style="81" customWidth="1"/>
    <col min="8200" max="8200" width="20.875" style="81" customWidth="1"/>
    <col min="8201" max="8201" width="11" style="81" customWidth="1"/>
    <col min="8202" max="8202" width="15.625" style="81" customWidth="1"/>
    <col min="8203" max="8450" width="9" style="81"/>
    <col min="8451" max="8451" width="5" style="81" customWidth="1"/>
    <col min="8452" max="8452" width="4.5" style="81" customWidth="1"/>
    <col min="8453" max="8453" width="18.875" style="81" customWidth="1"/>
    <col min="8454" max="8455" width="10.125" style="81" customWidth="1"/>
    <col min="8456" max="8456" width="20.875" style="81" customWidth="1"/>
    <col min="8457" max="8457" width="11" style="81" customWidth="1"/>
    <col min="8458" max="8458" width="15.625" style="81" customWidth="1"/>
    <col min="8459" max="8706" width="9" style="81"/>
    <col min="8707" max="8707" width="5" style="81" customWidth="1"/>
    <col min="8708" max="8708" width="4.5" style="81" customWidth="1"/>
    <col min="8709" max="8709" width="18.875" style="81" customWidth="1"/>
    <col min="8710" max="8711" width="10.125" style="81" customWidth="1"/>
    <col min="8712" max="8712" width="20.875" style="81" customWidth="1"/>
    <col min="8713" max="8713" width="11" style="81" customWidth="1"/>
    <col min="8714" max="8714" width="15.625" style="81" customWidth="1"/>
    <col min="8715" max="8962" width="9" style="81"/>
    <col min="8963" max="8963" width="5" style="81" customWidth="1"/>
    <col min="8964" max="8964" width="4.5" style="81" customWidth="1"/>
    <col min="8965" max="8965" width="18.875" style="81" customWidth="1"/>
    <col min="8966" max="8967" width="10.125" style="81" customWidth="1"/>
    <col min="8968" max="8968" width="20.875" style="81" customWidth="1"/>
    <col min="8969" max="8969" width="11" style="81" customWidth="1"/>
    <col min="8970" max="8970" width="15.625" style="81" customWidth="1"/>
    <col min="8971" max="9218" width="9" style="81"/>
    <col min="9219" max="9219" width="5" style="81" customWidth="1"/>
    <col min="9220" max="9220" width="4.5" style="81" customWidth="1"/>
    <col min="9221" max="9221" width="18.875" style="81" customWidth="1"/>
    <col min="9222" max="9223" width="10.125" style="81" customWidth="1"/>
    <col min="9224" max="9224" width="20.875" style="81" customWidth="1"/>
    <col min="9225" max="9225" width="11" style="81" customWidth="1"/>
    <col min="9226" max="9226" width="15.625" style="81" customWidth="1"/>
    <col min="9227" max="9474" width="9" style="81"/>
    <col min="9475" max="9475" width="5" style="81" customWidth="1"/>
    <col min="9476" max="9476" width="4.5" style="81" customWidth="1"/>
    <col min="9477" max="9477" width="18.875" style="81" customWidth="1"/>
    <col min="9478" max="9479" width="10.125" style="81" customWidth="1"/>
    <col min="9480" max="9480" width="20.875" style="81" customWidth="1"/>
    <col min="9481" max="9481" width="11" style="81" customWidth="1"/>
    <col min="9482" max="9482" width="15.625" style="81" customWidth="1"/>
    <col min="9483" max="9730" width="9" style="81"/>
    <col min="9731" max="9731" width="5" style="81" customWidth="1"/>
    <col min="9732" max="9732" width="4.5" style="81" customWidth="1"/>
    <col min="9733" max="9733" width="18.875" style="81" customWidth="1"/>
    <col min="9734" max="9735" width="10.125" style="81" customWidth="1"/>
    <col min="9736" max="9736" width="20.875" style="81" customWidth="1"/>
    <col min="9737" max="9737" width="11" style="81" customWidth="1"/>
    <col min="9738" max="9738" width="15.625" style="81" customWidth="1"/>
    <col min="9739" max="9986" width="9" style="81"/>
    <col min="9987" max="9987" width="5" style="81" customWidth="1"/>
    <col min="9988" max="9988" width="4.5" style="81" customWidth="1"/>
    <col min="9989" max="9989" width="18.875" style="81" customWidth="1"/>
    <col min="9990" max="9991" width="10.125" style="81" customWidth="1"/>
    <col min="9992" max="9992" width="20.875" style="81" customWidth="1"/>
    <col min="9993" max="9993" width="11" style="81" customWidth="1"/>
    <col min="9994" max="9994" width="15.625" style="81" customWidth="1"/>
    <col min="9995" max="10242" width="9" style="81"/>
    <col min="10243" max="10243" width="5" style="81" customWidth="1"/>
    <col min="10244" max="10244" width="4.5" style="81" customWidth="1"/>
    <col min="10245" max="10245" width="18.875" style="81" customWidth="1"/>
    <col min="10246" max="10247" width="10.125" style="81" customWidth="1"/>
    <col min="10248" max="10248" width="20.875" style="81" customWidth="1"/>
    <col min="10249" max="10249" width="11" style="81" customWidth="1"/>
    <col min="10250" max="10250" width="15.625" style="81" customWidth="1"/>
    <col min="10251" max="10498" width="9" style="81"/>
    <col min="10499" max="10499" width="5" style="81" customWidth="1"/>
    <col min="10500" max="10500" width="4.5" style="81" customWidth="1"/>
    <col min="10501" max="10501" width="18.875" style="81" customWidth="1"/>
    <col min="10502" max="10503" width="10.125" style="81" customWidth="1"/>
    <col min="10504" max="10504" width="20.875" style="81" customWidth="1"/>
    <col min="10505" max="10505" width="11" style="81" customWidth="1"/>
    <col min="10506" max="10506" width="15.625" style="81" customWidth="1"/>
    <col min="10507" max="10754" width="9" style="81"/>
    <col min="10755" max="10755" width="5" style="81" customWidth="1"/>
    <col min="10756" max="10756" width="4.5" style="81" customWidth="1"/>
    <col min="10757" max="10757" width="18.875" style="81" customWidth="1"/>
    <col min="10758" max="10759" width="10.125" style="81" customWidth="1"/>
    <col min="10760" max="10760" width="20.875" style="81" customWidth="1"/>
    <col min="10761" max="10761" width="11" style="81" customWidth="1"/>
    <col min="10762" max="10762" width="15.625" style="81" customWidth="1"/>
    <col min="10763" max="11010" width="9" style="81"/>
    <col min="11011" max="11011" width="5" style="81" customWidth="1"/>
    <col min="11012" max="11012" width="4.5" style="81" customWidth="1"/>
    <col min="11013" max="11013" width="18.875" style="81" customWidth="1"/>
    <col min="11014" max="11015" width="10.125" style="81" customWidth="1"/>
    <col min="11016" max="11016" width="20.875" style="81" customWidth="1"/>
    <col min="11017" max="11017" width="11" style="81" customWidth="1"/>
    <col min="11018" max="11018" width="15.625" style="81" customWidth="1"/>
    <col min="11019" max="11266" width="9" style="81"/>
    <col min="11267" max="11267" width="5" style="81" customWidth="1"/>
    <col min="11268" max="11268" width="4.5" style="81" customWidth="1"/>
    <col min="11269" max="11269" width="18.875" style="81" customWidth="1"/>
    <col min="11270" max="11271" width="10.125" style="81" customWidth="1"/>
    <col min="11272" max="11272" width="20.875" style="81" customWidth="1"/>
    <col min="11273" max="11273" width="11" style="81" customWidth="1"/>
    <col min="11274" max="11274" width="15.625" style="81" customWidth="1"/>
    <col min="11275" max="11522" width="9" style="81"/>
    <col min="11523" max="11523" width="5" style="81" customWidth="1"/>
    <col min="11524" max="11524" width="4.5" style="81" customWidth="1"/>
    <col min="11525" max="11525" width="18.875" style="81" customWidth="1"/>
    <col min="11526" max="11527" width="10.125" style="81" customWidth="1"/>
    <col min="11528" max="11528" width="20.875" style="81" customWidth="1"/>
    <col min="11529" max="11529" width="11" style="81" customWidth="1"/>
    <col min="11530" max="11530" width="15.625" style="81" customWidth="1"/>
    <col min="11531" max="11778" width="9" style="81"/>
    <col min="11779" max="11779" width="5" style="81" customWidth="1"/>
    <col min="11780" max="11780" width="4.5" style="81" customWidth="1"/>
    <col min="11781" max="11781" width="18.875" style="81" customWidth="1"/>
    <col min="11782" max="11783" width="10.125" style="81" customWidth="1"/>
    <col min="11784" max="11784" width="20.875" style="81" customWidth="1"/>
    <col min="11785" max="11785" width="11" style="81" customWidth="1"/>
    <col min="11786" max="11786" width="15.625" style="81" customWidth="1"/>
    <col min="11787" max="12034" width="9" style="81"/>
    <col min="12035" max="12035" width="5" style="81" customWidth="1"/>
    <col min="12036" max="12036" width="4.5" style="81" customWidth="1"/>
    <col min="12037" max="12037" width="18.875" style="81" customWidth="1"/>
    <col min="12038" max="12039" width="10.125" style="81" customWidth="1"/>
    <col min="12040" max="12040" width="20.875" style="81" customWidth="1"/>
    <col min="12041" max="12041" width="11" style="81" customWidth="1"/>
    <col min="12042" max="12042" width="15.625" style="81" customWidth="1"/>
    <col min="12043" max="12290" width="9" style="81"/>
    <col min="12291" max="12291" width="5" style="81" customWidth="1"/>
    <col min="12292" max="12292" width="4.5" style="81" customWidth="1"/>
    <col min="12293" max="12293" width="18.875" style="81" customWidth="1"/>
    <col min="12294" max="12295" width="10.125" style="81" customWidth="1"/>
    <col min="12296" max="12296" width="20.875" style="81" customWidth="1"/>
    <col min="12297" max="12297" width="11" style="81" customWidth="1"/>
    <col min="12298" max="12298" width="15.625" style="81" customWidth="1"/>
    <col min="12299" max="12546" width="9" style="81"/>
    <col min="12547" max="12547" width="5" style="81" customWidth="1"/>
    <col min="12548" max="12548" width="4.5" style="81" customWidth="1"/>
    <col min="12549" max="12549" width="18.875" style="81" customWidth="1"/>
    <col min="12550" max="12551" width="10.125" style="81" customWidth="1"/>
    <col min="12552" max="12552" width="20.875" style="81" customWidth="1"/>
    <col min="12553" max="12553" width="11" style="81" customWidth="1"/>
    <col min="12554" max="12554" width="15.625" style="81" customWidth="1"/>
    <col min="12555" max="12802" width="9" style="81"/>
    <col min="12803" max="12803" width="5" style="81" customWidth="1"/>
    <col min="12804" max="12804" width="4.5" style="81" customWidth="1"/>
    <col min="12805" max="12805" width="18.875" style="81" customWidth="1"/>
    <col min="12806" max="12807" width="10.125" style="81" customWidth="1"/>
    <col min="12808" max="12808" width="20.875" style="81" customWidth="1"/>
    <col min="12809" max="12809" width="11" style="81" customWidth="1"/>
    <col min="12810" max="12810" width="15.625" style="81" customWidth="1"/>
    <col min="12811" max="13058" width="9" style="81"/>
    <col min="13059" max="13059" width="5" style="81" customWidth="1"/>
    <col min="13060" max="13060" width="4.5" style="81" customWidth="1"/>
    <col min="13061" max="13061" width="18.875" style="81" customWidth="1"/>
    <col min="13062" max="13063" width="10.125" style="81" customWidth="1"/>
    <col min="13064" max="13064" width="20.875" style="81" customWidth="1"/>
    <col min="13065" max="13065" width="11" style="81" customWidth="1"/>
    <col min="13066" max="13066" width="15.625" style="81" customWidth="1"/>
    <col min="13067" max="13314" width="9" style="81"/>
    <col min="13315" max="13315" width="5" style="81" customWidth="1"/>
    <col min="13316" max="13316" width="4.5" style="81" customWidth="1"/>
    <col min="13317" max="13317" width="18.875" style="81" customWidth="1"/>
    <col min="13318" max="13319" width="10.125" style="81" customWidth="1"/>
    <col min="13320" max="13320" width="20.875" style="81" customWidth="1"/>
    <col min="13321" max="13321" width="11" style="81" customWidth="1"/>
    <col min="13322" max="13322" width="15.625" style="81" customWidth="1"/>
    <col min="13323" max="13570" width="9" style="81"/>
    <col min="13571" max="13571" width="5" style="81" customWidth="1"/>
    <col min="13572" max="13572" width="4.5" style="81" customWidth="1"/>
    <col min="13573" max="13573" width="18.875" style="81" customWidth="1"/>
    <col min="13574" max="13575" width="10.125" style="81" customWidth="1"/>
    <col min="13576" max="13576" width="20.875" style="81" customWidth="1"/>
    <col min="13577" max="13577" width="11" style="81" customWidth="1"/>
    <col min="13578" max="13578" width="15.625" style="81" customWidth="1"/>
    <col min="13579" max="13826" width="9" style="81"/>
    <col min="13827" max="13827" width="5" style="81" customWidth="1"/>
    <col min="13828" max="13828" width="4.5" style="81" customWidth="1"/>
    <col min="13829" max="13829" width="18.875" style="81" customWidth="1"/>
    <col min="13830" max="13831" width="10.125" style="81" customWidth="1"/>
    <col min="13832" max="13832" width="20.875" style="81" customWidth="1"/>
    <col min="13833" max="13833" width="11" style="81" customWidth="1"/>
    <col min="13834" max="13834" width="15.625" style="81" customWidth="1"/>
    <col min="13835" max="14082" width="9" style="81"/>
    <col min="14083" max="14083" width="5" style="81" customWidth="1"/>
    <col min="14084" max="14084" width="4.5" style="81" customWidth="1"/>
    <col min="14085" max="14085" width="18.875" style="81" customWidth="1"/>
    <col min="14086" max="14087" width="10.125" style="81" customWidth="1"/>
    <col min="14088" max="14088" width="20.875" style="81" customWidth="1"/>
    <col min="14089" max="14089" width="11" style="81" customWidth="1"/>
    <col min="14090" max="14090" width="15.625" style="81" customWidth="1"/>
    <col min="14091" max="14338" width="9" style="81"/>
    <col min="14339" max="14339" width="5" style="81" customWidth="1"/>
    <col min="14340" max="14340" width="4.5" style="81" customWidth="1"/>
    <col min="14341" max="14341" width="18.875" style="81" customWidth="1"/>
    <col min="14342" max="14343" width="10.125" style="81" customWidth="1"/>
    <col min="14344" max="14344" width="20.875" style="81" customWidth="1"/>
    <col min="14345" max="14345" width="11" style="81" customWidth="1"/>
    <col min="14346" max="14346" width="15.625" style="81" customWidth="1"/>
    <col min="14347" max="14594" width="9" style="81"/>
    <col min="14595" max="14595" width="5" style="81" customWidth="1"/>
    <col min="14596" max="14596" width="4.5" style="81" customWidth="1"/>
    <col min="14597" max="14597" width="18.875" style="81" customWidth="1"/>
    <col min="14598" max="14599" width="10.125" style="81" customWidth="1"/>
    <col min="14600" max="14600" width="20.875" style="81" customWidth="1"/>
    <col min="14601" max="14601" width="11" style="81" customWidth="1"/>
    <col min="14602" max="14602" width="15.625" style="81" customWidth="1"/>
    <col min="14603" max="14850" width="9" style="81"/>
    <col min="14851" max="14851" width="5" style="81" customWidth="1"/>
    <col min="14852" max="14852" width="4.5" style="81" customWidth="1"/>
    <col min="14853" max="14853" width="18.875" style="81" customWidth="1"/>
    <col min="14854" max="14855" width="10.125" style="81" customWidth="1"/>
    <col min="14856" max="14856" width="20.875" style="81" customWidth="1"/>
    <col min="14857" max="14857" width="11" style="81" customWidth="1"/>
    <col min="14858" max="14858" width="15.625" style="81" customWidth="1"/>
    <col min="14859" max="15106" width="9" style="81"/>
    <col min="15107" max="15107" width="5" style="81" customWidth="1"/>
    <col min="15108" max="15108" width="4.5" style="81" customWidth="1"/>
    <col min="15109" max="15109" width="18.875" style="81" customWidth="1"/>
    <col min="15110" max="15111" width="10.125" style="81" customWidth="1"/>
    <col min="15112" max="15112" width="20.875" style="81" customWidth="1"/>
    <col min="15113" max="15113" width="11" style="81" customWidth="1"/>
    <col min="15114" max="15114" width="15.625" style="81" customWidth="1"/>
    <col min="15115" max="15362" width="9" style="81"/>
    <col min="15363" max="15363" width="5" style="81" customWidth="1"/>
    <col min="15364" max="15364" width="4.5" style="81" customWidth="1"/>
    <col min="15365" max="15365" width="18.875" style="81" customWidth="1"/>
    <col min="15366" max="15367" width="10.125" style="81" customWidth="1"/>
    <col min="15368" max="15368" width="20.875" style="81" customWidth="1"/>
    <col min="15369" max="15369" width="11" style="81" customWidth="1"/>
    <col min="15370" max="15370" width="15.625" style="81" customWidth="1"/>
    <col min="15371" max="15618" width="9" style="81"/>
    <col min="15619" max="15619" width="5" style="81" customWidth="1"/>
    <col min="15620" max="15620" width="4.5" style="81" customWidth="1"/>
    <col min="15621" max="15621" width="18.875" style="81" customWidth="1"/>
    <col min="15622" max="15623" width="10.125" style="81" customWidth="1"/>
    <col min="15624" max="15624" width="20.875" style="81" customWidth="1"/>
    <col min="15625" max="15625" width="11" style="81" customWidth="1"/>
    <col min="15626" max="15626" width="15.625" style="81" customWidth="1"/>
    <col min="15627" max="15874" width="9" style="81"/>
    <col min="15875" max="15875" width="5" style="81" customWidth="1"/>
    <col min="15876" max="15876" width="4.5" style="81" customWidth="1"/>
    <col min="15877" max="15877" width="18.875" style="81" customWidth="1"/>
    <col min="15878" max="15879" width="10.125" style="81" customWidth="1"/>
    <col min="15880" max="15880" width="20.875" style="81" customWidth="1"/>
    <col min="15881" max="15881" width="11" style="81" customWidth="1"/>
    <col min="15882" max="15882" width="15.625" style="81" customWidth="1"/>
    <col min="15883" max="16130" width="9" style="81"/>
    <col min="16131" max="16131" width="5" style="81" customWidth="1"/>
    <col min="16132" max="16132" width="4.5" style="81" customWidth="1"/>
    <col min="16133" max="16133" width="18.875" style="81" customWidth="1"/>
    <col min="16134" max="16135" width="10.125" style="81" customWidth="1"/>
    <col min="16136" max="16136" width="20.875" style="81" customWidth="1"/>
    <col min="16137" max="16137" width="11" style="81" customWidth="1"/>
    <col min="16138" max="16138" width="15.625" style="81" customWidth="1"/>
    <col min="16139" max="16384" width="9" style="81"/>
  </cols>
  <sheetData>
    <row r="1" spans="1:10">
      <c r="B1" s="81" t="s">
        <v>60</v>
      </c>
    </row>
    <row r="2" spans="1:10" ht="3" customHeight="1"/>
    <row r="3" spans="1:10" ht="18.75">
      <c r="B3" s="82"/>
      <c r="C3" s="83"/>
      <c r="D3" s="83"/>
      <c r="E3" s="83"/>
      <c r="F3" s="83"/>
      <c r="G3" s="84" t="s">
        <v>46</v>
      </c>
      <c r="H3" s="84"/>
      <c r="I3" s="84"/>
      <c r="J3" s="84"/>
    </row>
    <row r="4" spans="1:10" ht="4.3499999999999996" customHeight="1">
      <c r="B4" s="82"/>
      <c r="C4" s="82"/>
      <c r="D4" s="82"/>
      <c r="E4" s="82"/>
      <c r="F4" s="82"/>
      <c r="G4" s="82"/>
      <c r="H4" s="82"/>
      <c r="I4" s="82"/>
      <c r="J4" s="82"/>
    </row>
    <row r="5" spans="1:10" ht="19.5" customHeight="1">
      <c r="B5" s="82"/>
      <c r="C5" s="82"/>
      <c r="D5" s="82"/>
      <c r="E5" s="82"/>
      <c r="F5" s="82"/>
      <c r="G5" s="82"/>
      <c r="H5" s="82"/>
      <c r="I5" s="82"/>
      <c r="J5" s="82"/>
    </row>
    <row r="6" spans="1:10" ht="10.35" customHeight="1"/>
    <row r="7" spans="1:10" ht="18" customHeight="1">
      <c r="B7" s="107"/>
      <c r="C7" s="103" t="s">
        <v>63</v>
      </c>
      <c r="D7" s="110" t="s">
        <v>70</v>
      </c>
      <c r="E7" s="110" t="s">
        <v>71</v>
      </c>
      <c r="F7" s="110" t="s">
        <v>72</v>
      </c>
      <c r="G7" s="103" t="s">
        <v>64</v>
      </c>
      <c r="H7" s="103"/>
      <c r="I7" s="106"/>
      <c r="J7" s="106"/>
    </row>
    <row r="8" spans="1:10">
      <c r="A8" s="86"/>
      <c r="B8" s="108"/>
      <c r="C8" s="103"/>
      <c r="D8" s="111"/>
      <c r="E8" s="111"/>
      <c r="F8" s="111"/>
      <c r="G8" s="103" t="s">
        <v>65</v>
      </c>
      <c r="H8" s="103"/>
      <c r="I8" s="106"/>
      <c r="J8" s="106"/>
    </row>
    <row r="9" spans="1:10" ht="49.7" customHeight="1">
      <c r="B9" s="109"/>
      <c r="C9" s="103"/>
      <c r="D9" s="112"/>
      <c r="E9" s="112"/>
      <c r="F9" s="112"/>
      <c r="G9" s="85" t="s">
        <v>66</v>
      </c>
      <c r="H9" s="85" t="s">
        <v>67</v>
      </c>
      <c r="I9" s="85" t="s">
        <v>68</v>
      </c>
      <c r="J9" s="85" t="s">
        <v>69</v>
      </c>
    </row>
    <row r="10" spans="1:10" ht="11.25" customHeight="1">
      <c r="B10" s="87"/>
      <c r="C10" s="88"/>
      <c r="D10" s="88"/>
      <c r="E10" s="88"/>
      <c r="F10" s="88"/>
      <c r="G10" s="89" t="s">
        <v>24</v>
      </c>
      <c r="H10" s="88" t="s">
        <v>57</v>
      </c>
      <c r="I10" s="89" t="s">
        <v>25</v>
      </c>
      <c r="J10" s="88" t="s">
        <v>58</v>
      </c>
    </row>
    <row r="11" spans="1:10" ht="27" customHeight="1">
      <c r="B11" s="90">
        <v>1</v>
      </c>
      <c r="C11" s="91"/>
      <c r="D11" s="91"/>
      <c r="E11" s="91"/>
      <c r="F11" s="91"/>
      <c r="G11" s="92"/>
      <c r="H11" s="93">
        <f>ROUNDDOWN(G11/2,0)</f>
        <v>0</v>
      </c>
      <c r="I11" s="92"/>
      <c r="J11" s="93">
        <f>ROUNDDOWN(I11/2,0)</f>
        <v>0</v>
      </c>
    </row>
    <row r="12" spans="1:10" ht="27" customHeight="1">
      <c r="B12" s="90">
        <v>2</v>
      </c>
      <c r="C12" s="91"/>
      <c r="D12" s="91"/>
      <c r="E12" s="91"/>
      <c r="F12" s="91"/>
      <c r="G12" s="92"/>
      <c r="H12" s="93">
        <f t="shared" ref="H12:H20" si="0">ROUNDDOWN(G12/2,0)</f>
        <v>0</v>
      </c>
      <c r="I12" s="92"/>
      <c r="J12" s="93">
        <f t="shared" ref="J12:J20" si="1">ROUNDDOWN(I12/2,0)</f>
        <v>0</v>
      </c>
    </row>
    <row r="13" spans="1:10" ht="27" customHeight="1">
      <c r="B13" s="90">
        <v>3</v>
      </c>
      <c r="C13" s="91"/>
      <c r="D13" s="91"/>
      <c r="E13" s="91"/>
      <c r="F13" s="91"/>
      <c r="G13" s="92"/>
      <c r="H13" s="93">
        <f t="shared" si="0"/>
        <v>0</v>
      </c>
      <c r="I13" s="92"/>
      <c r="J13" s="93">
        <f t="shared" si="1"/>
        <v>0</v>
      </c>
    </row>
    <row r="14" spans="1:10" ht="27" customHeight="1">
      <c r="B14" s="90">
        <v>4</v>
      </c>
      <c r="C14" s="91"/>
      <c r="D14" s="91"/>
      <c r="E14" s="91"/>
      <c r="F14" s="91"/>
      <c r="G14" s="92"/>
      <c r="H14" s="93">
        <f t="shared" si="0"/>
        <v>0</v>
      </c>
      <c r="I14" s="92"/>
      <c r="J14" s="93">
        <f t="shared" si="1"/>
        <v>0</v>
      </c>
    </row>
    <row r="15" spans="1:10" ht="27" customHeight="1">
      <c r="B15" s="90">
        <v>5</v>
      </c>
      <c r="C15" s="91"/>
      <c r="D15" s="91"/>
      <c r="E15" s="91"/>
      <c r="F15" s="91"/>
      <c r="G15" s="92"/>
      <c r="H15" s="93">
        <f t="shared" si="0"/>
        <v>0</v>
      </c>
      <c r="I15" s="92"/>
      <c r="J15" s="93">
        <f t="shared" si="1"/>
        <v>0</v>
      </c>
    </row>
    <row r="16" spans="1:10" ht="27" customHeight="1">
      <c r="B16" s="90">
        <v>6</v>
      </c>
      <c r="C16" s="91"/>
      <c r="D16" s="91"/>
      <c r="E16" s="91"/>
      <c r="F16" s="91"/>
      <c r="G16" s="94"/>
      <c r="H16" s="93">
        <f t="shared" si="0"/>
        <v>0</v>
      </c>
      <c r="I16" s="94"/>
      <c r="J16" s="93">
        <f t="shared" si="1"/>
        <v>0</v>
      </c>
    </row>
    <row r="17" spans="2:11" ht="27" customHeight="1">
      <c r="B17" s="90">
        <v>7</v>
      </c>
      <c r="C17" s="91"/>
      <c r="D17" s="91"/>
      <c r="E17" s="91"/>
      <c r="F17" s="91"/>
      <c r="G17" s="94"/>
      <c r="H17" s="93">
        <f t="shared" si="0"/>
        <v>0</v>
      </c>
      <c r="I17" s="94"/>
      <c r="J17" s="93">
        <f t="shared" si="1"/>
        <v>0</v>
      </c>
    </row>
    <row r="18" spans="2:11" ht="27" customHeight="1">
      <c r="B18" s="95">
        <v>8</v>
      </c>
      <c r="C18" s="96"/>
      <c r="D18" s="97"/>
      <c r="E18" s="97"/>
      <c r="F18" s="97"/>
      <c r="G18" s="98"/>
      <c r="H18" s="93">
        <f t="shared" si="0"/>
        <v>0</v>
      </c>
      <c r="I18" s="98"/>
      <c r="J18" s="93">
        <f t="shared" si="1"/>
        <v>0</v>
      </c>
    </row>
    <row r="19" spans="2:11" ht="27" customHeight="1">
      <c r="B19" s="95">
        <v>9</v>
      </c>
      <c r="C19" s="96"/>
      <c r="D19" s="97"/>
      <c r="E19" s="97"/>
      <c r="F19" s="97"/>
      <c r="G19" s="98"/>
      <c r="H19" s="93">
        <f t="shared" si="0"/>
        <v>0</v>
      </c>
      <c r="I19" s="98"/>
      <c r="J19" s="93">
        <f t="shared" si="1"/>
        <v>0</v>
      </c>
    </row>
    <row r="20" spans="2:11" ht="27" customHeight="1">
      <c r="B20" s="95">
        <v>10</v>
      </c>
      <c r="C20" s="96"/>
      <c r="D20" s="97"/>
      <c r="E20" s="97"/>
      <c r="F20" s="97"/>
      <c r="G20" s="98"/>
      <c r="H20" s="93">
        <f t="shared" si="0"/>
        <v>0</v>
      </c>
      <c r="I20" s="98"/>
      <c r="J20" s="93">
        <f t="shared" si="1"/>
        <v>0</v>
      </c>
    </row>
    <row r="21" spans="2:11" ht="20.100000000000001" customHeight="1">
      <c r="B21" s="104" t="s">
        <v>26</v>
      </c>
      <c r="C21" s="105"/>
      <c r="D21" s="99"/>
      <c r="E21" s="99"/>
      <c r="F21" s="99"/>
      <c r="G21" s="100">
        <f>SUM(G11:G20)</f>
        <v>0</v>
      </c>
      <c r="H21" s="100">
        <f>SUM(H11:H20)</f>
        <v>0</v>
      </c>
      <c r="I21" s="100">
        <f>SUM(I11:I20)</f>
        <v>0</v>
      </c>
      <c r="J21" s="100">
        <f>SUM(J11:J20)</f>
        <v>0</v>
      </c>
      <c r="K21" s="101">
        <f>ROUNDDOWN((H21+J21),-3)</f>
        <v>0</v>
      </c>
    </row>
    <row r="22" spans="2:11" ht="7.35" customHeight="1"/>
    <row r="23" spans="2:11" ht="10.35" customHeight="1">
      <c r="B23" s="102" t="s">
        <v>59</v>
      </c>
      <c r="C23" s="102"/>
      <c r="D23" s="102"/>
      <c r="E23" s="102"/>
      <c r="F23" s="102"/>
      <c r="G23" s="102"/>
      <c r="H23" s="102"/>
      <c r="I23" s="102"/>
      <c r="J23" s="102"/>
    </row>
    <row r="24" spans="2:11" ht="10.35" customHeight="1">
      <c r="B24" s="102" t="s">
        <v>27</v>
      </c>
      <c r="C24" s="102"/>
      <c r="D24" s="102"/>
      <c r="E24" s="102"/>
      <c r="F24" s="102"/>
      <c r="G24" s="102"/>
      <c r="H24" s="102"/>
      <c r="I24" s="102"/>
      <c r="J24" s="102"/>
    </row>
    <row r="25" spans="2:11" ht="10.35" customHeight="1">
      <c r="B25" s="102" t="s">
        <v>28</v>
      </c>
      <c r="C25" s="102"/>
      <c r="D25" s="102"/>
      <c r="E25" s="102"/>
      <c r="F25" s="102"/>
      <c r="G25" s="102"/>
      <c r="H25" s="102"/>
      <c r="I25" s="102"/>
      <c r="J25" s="102"/>
    </row>
    <row r="33" s="81" customFormat="1"/>
    <row r="34" s="81" customFormat="1"/>
    <row r="35" s="81" customFormat="1"/>
  </sheetData>
  <mergeCells count="8">
    <mergeCell ref="C7:C9"/>
    <mergeCell ref="B21:C21"/>
    <mergeCell ref="G7:J7"/>
    <mergeCell ref="G8:J8"/>
    <mergeCell ref="B7:B9"/>
    <mergeCell ref="F7:F9"/>
    <mergeCell ref="D7:D9"/>
    <mergeCell ref="E7:E9"/>
  </mergeCells>
  <phoneticPr fontId="3"/>
  <printOptions horizontalCentered="1"/>
  <pageMargins left="0.35433070866141736" right="0.27559055118110237" top="0.74803149606299213" bottom="0.74803149606299213" header="0.31496062992125984" footer="0.31496062992125984"/>
  <pageSetup paperSize="9" scale="9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view="pageBreakPreview" zoomScaleNormal="100" zoomScaleSheetLayoutView="100" workbookViewId="0">
      <selection activeCell="F6" sqref="F6"/>
    </sheetView>
  </sheetViews>
  <sheetFormatPr defaultColWidth="9" defaultRowHeight="13.5"/>
  <cols>
    <col min="1" max="1" width="2.875" customWidth="1"/>
    <col min="2" max="2" width="13.5" customWidth="1"/>
    <col min="3" max="3" width="17.625" customWidth="1"/>
    <col min="4" max="4" width="18.625" customWidth="1"/>
    <col min="5" max="5" width="16.125" customWidth="1"/>
    <col min="6" max="6" width="30.375" customWidth="1"/>
    <col min="7" max="7" width="4.5" customWidth="1"/>
  </cols>
  <sheetData>
    <row r="1" spans="1:6">
      <c r="A1" s="1" t="s">
        <v>49</v>
      </c>
    </row>
    <row r="2" spans="1:6" ht="21.75" customHeight="1">
      <c r="A2" s="51"/>
    </row>
    <row r="3" spans="1:6" ht="21.75" customHeight="1">
      <c r="A3" s="193" t="s">
        <v>45</v>
      </c>
      <c r="B3" s="193"/>
      <c r="C3" s="193"/>
      <c r="D3" s="193"/>
      <c r="E3" s="193"/>
      <c r="F3" s="193"/>
    </row>
    <row r="4" spans="1:6" ht="21.75" customHeight="1">
      <c r="B4" s="52"/>
    </row>
    <row r="5" spans="1:6" ht="22.5" customHeight="1">
      <c r="B5" s="52"/>
      <c r="E5" s="50" t="s">
        <v>37</v>
      </c>
      <c r="F5" s="80"/>
    </row>
    <row r="6" spans="1:6" ht="16.5" customHeight="1">
      <c r="B6" s="52"/>
    </row>
    <row r="7" spans="1:6" ht="19.5" customHeight="1">
      <c r="B7" s="48" t="s">
        <v>11</v>
      </c>
      <c r="F7" s="50" t="s">
        <v>15</v>
      </c>
    </row>
    <row r="8" spans="1:6" ht="6.75" customHeight="1">
      <c r="A8" s="51"/>
    </row>
    <row r="9" spans="1:6" ht="28.5" customHeight="1">
      <c r="B9" s="53" t="s">
        <v>13</v>
      </c>
      <c r="C9" s="54" t="s">
        <v>9</v>
      </c>
      <c r="D9" s="55" t="s">
        <v>14</v>
      </c>
      <c r="E9" s="54" t="s">
        <v>16</v>
      </c>
      <c r="F9" s="56" t="s">
        <v>17</v>
      </c>
    </row>
    <row r="10" spans="1:6" ht="22.5" customHeight="1">
      <c r="B10" s="57"/>
      <c r="C10" s="58"/>
      <c r="D10" s="59" t="s">
        <v>39</v>
      </c>
      <c r="E10" s="58"/>
      <c r="F10" s="60"/>
    </row>
    <row r="11" spans="1:6" ht="27" customHeight="1">
      <c r="B11" s="61"/>
      <c r="C11" s="62"/>
      <c r="D11" s="62"/>
      <c r="E11" s="63">
        <f>C11-D11</f>
        <v>0</v>
      </c>
      <c r="F11" s="64"/>
    </row>
    <row r="12" spans="1:6" ht="27" customHeight="1">
      <c r="B12" s="61"/>
      <c r="C12" s="62"/>
      <c r="D12" s="62"/>
      <c r="E12" s="63"/>
      <c r="F12" s="64"/>
    </row>
    <row r="13" spans="1:6" ht="27" customHeight="1">
      <c r="B13" s="65"/>
      <c r="C13" s="66"/>
      <c r="D13" s="66"/>
      <c r="E13" s="66"/>
      <c r="F13" s="65"/>
    </row>
    <row r="14" spans="1:6" ht="30" customHeight="1">
      <c r="B14" s="67" t="s">
        <v>20</v>
      </c>
      <c r="C14" s="68">
        <f>SUM(C11:C13)</f>
        <v>0</v>
      </c>
      <c r="D14" s="68">
        <f>SUM(D11:D13)</f>
        <v>0</v>
      </c>
      <c r="E14" s="68">
        <f>SUM(E11:E13)</f>
        <v>0</v>
      </c>
      <c r="F14" s="69"/>
    </row>
    <row r="15" spans="1:6" ht="14.25">
      <c r="A15" s="70"/>
      <c r="B15" s="71"/>
      <c r="C15" s="71"/>
      <c r="D15" s="71"/>
      <c r="E15" s="71"/>
    </row>
    <row r="17" spans="1:6" ht="14.25">
      <c r="A17" s="51"/>
    </row>
    <row r="18" spans="1:6" ht="19.5" customHeight="1">
      <c r="A18" s="51"/>
      <c r="B18" s="48" t="s">
        <v>12</v>
      </c>
      <c r="F18" s="50" t="s">
        <v>15</v>
      </c>
    </row>
    <row r="19" spans="1:6" ht="4.5" customHeight="1"/>
    <row r="20" spans="1:6" ht="28.5" customHeight="1">
      <c r="A20" s="51"/>
      <c r="B20" s="53" t="s">
        <v>13</v>
      </c>
      <c r="C20" s="54" t="s">
        <v>9</v>
      </c>
      <c r="D20" s="55" t="s">
        <v>10</v>
      </c>
      <c r="E20" s="54" t="s">
        <v>18</v>
      </c>
      <c r="F20" s="56" t="s">
        <v>19</v>
      </c>
    </row>
    <row r="21" spans="1:6" ht="22.5" customHeight="1">
      <c r="A21" s="51"/>
      <c r="B21" s="57"/>
      <c r="C21" s="58"/>
      <c r="D21" s="59" t="s">
        <v>38</v>
      </c>
      <c r="E21" s="58"/>
      <c r="F21" s="60"/>
    </row>
    <row r="22" spans="1:6" ht="28.5" customHeight="1">
      <c r="B22" s="61"/>
      <c r="C22" s="72"/>
      <c r="D22" s="72"/>
      <c r="E22" s="73">
        <f>C22-D22</f>
        <v>0</v>
      </c>
      <c r="F22" s="64"/>
    </row>
    <row r="23" spans="1:6" ht="28.5" customHeight="1">
      <c r="B23" s="61"/>
      <c r="C23" s="72"/>
      <c r="D23" s="72"/>
      <c r="E23" s="73"/>
      <c r="F23" s="64"/>
    </row>
    <row r="24" spans="1:6" ht="28.5" customHeight="1">
      <c r="B24" s="65"/>
      <c r="C24" s="74"/>
      <c r="D24" s="74"/>
      <c r="E24" s="74"/>
      <c r="F24" s="65"/>
    </row>
    <row r="25" spans="1:6" ht="30" customHeight="1">
      <c r="B25" s="67" t="s">
        <v>20</v>
      </c>
      <c r="C25" s="75">
        <f>SUM(C22:C24)</f>
        <v>0</v>
      </c>
      <c r="D25" s="75">
        <f>SUM(D22:D24)</f>
        <v>0</v>
      </c>
      <c r="E25" s="75">
        <f t="shared" ref="E25" si="0">SUM(E22:E24)</f>
        <v>0</v>
      </c>
      <c r="F25" s="69"/>
    </row>
  </sheetData>
  <mergeCells count="1">
    <mergeCell ref="A3:F3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（様式第１号）</vt:lpstr>
      <vt:lpstr>（様式第２号） </vt:lpstr>
      <vt:lpstr>(様式第3号)</vt:lpstr>
      <vt:lpstr>'（様式第１号）'!Print_Area</vt:lpstr>
      <vt:lpstr>'（様式第２号） '!Print_Area</vt:lpstr>
      <vt:lpstr>'(様式第3号)'!Print_Area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池本 歩美</cp:lastModifiedBy>
  <cp:lastPrinted>2024-06-20T06:48:11Z</cp:lastPrinted>
  <dcterms:created xsi:type="dcterms:W3CDTF">2015-03-17T04:50:51Z</dcterms:created>
  <dcterms:modified xsi:type="dcterms:W3CDTF">2026-08-04T02:39:24Z</dcterms:modified>
</cp:coreProperties>
</file>