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4公表分\③公表資料\01_統計表\"/>
    </mc:Choice>
  </mc:AlternateContent>
  <xr:revisionPtr revIDLastSave="0" documentId="13_ncr:1_{CB753220-E945-43BC-9ABE-6676C93D0F1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<sst xmlns="http://schemas.openxmlformats.org/spreadsheetml/2006/main" count="255" uniqueCount="87">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</sst>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36</v>
      </c>
      <c r="E8" s="6">
        <v>8</v>
      </c>
      <c r="F8" s="6">
        <v>17</v>
      </c>
      <c r="G8" s="6">
        <v>0</v>
      </c>
      <c r="H8" s="6">
        <v>6</v>
      </c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2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6</v>
      </c>
      <c r="E9" s="7">
        <v>0</v>
      </c>
      <c r="F9" s="5">
        <v>6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18</v>
      </c>
      <c r="E11" s="7">
        <v>5</v>
      </c>
      <c r="F11" s="5">
        <v>11</v>
      </c>
      <c r="G11" s="5">
        <v>1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7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3</v>
      </c>
      <c r="Q14" s="5">
        <v>1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22</v>
      </c>
      <c r="E15" s="7">
        <v>8</v>
      </c>
      <c r="F15" s="5">
        <v>8</v>
      </c>
      <c r="G15" s="5">
        <v>1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20</v>
      </c>
      <c r="E16" s="7">
        <v>4</v>
      </c>
      <c r="F16" s="5">
        <v>10</v>
      </c>
      <c r="G16" s="5">
        <v>1</v>
      </c>
      <c r="H16" s="5">
        <v>1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13</v>
      </c>
      <c r="E17" s="7">
        <v>2</v>
      </c>
      <c r="F17" s="5">
        <v>7</v>
      </c>
      <c r="G17" s="5">
        <v>0</v>
      </c>
      <c r="H17" s="5">
        <v>0</v>
      </c>
      <c r="I17" s="5">
        <v>0</v>
      </c>
      <c r="J17" s="5">
        <v>0</v>
      </c>
      <c r="K17" s="5">
        <v>3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88</v>
      </c>
      <c r="E18" s="7">
        <v>30</v>
      </c>
      <c r="F18" s="5">
        <v>31</v>
      </c>
      <c r="G18" s="5">
        <v>4</v>
      </c>
      <c r="H18" s="5">
        <v>10</v>
      </c>
      <c r="I18" s="5">
        <v>4</v>
      </c>
      <c r="J18" s="5">
        <v>0</v>
      </c>
      <c r="K18" s="5">
        <v>1</v>
      </c>
      <c r="L18" s="5">
        <v>0</v>
      </c>
      <c r="M18" s="5">
        <v>0</v>
      </c>
      <c r="N18" s="5">
        <v>2</v>
      </c>
      <c r="O18" s="5">
        <v>1</v>
      </c>
      <c r="P18" s="5">
        <v>1</v>
      </c>
      <c r="Q18" s="5">
        <v>0</v>
      </c>
      <c r="R18" s="5">
        <v>2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94</v>
      </c>
      <c r="E19" s="7">
        <v>33</v>
      </c>
      <c r="F19" s="5">
        <v>30</v>
      </c>
      <c r="G19" s="5">
        <v>2</v>
      </c>
      <c r="H19" s="5">
        <v>3</v>
      </c>
      <c r="I19" s="5">
        <v>0</v>
      </c>
      <c r="J19" s="5">
        <v>0</v>
      </c>
      <c r="K19" s="5">
        <v>4</v>
      </c>
      <c r="L19" s="5">
        <v>1</v>
      </c>
      <c r="M19" s="5">
        <v>1</v>
      </c>
      <c r="N19" s="5">
        <v>5</v>
      </c>
      <c r="O19" s="5">
        <v>6</v>
      </c>
      <c r="P19" s="5">
        <v>5</v>
      </c>
      <c r="Q19" s="5">
        <v>0</v>
      </c>
      <c r="R19" s="5">
        <v>2</v>
      </c>
      <c r="S19" s="5">
        <v>0</v>
      </c>
      <c r="T19" s="5">
        <v>2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378</v>
      </c>
      <c r="E20" s="7">
        <v>137</v>
      </c>
      <c r="F20" s="5">
        <v>136</v>
      </c>
      <c r="G20" s="5">
        <v>22</v>
      </c>
      <c r="H20" s="5">
        <v>22</v>
      </c>
      <c r="I20" s="5">
        <v>3</v>
      </c>
      <c r="J20" s="5">
        <v>0</v>
      </c>
      <c r="K20" s="5">
        <v>2</v>
      </c>
      <c r="L20" s="5">
        <v>8</v>
      </c>
      <c r="M20" s="5">
        <v>3</v>
      </c>
      <c r="N20" s="5">
        <v>12</v>
      </c>
      <c r="O20" s="5">
        <v>5</v>
      </c>
      <c r="P20" s="5">
        <v>11</v>
      </c>
      <c r="Q20" s="5">
        <v>3</v>
      </c>
      <c r="R20" s="5">
        <v>5</v>
      </c>
      <c r="S20" s="5">
        <v>3</v>
      </c>
      <c r="T20" s="5">
        <v>0</v>
      </c>
      <c r="U20" s="5">
        <v>4</v>
      </c>
      <c r="V20" s="5">
        <v>2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128</v>
      </c>
      <c r="E21" s="7">
        <v>46</v>
      </c>
      <c r="F21" s="5">
        <v>53</v>
      </c>
      <c r="G21" s="5">
        <v>7</v>
      </c>
      <c r="H21" s="5">
        <v>2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3</v>
      </c>
      <c r="O21" s="5">
        <v>3</v>
      </c>
      <c r="P21" s="5">
        <v>3</v>
      </c>
      <c r="Q21" s="5">
        <v>3</v>
      </c>
      <c r="R21" s="5">
        <v>2</v>
      </c>
      <c r="S21" s="5">
        <v>2</v>
      </c>
      <c r="T21" s="5">
        <v>0</v>
      </c>
      <c r="U21" s="5">
        <v>0</v>
      </c>
      <c r="V21" s="5">
        <v>3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13</v>
      </c>
      <c r="E22" s="7">
        <v>4</v>
      </c>
      <c r="F22" s="5">
        <v>4</v>
      </c>
      <c r="G22" s="5">
        <v>1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12</v>
      </c>
      <c r="E23" s="7">
        <v>8</v>
      </c>
      <c r="F23" s="5">
        <v>4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15</v>
      </c>
      <c r="E24" s="7">
        <v>6</v>
      </c>
      <c r="F24" s="5">
        <v>5</v>
      </c>
      <c r="G24" s="5">
        <v>1</v>
      </c>
      <c r="H24" s="5">
        <v>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11</v>
      </c>
      <c r="E25" s="7">
        <v>3</v>
      </c>
      <c r="F25" s="5">
        <v>1</v>
      </c>
      <c r="G25" s="5">
        <v>2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5</v>
      </c>
      <c r="E26" s="7">
        <v>3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18</v>
      </c>
      <c r="E27" s="7">
        <v>7</v>
      </c>
      <c r="F27" s="5">
        <v>2</v>
      </c>
      <c r="G27" s="5">
        <v>1</v>
      </c>
      <c r="H27" s="5">
        <v>4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5">
        <v>1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25</v>
      </c>
      <c r="E28" s="7">
        <v>5</v>
      </c>
      <c r="F28" s="5">
        <v>9</v>
      </c>
      <c r="G28" s="5">
        <v>3</v>
      </c>
      <c r="H28" s="5">
        <v>3</v>
      </c>
      <c r="I28" s="5">
        <v>0</v>
      </c>
      <c r="J28" s="5">
        <v>0</v>
      </c>
      <c r="K28" s="5">
        <v>1</v>
      </c>
      <c r="L28" s="5">
        <v>1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1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32</v>
      </c>
      <c r="E29" s="7">
        <v>11</v>
      </c>
      <c r="F29" s="5">
        <v>17</v>
      </c>
      <c r="G29" s="5">
        <v>2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94</v>
      </c>
      <c r="E30" s="7">
        <v>22</v>
      </c>
      <c r="F30" s="5">
        <v>40</v>
      </c>
      <c r="G30" s="5">
        <v>6</v>
      </c>
      <c r="H30" s="5">
        <v>9</v>
      </c>
      <c r="I30" s="5">
        <v>1</v>
      </c>
      <c r="J30" s="5">
        <v>1</v>
      </c>
      <c r="K30" s="5">
        <v>2</v>
      </c>
      <c r="L30" s="5">
        <v>1</v>
      </c>
      <c r="M30" s="5">
        <v>0</v>
      </c>
      <c r="N30" s="5">
        <v>6</v>
      </c>
      <c r="O30" s="5">
        <v>0</v>
      </c>
      <c r="P30" s="5">
        <v>1</v>
      </c>
      <c r="Q30" s="5">
        <v>0</v>
      </c>
      <c r="R30" s="5">
        <v>2</v>
      </c>
      <c r="S30" s="5">
        <v>1</v>
      </c>
      <c r="T30" s="5">
        <v>1</v>
      </c>
      <c r="U30" s="5">
        <v>0</v>
      </c>
      <c r="V30" s="5">
        <v>0</v>
      </c>
      <c r="W30" s="5">
        <v>1</v>
      </c>
    </row>
    <row r="31" spans="2:23" x14ac:dyDescent="0.2">
      <c r="B31" s="1" t="s">
        <v>45</v>
      </c>
      <c r="C31" s="1"/>
      <c r="D31" s="4">
        <f t="shared" si="0"/>
        <v>17</v>
      </c>
      <c r="E31" s="7">
        <v>6</v>
      </c>
      <c r="F31" s="5">
        <v>3</v>
      </c>
      <c r="G31" s="5">
        <v>4</v>
      </c>
      <c r="H31" s="5">
        <v>0</v>
      </c>
      <c r="I31" s="5">
        <v>1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25</v>
      </c>
      <c r="E32" s="7">
        <v>12</v>
      </c>
      <c r="F32" s="5">
        <v>5</v>
      </c>
      <c r="G32" s="5">
        <v>3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2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137</v>
      </c>
      <c r="E33" s="7">
        <v>52</v>
      </c>
      <c r="F33" s="5">
        <v>38</v>
      </c>
      <c r="G33" s="5">
        <v>20</v>
      </c>
      <c r="H33" s="5">
        <v>3</v>
      </c>
      <c r="I33" s="5">
        <v>5</v>
      </c>
      <c r="J33" s="5">
        <v>0</v>
      </c>
      <c r="K33" s="5">
        <v>0</v>
      </c>
      <c r="L33" s="5">
        <v>4</v>
      </c>
      <c r="M33" s="5">
        <v>2</v>
      </c>
      <c r="N33" s="5">
        <v>0</v>
      </c>
      <c r="O33" s="5">
        <v>5</v>
      </c>
      <c r="P33" s="5">
        <v>2</v>
      </c>
      <c r="Q33" s="5">
        <v>0</v>
      </c>
      <c r="R33" s="5">
        <v>1</v>
      </c>
      <c r="S33" s="5">
        <v>2</v>
      </c>
      <c r="T33" s="5">
        <v>1</v>
      </c>
      <c r="U33" s="5">
        <v>2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426</v>
      </c>
      <c r="E34" s="7">
        <v>169</v>
      </c>
      <c r="F34" s="5">
        <v>140</v>
      </c>
      <c r="G34" s="5">
        <v>16</v>
      </c>
      <c r="H34" s="5">
        <v>17</v>
      </c>
      <c r="I34" s="5">
        <v>5</v>
      </c>
      <c r="J34" s="5">
        <v>1</v>
      </c>
      <c r="K34" s="5">
        <v>9</v>
      </c>
      <c r="L34" s="5">
        <v>10</v>
      </c>
      <c r="M34" s="5">
        <v>4</v>
      </c>
      <c r="N34" s="5">
        <v>13</v>
      </c>
      <c r="O34" s="5">
        <v>7</v>
      </c>
      <c r="P34" s="5">
        <v>9</v>
      </c>
      <c r="Q34" s="5">
        <v>3</v>
      </c>
      <c r="R34" s="5">
        <v>5</v>
      </c>
      <c r="S34" s="5">
        <v>3</v>
      </c>
      <c r="T34" s="5">
        <v>5</v>
      </c>
      <c r="U34" s="5">
        <v>2</v>
      </c>
      <c r="V34" s="5">
        <v>5</v>
      </c>
      <c r="W34" s="5">
        <v>3</v>
      </c>
    </row>
    <row r="35" spans="2:23" x14ac:dyDescent="0.2">
      <c r="B35" s="1" t="s">
        <v>40</v>
      </c>
      <c r="C35" s="1"/>
      <c r="D35" s="4">
        <f t="shared" si="0"/>
        <v>376</v>
      </c>
      <c r="E35" s="7">
        <v>159</v>
      </c>
      <c r="F35" s="5">
        <v>109</v>
      </c>
      <c r="G35" s="5">
        <v>32</v>
      </c>
      <c r="H35" s="5">
        <v>8</v>
      </c>
      <c r="I35" s="5">
        <v>8</v>
      </c>
      <c r="J35" s="5">
        <v>0</v>
      </c>
      <c r="K35" s="5">
        <v>3</v>
      </c>
      <c r="L35" s="5">
        <v>9</v>
      </c>
      <c r="M35" s="5">
        <v>5</v>
      </c>
      <c r="N35" s="5">
        <v>8</v>
      </c>
      <c r="O35" s="5">
        <v>7</v>
      </c>
      <c r="P35" s="5">
        <v>10</v>
      </c>
      <c r="Q35" s="5">
        <v>1</v>
      </c>
      <c r="R35" s="5">
        <v>4</v>
      </c>
      <c r="S35" s="5">
        <v>5</v>
      </c>
      <c r="T35" s="5">
        <v>5</v>
      </c>
      <c r="U35" s="5">
        <v>1</v>
      </c>
      <c r="V35" s="5">
        <v>1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34</v>
      </c>
      <c r="E36" s="7">
        <v>19</v>
      </c>
      <c r="F36" s="5">
        <v>10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1</v>
      </c>
      <c r="Q36" s="5">
        <v>0</v>
      </c>
      <c r="R36" s="5">
        <v>0</v>
      </c>
      <c r="S36" s="5">
        <v>0</v>
      </c>
      <c r="T36" s="5">
        <v>2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13</v>
      </c>
      <c r="E37" s="7">
        <v>5</v>
      </c>
      <c r="F37" s="5">
        <v>7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276</v>
      </c>
      <c r="E38" s="7">
        <v>49</v>
      </c>
      <c r="F38" s="5">
        <v>155</v>
      </c>
      <c r="G38" s="5">
        <v>11</v>
      </c>
      <c r="H38" s="5">
        <v>23</v>
      </c>
      <c r="I38" s="5">
        <v>3</v>
      </c>
      <c r="J38" s="5">
        <v>0</v>
      </c>
      <c r="K38" s="5">
        <v>1</v>
      </c>
      <c r="L38" s="5">
        <v>7</v>
      </c>
      <c r="M38" s="5">
        <v>0</v>
      </c>
      <c r="N38" s="5">
        <v>1</v>
      </c>
      <c r="O38" s="5">
        <v>9</v>
      </c>
      <c r="P38" s="5">
        <v>1</v>
      </c>
      <c r="Q38" s="5">
        <v>2</v>
      </c>
      <c r="R38" s="5">
        <v>5</v>
      </c>
      <c r="S38" s="5">
        <v>2</v>
      </c>
      <c r="T38" s="5">
        <v>4</v>
      </c>
      <c r="U38" s="5">
        <v>2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267</v>
      </c>
      <c r="E39" s="7">
        <v>89</v>
      </c>
      <c r="F39" s="5">
        <v>107</v>
      </c>
      <c r="G39" s="5">
        <v>25</v>
      </c>
      <c r="H39" s="5">
        <v>7</v>
      </c>
      <c r="I39" s="5">
        <v>1</v>
      </c>
      <c r="J39" s="5">
        <v>1</v>
      </c>
      <c r="K39" s="5">
        <v>5</v>
      </c>
      <c r="L39" s="5">
        <v>3</v>
      </c>
      <c r="M39" s="5">
        <v>0</v>
      </c>
      <c r="N39" s="5">
        <v>1</v>
      </c>
      <c r="O39" s="5">
        <v>8</v>
      </c>
      <c r="P39" s="5">
        <v>1</v>
      </c>
      <c r="Q39" s="5">
        <v>0</v>
      </c>
      <c r="R39" s="5">
        <v>1</v>
      </c>
      <c r="S39" s="5">
        <v>4</v>
      </c>
      <c r="T39" s="5">
        <v>10</v>
      </c>
      <c r="U39" s="5">
        <v>3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231</v>
      </c>
      <c r="E40" s="7">
        <v>83</v>
      </c>
      <c r="F40" s="5">
        <v>94</v>
      </c>
      <c r="G40" s="5">
        <v>9</v>
      </c>
      <c r="H40" s="5">
        <v>8</v>
      </c>
      <c r="I40" s="5">
        <v>0</v>
      </c>
      <c r="J40" s="5">
        <v>0</v>
      </c>
      <c r="K40" s="5">
        <v>0</v>
      </c>
      <c r="L40" s="5">
        <v>4</v>
      </c>
      <c r="M40" s="5">
        <v>1</v>
      </c>
      <c r="N40" s="5">
        <v>4</v>
      </c>
      <c r="O40" s="5">
        <v>6</v>
      </c>
      <c r="P40" s="5">
        <v>5</v>
      </c>
      <c r="Q40" s="5">
        <v>1</v>
      </c>
      <c r="R40" s="5">
        <v>3</v>
      </c>
      <c r="S40" s="5">
        <v>3</v>
      </c>
      <c r="T40" s="5">
        <v>5</v>
      </c>
      <c r="U40" s="5">
        <v>2</v>
      </c>
      <c r="V40" s="5">
        <v>3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83</v>
      </c>
      <c r="E41" s="7">
        <v>13</v>
      </c>
      <c r="F41" s="5">
        <v>40</v>
      </c>
      <c r="G41" s="5">
        <v>1</v>
      </c>
      <c r="H41" s="5">
        <v>18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5</v>
      </c>
      <c r="O41" s="5">
        <v>2</v>
      </c>
      <c r="P41" s="5">
        <v>1</v>
      </c>
      <c r="Q41" s="5">
        <v>0</v>
      </c>
      <c r="R41" s="5">
        <v>1</v>
      </c>
      <c r="S41" s="5">
        <v>0</v>
      </c>
      <c r="T41" s="5">
        <v>0</v>
      </c>
      <c r="U41" s="5">
        <v>1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7</v>
      </c>
      <c r="E42" s="7">
        <v>5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39</v>
      </c>
      <c r="E43" s="7">
        <v>11</v>
      </c>
      <c r="F43" s="5">
        <v>15</v>
      </c>
      <c r="G43" s="5">
        <v>1</v>
      </c>
      <c r="H43" s="5">
        <v>0</v>
      </c>
      <c r="I43" s="5">
        <v>2</v>
      </c>
      <c r="J43" s="5">
        <v>0</v>
      </c>
      <c r="K43" s="5">
        <v>0</v>
      </c>
      <c r="L43" s="5">
        <v>1</v>
      </c>
      <c r="M43" s="5">
        <v>1</v>
      </c>
      <c r="N43" s="5">
        <v>0</v>
      </c>
      <c r="O43" s="5">
        <v>0</v>
      </c>
      <c r="P43" s="5">
        <v>1</v>
      </c>
      <c r="Q43" s="5">
        <v>5</v>
      </c>
      <c r="R43" s="5">
        <v>1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50</v>
      </c>
      <c r="E44" s="7">
        <v>15</v>
      </c>
      <c r="F44" s="5">
        <v>18</v>
      </c>
      <c r="G44" s="5">
        <v>1</v>
      </c>
      <c r="H44" s="5">
        <v>3</v>
      </c>
      <c r="I44" s="5">
        <v>0</v>
      </c>
      <c r="J44" s="5">
        <v>1</v>
      </c>
      <c r="K44" s="5">
        <v>0</v>
      </c>
      <c r="L44" s="5">
        <v>1</v>
      </c>
      <c r="M44" s="5">
        <v>0</v>
      </c>
      <c r="N44" s="5">
        <v>4</v>
      </c>
      <c r="O44" s="5">
        <v>1</v>
      </c>
      <c r="P44" s="5">
        <v>0</v>
      </c>
      <c r="Q44" s="5">
        <v>1</v>
      </c>
      <c r="R44" s="5">
        <v>1</v>
      </c>
      <c r="S44" s="5">
        <v>1</v>
      </c>
      <c r="T44" s="5">
        <v>0</v>
      </c>
      <c r="U44" s="5">
        <v>2</v>
      </c>
      <c r="V44" s="5">
        <v>0</v>
      </c>
      <c r="W44" s="5">
        <v>1</v>
      </c>
    </row>
    <row r="45" spans="2:23" x14ac:dyDescent="0.2">
      <c r="B45" s="1" t="s">
        <v>20</v>
      </c>
      <c r="C45" s="1"/>
      <c r="D45" s="4">
        <f t="shared" si="0"/>
        <v>15</v>
      </c>
      <c r="E45" s="7">
        <v>6</v>
      </c>
      <c r="F45" s="5">
        <v>6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1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64</v>
      </c>
      <c r="E46" s="7">
        <v>17</v>
      </c>
      <c r="F46" s="5">
        <v>27</v>
      </c>
      <c r="G46" s="5">
        <v>1</v>
      </c>
      <c r="H46" s="5">
        <v>10</v>
      </c>
      <c r="I46" s="5">
        <v>0</v>
      </c>
      <c r="J46" s="5">
        <v>0</v>
      </c>
      <c r="K46" s="5">
        <v>0</v>
      </c>
      <c r="L46" s="5">
        <v>2</v>
      </c>
      <c r="M46" s="5">
        <v>1</v>
      </c>
      <c r="N46" s="5">
        <v>3</v>
      </c>
      <c r="O46" s="5">
        <v>1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6</v>
      </c>
      <c r="E47" s="7">
        <v>1</v>
      </c>
      <c r="F47" s="5">
        <v>4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15</v>
      </c>
      <c r="E48" s="7">
        <v>1</v>
      </c>
      <c r="F48" s="5">
        <v>10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28</v>
      </c>
      <c r="E49" s="7">
        <v>5</v>
      </c>
      <c r="F49" s="5">
        <v>18</v>
      </c>
      <c r="G49" s="5">
        <v>3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17</v>
      </c>
      <c r="E50" s="7">
        <v>4</v>
      </c>
      <c r="F50" s="5">
        <v>11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25</v>
      </c>
      <c r="E51" s="7">
        <v>9</v>
      </c>
      <c r="F51" s="5">
        <v>15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20</v>
      </c>
      <c r="E52" s="7">
        <v>5</v>
      </c>
      <c r="F52" s="5">
        <v>8</v>
      </c>
      <c r="G52" s="5">
        <v>2</v>
      </c>
      <c r="H52" s="5">
        <v>4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20</v>
      </c>
      <c r="E53" s="7">
        <v>5</v>
      </c>
      <c r="F53" s="5">
        <v>4</v>
      </c>
      <c r="G53" s="5">
        <v>2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5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85</v>
      </c>
      <c r="E54" s="7">
        <v>41</v>
      </c>
      <c r="F54" s="5">
        <v>22</v>
      </c>
      <c r="G54" s="5">
        <v>2</v>
      </c>
      <c r="H54" s="5">
        <v>6</v>
      </c>
      <c r="I54" s="5">
        <v>1</v>
      </c>
      <c r="J54" s="5">
        <v>0</v>
      </c>
      <c r="K54" s="5">
        <v>3</v>
      </c>
      <c r="L54" s="5">
        <v>0</v>
      </c>
      <c r="M54" s="5">
        <v>1</v>
      </c>
      <c r="N54" s="5">
        <v>0</v>
      </c>
      <c r="O54" s="5">
        <v>1</v>
      </c>
      <c r="P54" s="5">
        <v>4</v>
      </c>
      <c r="Q54" s="5">
        <v>0</v>
      </c>
      <c r="R54" s="5">
        <v>1</v>
      </c>
      <c r="S54" s="5">
        <v>2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3314</v>
      </c>
      <c r="E56" s="12">
        <f>SUM(E8:E55)</f>
        <v>1124</v>
      </c>
      <c r="F56" s="12">
        <f t="shared" ref="F56:W56" si="1">SUM(F8:F55)</f>
        <v>1260</v>
      </c>
      <c r="G56" s="12">
        <f t="shared" si="1"/>
        <v>188</v>
      </c>
      <c r="H56" s="12">
        <f t="shared" si="1"/>
        <v>187</v>
      </c>
      <c r="I56" s="12">
        <f t="shared" si="1"/>
        <v>37</v>
      </c>
      <c r="J56" s="12">
        <f t="shared" si="1"/>
        <v>5</v>
      </c>
      <c r="K56" s="12">
        <f t="shared" si="1"/>
        <v>39</v>
      </c>
      <c r="L56" s="12">
        <f t="shared" si="1"/>
        <v>55</v>
      </c>
      <c r="M56" s="12">
        <f t="shared" si="1"/>
        <v>20</v>
      </c>
      <c r="N56" s="12">
        <f t="shared" si="1"/>
        <v>76</v>
      </c>
      <c r="O56" s="12">
        <f t="shared" si="1"/>
        <v>71</v>
      </c>
      <c r="P56" s="12">
        <f t="shared" si="1"/>
        <v>64</v>
      </c>
      <c r="Q56" s="12">
        <f t="shared" si="1"/>
        <v>20</v>
      </c>
      <c r="R56" s="12">
        <f t="shared" si="1"/>
        <v>44</v>
      </c>
      <c r="S56" s="12">
        <f t="shared" si="1"/>
        <v>36</v>
      </c>
      <c r="T56" s="12">
        <f t="shared" si="1"/>
        <v>43</v>
      </c>
      <c r="U56" s="12">
        <f t="shared" si="1"/>
        <v>22</v>
      </c>
      <c r="V56" s="12">
        <f>SUM(V8:V55)</f>
        <v>16</v>
      </c>
      <c r="W56" s="12">
        <f t="shared" si="1"/>
        <v>7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36</v>
      </c>
      <c r="E57" s="16">
        <f>SUM(E8)</f>
        <v>8</v>
      </c>
      <c r="F57" s="16">
        <f t="shared" ref="F57:W57" si="2">SUM(F8)</f>
        <v>17</v>
      </c>
      <c r="G57" s="16">
        <f t="shared" si="2"/>
        <v>0</v>
      </c>
      <c r="H57" s="16">
        <f t="shared" si="2"/>
        <v>6</v>
      </c>
      <c r="I57" s="16">
        <f t="shared" si="2"/>
        <v>2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2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34</v>
      </c>
      <c r="E58" s="17">
        <f>SUM(E9:E14)</f>
        <v>6</v>
      </c>
      <c r="F58" s="17">
        <f t="shared" ref="F58:W58" si="4">SUM(F9:F14)</f>
        <v>19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3</v>
      </c>
      <c r="Q58" s="17">
        <f t="shared" si="4"/>
        <v>1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1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743</v>
      </c>
      <c r="E59" s="17">
        <f>SUM(E15:E21)</f>
        <v>260</v>
      </c>
      <c r="F59" s="17">
        <f t="shared" ref="F59:W59" si="5">SUM(F15:F21)</f>
        <v>275</v>
      </c>
      <c r="G59" s="17">
        <f t="shared" si="5"/>
        <v>37</v>
      </c>
      <c r="H59" s="17">
        <f t="shared" si="5"/>
        <v>39</v>
      </c>
      <c r="I59" s="17">
        <f t="shared" si="5"/>
        <v>7</v>
      </c>
      <c r="J59" s="17">
        <f t="shared" si="5"/>
        <v>0</v>
      </c>
      <c r="K59" s="17">
        <f t="shared" si="5"/>
        <v>12</v>
      </c>
      <c r="L59" s="17">
        <f t="shared" si="5"/>
        <v>10</v>
      </c>
      <c r="M59" s="17">
        <f t="shared" si="5"/>
        <v>4</v>
      </c>
      <c r="N59" s="17">
        <f t="shared" si="5"/>
        <v>25</v>
      </c>
      <c r="O59" s="17">
        <f t="shared" si="5"/>
        <v>15</v>
      </c>
      <c r="P59" s="17">
        <f t="shared" si="5"/>
        <v>20</v>
      </c>
      <c r="Q59" s="17">
        <f t="shared" si="5"/>
        <v>6</v>
      </c>
      <c r="R59" s="17">
        <f t="shared" si="5"/>
        <v>13</v>
      </c>
      <c r="S59" s="17">
        <f t="shared" si="5"/>
        <v>6</v>
      </c>
      <c r="T59" s="17">
        <f t="shared" si="5"/>
        <v>4</v>
      </c>
      <c r="U59" s="17">
        <f t="shared" si="5"/>
        <v>5</v>
      </c>
      <c r="V59" s="17">
        <f t="shared" si="5"/>
        <v>5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242</v>
      </c>
      <c r="E60" s="17">
        <f>SUM(E22:E31)</f>
        <v>75</v>
      </c>
      <c r="F60" s="17">
        <f t="shared" ref="F60:W60" si="6">SUM(F22:F31)</f>
        <v>86</v>
      </c>
      <c r="G60" s="17">
        <f t="shared" si="6"/>
        <v>20</v>
      </c>
      <c r="H60" s="17">
        <f t="shared" si="6"/>
        <v>25</v>
      </c>
      <c r="I60" s="17">
        <f t="shared" si="6"/>
        <v>2</v>
      </c>
      <c r="J60" s="17">
        <f t="shared" si="6"/>
        <v>2</v>
      </c>
      <c r="K60" s="17">
        <f t="shared" si="6"/>
        <v>6</v>
      </c>
      <c r="L60" s="17">
        <f t="shared" si="6"/>
        <v>3</v>
      </c>
      <c r="M60" s="17">
        <f t="shared" si="6"/>
        <v>0</v>
      </c>
      <c r="N60" s="17">
        <f t="shared" si="6"/>
        <v>8</v>
      </c>
      <c r="O60" s="17">
        <f t="shared" si="6"/>
        <v>3</v>
      </c>
      <c r="P60" s="17">
        <f t="shared" si="6"/>
        <v>3</v>
      </c>
      <c r="Q60" s="17">
        <f t="shared" si="6"/>
        <v>0</v>
      </c>
      <c r="R60" s="17">
        <f t="shared" si="6"/>
        <v>4</v>
      </c>
      <c r="S60" s="17">
        <f t="shared" si="6"/>
        <v>1</v>
      </c>
      <c r="T60" s="17">
        <f t="shared" si="6"/>
        <v>3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1011</v>
      </c>
      <c r="E61" s="17">
        <f>SUM(E32:E37)</f>
        <v>416</v>
      </c>
      <c r="F61" s="17">
        <f t="shared" ref="F61:W61" si="7">SUM(F32:F37)</f>
        <v>309</v>
      </c>
      <c r="G61" s="17">
        <f t="shared" si="7"/>
        <v>72</v>
      </c>
      <c r="H61" s="17">
        <f t="shared" si="7"/>
        <v>29</v>
      </c>
      <c r="I61" s="17">
        <f t="shared" si="7"/>
        <v>19</v>
      </c>
      <c r="J61" s="17">
        <f t="shared" si="7"/>
        <v>1</v>
      </c>
      <c r="K61" s="17">
        <f t="shared" si="7"/>
        <v>12</v>
      </c>
      <c r="L61" s="17">
        <f t="shared" si="7"/>
        <v>23</v>
      </c>
      <c r="M61" s="17">
        <f t="shared" si="7"/>
        <v>11</v>
      </c>
      <c r="N61" s="17">
        <f t="shared" si="7"/>
        <v>22</v>
      </c>
      <c r="O61" s="17">
        <f t="shared" si="7"/>
        <v>22</v>
      </c>
      <c r="P61" s="17">
        <f t="shared" si="7"/>
        <v>22</v>
      </c>
      <c r="Q61" s="17">
        <f t="shared" si="7"/>
        <v>4</v>
      </c>
      <c r="R61" s="17">
        <f t="shared" si="7"/>
        <v>11</v>
      </c>
      <c r="S61" s="17">
        <f t="shared" si="7"/>
        <v>10</v>
      </c>
      <c r="T61" s="17">
        <f t="shared" si="7"/>
        <v>13</v>
      </c>
      <c r="U61" s="17">
        <f t="shared" si="7"/>
        <v>5</v>
      </c>
      <c r="V61" s="17">
        <f t="shared" si="7"/>
        <v>6</v>
      </c>
      <c r="W61" s="17">
        <f t="shared" si="7"/>
        <v>4</v>
      </c>
    </row>
    <row r="62" spans="2:23" x14ac:dyDescent="0.2">
      <c r="B62" s="29"/>
      <c r="C62" s="11" t="s">
        <v>80</v>
      </c>
      <c r="D62" s="11">
        <f t="shared" si="3"/>
        <v>857</v>
      </c>
      <c r="E62" s="17">
        <f>SUM(E38:E41)</f>
        <v>234</v>
      </c>
      <c r="F62" s="17">
        <f t="shared" ref="F62:W62" si="8">SUM(F38:F41)</f>
        <v>396</v>
      </c>
      <c r="G62" s="17">
        <f t="shared" si="8"/>
        <v>46</v>
      </c>
      <c r="H62" s="17">
        <f t="shared" si="8"/>
        <v>56</v>
      </c>
      <c r="I62" s="17">
        <f t="shared" si="8"/>
        <v>4</v>
      </c>
      <c r="J62" s="17">
        <f t="shared" si="8"/>
        <v>1</v>
      </c>
      <c r="K62" s="17">
        <f t="shared" si="8"/>
        <v>6</v>
      </c>
      <c r="L62" s="17">
        <f t="shared" si="8"/>
        <v>15</v>
      </c>
      <c r="M62" s="17">
        <f t="shared" si="8"/>
        <v>1</v>
      </c>
      <c r="N62" s="17">
        <f t="shared" si="8"/>
        <v>11</v>
      </c>
      <c r="O62" s="17">
        <f t="shared" si="8"/>
        <v>25</v>
      </c>
      <c r="P62" s="17">
        <f t="shared" si="8"/>
        <v>8</v>
      </c>
      <c r="Q62" s="17">
        <f t="shared" si="8"/>
        <v>3</v>
      </c>
      <c r="R62" s="17">
        <f t="shared" si="8"/>
        <v>10</v>
      </c>
      <c r="S62" s="17">
        <f t="shared" si="8"/>
        <v>9</v>
      </c>
      <c r="T62" s="17">
        <f t="shared" si="8"/>
        <v>19</v>
      </c>
      <c r="U62" s="17">
        <f t="shared" si="8"/>
        <v>8</v>
      </c>
      <c r="V62" s="17">
        <f t="shared" si="8"/>
        <v>4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111</v>
      </c>
      <c r="E63" s="17">
        <f>SUM(E42:E45)</f>
        <v>37</v>
      </c>
      <c r="F63" s="17">
        <f t="shared" ref="F63:W63" si="9">SUM(F42:F45)</f>
        <v>39</v>
      </c>
      <c r="G63" s="17">
        <f t="shared" si="9"/>
        <v>2</v>
      </c>
      <c r="H63" s="17">
        <f t="shared" si="9"/>
        <v>3</v>
      </c>
      <c r="I63" s="17">
        <f t="shared" si="9"/>
        <v>2</v>
      </c>
      <c r="J63" s="17">
        <f t="shared" si="9"/>
        <v>1</v>
      </c>
      <c r="K63" s="17">
        <f t="shared" si="9"/>
        <v>0</v>
      </c>
      <c r="L63" s="17">
        <f t="shared" si="9"/>
        <v>2</v>
      </c>
      <c r="M63" s="17">
        <f t="shared" si="9"/>
        <v>1</v>
      </c>
      <c r="N63" s="17">
        <f t="shared" si="9"/>
        <v>6</v>
      </c>
      <c r="O63" s="17">
        <f t="shared" si="9"/>
        <v>2</v>
      </c>
      <c r="P63" s="17">
        <f t="shared" si="9"/>
        <v>2</v>
      </c>
      <c r="Q63" s="17">
        <f t="shared" si="9"/>
        <v>6</v>
      </c>
      <c r="R63" s="17">
        <f t="shared" si="9"/>
        <v>2</v>
      </c>
      <c r="S63" s="17">
        <f t="shared" si="9"/>
        <v>1</v>
      </c>
      <c r="T63" s="17">
        <f t="shared" si="9"/>
        <v>1</v>
      </c>
      <c r="U63" s="17">
        <f t="shared" si="9"/>
        <v>2</v>
      </c>
      <c r="V63" s="17">
        <f t="shared" si="9"/>
        <v>1</v>
      </c>
      <c r="W63" s="17">
        <f t="shared" si="9"/>
        <v>1</v>
      </c>
    </row>
    <row r="64" spans="2:23" x14ac:dyDescent="0.2">
      <c r="B64" s="29"/>
      <c r="C64" s="11" t="s">
        <v>82</v>
      </c>
      <c r="D64" s="11">
        <f t="shared" si="3"/>
        <v>195</v>
      </c>
      <c r="E64" s="17">
        <f>SUM(E46:E53)</f>
        <v>47</v>
      </c>
      <c r="F64" s="17">
        <f t="shared" ref="F64:W64" si="10">SUM(F46:F53)</f>
        <v>97</v>
      </c>
      <c r="G64" s="17">
        <f t="shared" si="10"/>
        <v>8</v>
      </c>
      <c r="H64" s="17">
        <f t="shared" si="10"/>
        <v>22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2</v>
      </c>
      <c r="M64" s="17">
        <f t="shared" si="10"/>
        <v>2</v>
      </c>
      <c r="N64" s="17">
        <f t="shared" si="10"/>
        <v>4</v>
      </c>
      <c r="O64" s="17">
        <f t="shared" si="10"/>
        <v>2</v>
      </c>
      <c r="P64" s="17">
        <f t="shared" si="10"/>
        <v>1</v>
      </c>
      <c r="Q64" s="17">
        <f t="shared" si="10"/>
        <v>0</v>
      </c>
      <c r="R64" s="17">
        <f t="shared" si="10"/>
        <v>3</v>
      </c>
      <c r="S64" s="17">
        <f t="shared" si="10"/>
        <v>5</v>
      </c>
      <c r="T64" s="17">
        <f t="shared" si="10"/>
        <v>1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85</v>
      </c>
      <c r="E65" s="17">
        <f>E54</f>
        <v>41</v>
      </c>
      <c r="F65" s="17">
        <f t="shared" ref="F65:W65" si="11">F54</f>
        <v>22</v>
      </c>
      <c r="G65" s="17">
        <f t="shared" si="11"/>
        <v>2</v>
      </c>
      <c r="H65" s="17">
        <f t="shared" si="11"/>
        <v>6</v>
      </c>
      <c r="I65" s="17">
        <f t="shared" si="11"/>
        <v>1</v>
      </c>
      <c r="J65" s="17">
        <f t="shared" si="11"/>
        <v>0</v>
      </c>
      <c r="K65" s="17">
        <f t="shared" si="11"/>
        <v>3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1</v>
      </c>
      <c r="P65" s="17">
        <f t="shared" si="11"/>
        <v>4</v>
      </c>
      <c r="Q65" s="17">
        <f t="shared" si="11"/>
        <v>0</v>
      </c>
      <c r="R65" s="17">
        <f t="shared" si="11"/>
        <v>1</v>
      </c>
      <c r="S65" s="17">
        <f t="shared" si="11"/>
        <v>2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3314</v>
      </c>
      <c r="E67" s="11">
        <f t="shared" ref="E67:W67" si="13">SUM(E57:E66)</f>
        <v>1124</v>
      </c>
      <c r="F67" s="11">
        <f t="shared" si="13"/>
        <v>1260</v>
      </c>
      <c r="G67" s="11">
        <f t="shared" si="13"/>
        <v>188</v>
      </c>
      <c r="H67" s="11">
        <f t="shared" si="13"/>
        <v>187</v>
      </c>
      <c r="I67" s="11">
        <f t="shared" si="13"/>
        <v>37</v>
      </c>
      <c r="J67" s="11">
        <f t="shared" si="13"/>
        <v>5</v>
      </c>
      <c r="K67" s="11">
        <f t="shared" si="13"/>
        <v>39</v>
      </c>
      <c r="L67" s="11">
        <f t="shared" si="13"/>
        <v>55</v>
      </c>
      <c r="M67" s="11">
        <f t="shared" si="13"/>
        <v>20</v>
      </c>
      <c r="N67" s="11">
        <f t="shared" si="13"/>
        <v>76</v>
      </c>
      <c r="O67" s="11">
        <f t="shared" si="13"/>
        <v>71</v>
      </c>
      <c r="P67" s="11">
        <f t="shared" si="13"/>
        <v>64</v>
      </c>
      <c r="Q67" s="11">
        <f t="shared" si="13"/>
        <v>20</v>
      </c>
      <c r="R67" s="11">
        <f t="shared" si="13"/>
        <v>44</v>
      </c>
      <c r="S67" s="11">
        <f t="shared" si="13"/>
        <v>36</v>
      </c>
      <c r="T67" s="11">
        <f t="shared" si="13"/>
        <v>43</v>
      </c>
      <c r="U67" s="11">
        <f t="shared" si="13"/>
        <v>22</v>
      </c>
      <c r="V67" s="11">
        <f t="shared" si="13"/>
        <v>16</v>
      </c>
      <c r="W67" s="11">
        <f t="shared" si="13"/>
        <v>7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24</v>
      </c>
      <c r="E8" s="6">
        <v>6</v>
      </c>
      <c r="F8" s="6">
        <v>11</v>
      </c>
      <c r="G8" s="6">
        <v>0</v>
      </c>
      <c r="H8" s="6">
        <v>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8</v>
      </c>
      <c r="E11" s="7">
        <v>2</v>
      </c>
      <c r="F11" s="5">
        <v>4</v>
      </c>
      <c r="G11" s="5">
        <v>1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4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14</v>
      </c>
      <c r="E15" s="7">
        <v>6</v>
      </c>
      <c r="F15" s="5">
        <v>5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11</v>
      </c>
      <c r="E16" s="7">
        <v>2</v>
      </c>
      <c r="F16" s="5">
        <v>5</v>
      </c>
      <c r="G16" s="5">
        <v>0</v>
      </c>
      <c r="H16" s="5">
        <v>1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5</v>
      </c>
      <c r="E17" s="7">
        <v>1</v>
      </c>
      <c r="F17" s="5">
        <v>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61</v>
      </c>
      <c r="E18" s="7">
        <v>21</v>
      </c>
      <c r="F18" s="5">
        <v>20</v>
      </c>
      <c r="G18" s="5">
        <v>3</v>
      </c>
      <c r="H18" s="5">
        <v>8</v>
      </c>
      <c r="I18" s="5">
        <v>3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5">
        <v>1</v>
      </c>
      <c r="P18" s="5">
        <v>0</v>
      </c>
      <c r="Q18" s="5">
        <v>0</v>
      </c>
      <c r="R18" s="5">
        <v>2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52</v>
      </c>
      <c r="E19" s="7">
        <v>19</v>
      </c>
      <c r="F19" s="5">
        <v>19</v>
      </c>
      <c r="G19" s="5">
        <v>1</v>
      </c>
      <c r="H19" s="5">
        <v>2</v>
      </c>
      <c r="I19" s="5">
        <v>0</v>
      </c>
      <c r="J19" s="5">
        <v>0</v>
      </c>
      <c r="K19" s="5">
        <v>3</v>
      </c>
      <c r="L19" s="5">
        <v>0</v>
      </c>
      <c r="M19" s="5">
        <v>1</v>
      </c>
      <c r="N19" s="5">
        <v>2</v>
      </c>
      <c r="O19" s="5">
        <v>1</v>
      </c>
      <c r="P19" s="5">
        <v>3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205</v>
      </c>
      <c r="E20" s="7">
        <v>83</v>
      </c>
      <c r="F20" s="5">
        <v>74</v>
      </c>
      <c r="G20" s="5">
        <v>6</v>
      </c>
      <c r="H20" s="5">
        <v>14</v>
      </c>
      <c r="I20" s="5">
        <v>1</v>
      </c>
      <c r="J20" s="5">
        <v>0</v>
      </c>
      <c r="K20" s="5">
        <v>1</v>
      </c>
      <c r="L20" s="5">
        <v>4</v>
      </c>
      <c r="M20" s="5">
        <v>1</v>
      </c>
      <c r="N20" s="5">
        <v>6</v>
      </c>
      <c r="O20" s="5">
        <v>2</v>
      </c>
      <c r="P20" s="5">
        <v>4</v>
      </c>
      <c r="Q20" s="5">
        <v>1</v>
      </c>
      <c r="R20" s="5">
        <v>3</v>
      </c>
      <c r="S20" s="5">
        <v>1</v>
      </c>
      <c r="T20" s="5">
        <v>0</v>
      </c>
      <c r="U20" s="5">
        <v>2</v>
      </c>
      <c r="V20" s="5">
        <v>2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78</v>
      </c>
      <c r="E21" s="7">
        <v>29</v>
      </c>
      <c r="F21" s="5">
        <v>30</v>
      </c>
      <c r="G21" s="5">
        <v>4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3</v>
      </c>
      <c r="P21" s="5">
        <v>1</v>
      </c>
      <c r="Q21" s="5">
        <v>2</v>
      </c>
      <c r="R21" s="5">
        <v>2</v>
      </c>
      <c r="S21" s="5">
        <v>1</v>
      </c>
      <c r="T21" s="5">
        <v>0</v>
      </c>
      <c r="U21" s="5">
        <v>0</v>
      </c>
      <c r="V21" s="5">
        <v>3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10</v>
      </c>
      <c r="E22" s="7">
        <v>3</v>
      </c>
      <c r="F22" s="5">
        <v>3</v>
      </c>
      <c r="G22" s="5">
        <v>1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4</v>
      </c>
      <c r="E23" s="7">
        <v>3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11</v>
      </c>
      <c r="E24" s="7">
        <v>5</v>
      </c>
      <c r="F24" s="5">
        <v>3</v>
      </c>
      <c r="G24" s="5">
        <v>1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1</v>
      </c>
      <c r="F25" s="5">
        <v>1</v>
      </c>
      <c r="G25" s="5">
        <v>2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9</v>
      </c>
      <c r="E27" s="7">
        <v>2</v>
      </c>
      <c r="F27" s="5">
        <v>2</v>
      </c>
      <c r="G27" s="5">
        <v>1</v>
      </c>
      <c r="H27" s="5">
        <v>2</v>
      </c>
      <c r="I27" s="5">
        <v>0</v>
      </c>
      <c r="J27" s="5">
        <v>0</v>
      </c>
      <c r="K27" s="5">
        <v>1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18</v>
      </c>
      <c r="E28" s="7">
        <v>3</v>
      </c>
      <c r="F28" s="5">
        <v>8</v>
      </c>
      <c r="G28" s="5">
        <v>2</v>
      </c>
      <c r="H28" s="5">
        <v>2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19</v>
      </c>
      <c r="E29" s="7">
        <v>8</v>
      </c>
      <c r="F29" s="5">
        <v>9</v>
      </c>
      <c r="G29" s="5">
        <v>1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59</v>
      </c>
      <c r="E30" s="7">
        <v>14</v>
      </c>
      <c r="F30" s="5">
        <v>24</v>
      </c>
      <c r="G30" s="5">
        <v>2</v>
      </c>
      <c r="H30" s="5">
        <v>6</v>
      </c>
      <c r="I30" s="5">
        <v>1</v>
      </c>
      <c r="J30" s="5">
        <v>1</v>
      </c>
      <c r="K30" s="5">
        <v>1</v>
      </c>
      <c r="L30" s="5">
        <v>1</v>
      </c>
      <c r="M30" s="5">
        <v>0</v>
      </c>
      <c r="N30" s="5">
        <v>4</v>
      </c>
      <c r="O30" s="5">
        <v>0</v>
      </c>
      <c r="P30" s="5">
        <v>1</v>
      </c>
      <c r="Q30" s="5">
        <v>0</v>
      </c>
      <c r="R30" s="5">
        <v>1</v>
      </c>
      <c r="S30" s="5">
        <v>1</v>
      </c>
      <c r="T30" s="5">
        <v>1</v>
      </c>
      <c r="U30" s="5">
        <v>0</v>
      </c>
      <c r="V30" s="5">
        <v>0</v>
      </c>
      <c r="W30" s="5">
        <v>1</v>
      </c>
    </row>
    <row r="31" spans="2:23" x14ac:dyDescent="0.2">
      <c r="B31" s="1" t="s">
        <v>45</v>
      </c>
      <c r="C31" s="1"/>
      <c r="D31" s="4">
        <f t="shared" si="0"/>
        <v>10</v>
      </c>
      <c r="E31" s="7">
        <v>3</v>
      </c>
      <c r="F31" s="5">
        <v>3</v>
      </c>
      <c r="G31" s="5">
        <v>2</v>
      </c>
      <c r="H31" s="5">
        <v>0</v>
      </c>
      <c r="I31" s="5">
        <v>1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12</v>
      </c>
      <c r="E32" s="7">
        <v>6</v>
      </c>
      <c r="F32" s="5">
        <v>3</v>
      </c>
      <c r="G32" s="5">
        <v>1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57</v>
      </c>
      <c r="E33" s="7">
        <v>22</v>
      </c>
      <c r="F33" s="5">
        <v>12</v>
      </c>
      <c r="G33" s="5">
        <v>11</v>
      </c>
      <c r="H33" s="5">
        <v>2</v>
      </c>
      <c r="I33" s="5">
        <v>2</v>
      </c>
      <c r="J33" s="5">
        <v>0</v>
      </c>
      <c r="K33" s="5">
        <v>0</v>
      </c>
      <c r="L33" s="5">
        <v>3</v>
      </c>
      <c r="M33" s="5">
        <v>1</v>
      </c>
      <c r="N33" s="5">
        <v>0</v>
      </c>
      <c r="O33" s="5">
        <v>2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210</v>
      </c>
      <c r="E34" s="7">
        <v>89</v>
      </c>
      <c r="F34" s="5">
        <v>65</v>
      </c>
      <c r="G34" s="5">
        <v>8</v>
      </c>
      <c r="H34" s="5">
        <v>7</v>
      </c>
      <c r="I34" s="5">
        <v>3</v>
      </c>
      <c r="J34" s="5">
        <v>0</v>
      </c>
      <c r="K34" s="5">
        <v>5</v>
      </c>
      <c r="L34" s="5">
        <v>4</v>
      </c>
      <c r="M34" s="5">
        <v>1</v>
      </c>
      <c r="N34" s="5">
        <v>6</v>
      </c>
      <c r="O34" s="5">
        <v>4</v>
      </c>
      <c r="P34" s="5">
        <v>6</v>
      </c>
      <c r="Q34" s="5">
        <v>3</v>
      </c>
      <c r="R34" s="5">
        <v>1</v>
      </c>
      <c r="S34" s="5">
        <v>1</v>
      </c>
      <c r="T34" s="5">
        <v>3</v>
      </c>
      <c r="U34" s="5">
        <v>1</v>
      </c>
      <c r="V34" s="5">
        <v>1</v>
      </c>
      <c r="W34" s="5">
        <v>2</v>
      </c>
    </row>
    <row r="35" spans="2:23" x14ac:dyDescent="0.2">
      <c r="B35" s="1" t="s">
        <v>40</v>
      </c>
      <c r="C35" s="1"/>
      <c r="D35" s="4">
        <f t="shared" si="0"/>
        <v>173</v>
      </c>
      <c r="E35" s="7">
        <v>76</v>
      </c>
      <c r="F35" s="5">
        <v>48</v>
      </c>
      <c r="G35" s="5">
        <v>15</v>
      </c>
      <c r="H35" s="5">
        <v>3</v>
      </c>
      <c r="I35" s="5">
        <v>1</v>
      </c>
      <c r="J35" s="5">
        <v>0</v>
      </c>
      <c r="K35" s="5">
        <v>1</v>
      </c>
      <c r="L35" s="5">
        <v>5</v>
      </c>
      <c r="M35" s="5">
        <v>2</v>
      </c>
      <c r="N35" s="5">
        <v>3</v>
      </c>
      <c r="O35" s="5">
        <v>4</v>
      </c>
      <c r="P35" s="5">
        <v>5</v>
      </c>
      <c r="Q35" s="5">
        <v>0</v>
      </c>
      <c r="R35" s="5">
        <v>3</v>
      </c>
      <c r="S35" s="5">
        <v>4</v>
      </c>
      <c r="T35" s="5">
        <v>2</v>
      </c>
      <c r="U35" s="5">
        <v>0</v>
      </c>
      <c r="V35" s="5">
        <v>1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18</v>
      </c>
      <c r="E36" s="7">
        <v>12</v>
      </c>
      <c r="F36" s="5">
        <v>4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6</v>
      </c>
      <c r="E37" s="7">
        <v>2</v>
      </c>
      <c r="F37" s="5">
        <v>3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161</v>
      </c>
      <c r="E38" s="7">
        <v>31</v>
      </c>
      <c r="F38" s="5">
        <v>91</v>
      </c>
      <c r="G38" s="5">
        <v>9</v>
      </c>
      <c r="H38" s="5">
        <v>10</v>
      </c>
      <c r="I38" s="5">
        <v>1</v>
      </c>
      <c r="J38" s="5">
        <v>0</v>
      </c>
      <c r="K38" s="5">
        <v>1</v>
      </c>
      <c r="L38" s="5">
        <v>3</v>
      </c>
      <c r="M38" s="5">
        <v>0</v>
      </c>
      <c r="N38" s="5">
        <v>0</v>
      </c>
      <c r="O38" s="5">
        <v>6</v>
      </c>
      <c r="P38" s="5">
        <v>1</v>
      </c>
      <c r="Q38" s="5">
        <v>0</v>
      </c>
      <c r="R38" s="5">
        <v>4</v>
      </c>
      <c r="S38" s="5">
        <v>2</v>
      </c>
      <c r="T38" s="5">
        <v>0</v>
      </c>
      <c r="U38" s="5">
        <v>2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150</v>
      </c>
      <c r="E39" s="7">
        <v>58</v>
      </c>
      <c r="F39" s="5">
        <v>54</v>
      </c>
      <c r="G39" s="5">
        <v>15</v>
      </c>
      <c r="H39" s="5">
        <v>3</v>
      </c>
      <c r="I39" s="5">
        <v>1</v>
      </c>
      <c r="J39" s="5">
        <v>0</v>
      </c>
      <c r="K39" s="5">
        <v>2</v>
      </c>
      <c r="L39" s="5">
        <v>2</v>
      </c>
      <c r="M39" s="5">
        <v>0</v>
      </c>
      <c r="N39" s="5">
        <v>0</v>
      </c>
      <c r="O39" s="5">
        <v>4</v>
      </c>
      <c r="P39" s="5">
        <v>0</v>
      </c>
      <c r="Q39" s="5">
        <v>0</v>
      </c>
      <c r="R39" s="5">
        <v>0</v>
      </c>
      <c r="S39" s="5">
        <v>3</v>
      </c>
      <c r="T39" s="5">
        <v>7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137</v>
      </c>
      <c r="E40" s="7">
        <v>49</v>
      </c>
      <c r="F40" s="5">
        <v>56</v>
      </c>
      <c r="G40" s="5">
        <v>5</v>
      </c>
      <c r="H40" s="5">
        <v>4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5</v>
      </c>
      <c r="P40" s="5">
        <v>4</v>
      </c>
      <c r="Q40" s="5">
        <v>0</v>
      </c>
      <c r="R40" s="5">
        <v>2</v>
      </c>
      <c r="S40" s="5">
        <v>2</v>
      </c>
      <c r="T40" s="5">
        <v>4</v>
      </c>
      <c r="U40" s="5">
        <v>2</v>
      </c>
      <c r="V40" s="5">
        <v>2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48</v>
      </c>
      <c r="E41" s="7">
        <v>9</v>
      </c>
      <c r="F41" s="5">
        <v>27</v>
      </c>
      <c r="G41" s="5">
        <v>0</v>
      </c>
      <c r="H41" s="5">
        <v>10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2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22</v>
      </c>
      <c r="E43" s="7">
        <v>7</v>
      </c>
      <c r="F43" s="5">
        <v>9</v>
      </c>
      <c r="G43" s="5">
        <v>1</v>
      </c>
      <c r="H43" s="5">
        <v>0</v>
      </c>
      <c r="I43" s="5">
        <v>1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1</v>
      </c>
      <c r="R43" s="5">
        <v>1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38</v>
      </c>
      <c r="E44" s="7">
        <v>10</v>
      </c>
      <c r="F44" s="5">
        <v>15</v>
      </c>
      <c r="G44" s="5">
        <v>0</v>
      </c>
      <c r="H44" s="5">
        <v>3</v>
      </c>
      <c r="I44" s="5">
        <v>0</v>
      </c>
      <c r="J44" s="5">
        <v>1</v>
      </c>
      <c r="K44" s="5">
        <v>0</v>
      </c>
      <c r="L44" s="5">
        <v>1</v>
      </c>
      <c r="M44" s="5">
        <v>0</v>
      </c>
      <c r="N44" s="5">
        <v>2</v>
      </c>
      <c r="O44" s="5">
        <v>1</v>
      </c>
      <c r="P44" s="5">
        <v>0</v>
      </c>
      <c r="Q44" s="5">
        <v>1</v>
      </c>
      <c r="R44" s="5">
        <v>1</v>
      </c>
      <c r="S44" s="5">
        <v>0</v>
      </c>
      <c r="T44" s="5">
        <v>0</v>
      </c>
      <c r="U44" s="5">
        <v>2</v>
      </c>
      <c r="V44" s="5">
        <v>0</v>
      </c>
      <c r="W44" s="5">
        <v>1</v>
      </c>
    </row>
    <row r="45" spans="2:23" x14ac:dyDescent="0.2">
      <c r="B45" s="1" t="s">
        <v>20</v>
      </c>
      <c r="C45" s="1"/>
      <c r="D45" s="4">
        <f t="shared" si="0"/>
        <v>11</v>
      </c>
      <c r="E45" s="7">
        <v>3</v>
      </c>
      <c r="F45" s="5">
        <v>6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38</v>
      </c>
      <c r="E46" s="7">
        <v>9</v>
      </c>
      <c r="F46" s="5">
        <v>15</v>
      </c>
      <c r="G46" s="5">
        <v>1</v>
      </c>
      <c r="H46" s="5">
        <v>7</v>
      </c>
      <c r="I46" s="5">
        <v>0</v>
      </c>
      <c r="J46" s="5">
        <v>0</v>
      </c>
      <c r="K46" s="5">
        <v>0</v>
      </c>
      <c r="L46" s="5">
        <v>2</v>
      </c>
      <c r="M46" s="5">
        <v>0</v>
      </c>
      <c r="N46" s="5">
        <v>3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0</v>
      </c>
      <c r="F47" s="5">
        <v>2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8</v>
      </c>
      <c r="E48" s="7">
        <v>1</v>
      </c>
      <c r="F48" s="5">
        <v>6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15</v>
      </c>
      <c r="E49" s="7">
        <v>2</v>
      </c>
      <c r="F49" s="5">
        <v>9</v>
      </c>
      <c r="G49" s="5">
        <v>2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10</v>
      </c>
      <c r="E50" s="7">
        <v>2</v>
      </c>
      <c r="F50" s="5">
        <v>7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11</v>
      </c>
      <c r="E51" s="7">
        <v>3</v>
      </c>
      <c r="F51" s="5">
        <v>7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14</v>
      </c>
      <c r="E52" s="7">
        <v>4</v>
      </c>
      <c r="F52" s="5">
        <v>5</v>
      </c>
      <c r="G52" s="5">
        <v>1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12</v>
      </c>
      <c r="E53" s="7">
        <v>3</v>
      </c>
      <c r="F53" s="5">
        <v>3</v>
      </c>
      <c r="G53" s="5">
        <v>2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2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38</v>
      </c>
      <c r="E54" s="7">
        <v>17</v>
      </c>
      <c r="F54" s="5">
        <v>14</v>
      </c>
      <c r="G54" s="5">
        <v>1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1</v>
      </c>
      <c r="P54" s="5">
        <v>0</v>
      </c>
      <c r="Q54" s="5">
        <v>0</v>
      </c>
      <c r="R54" s="5">
        <v>1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1810</v>
      </c>
      <c r="E56" s="12">
        <f>SUM(E8:E55)</f>
        <v>631</v>
      </c>
      <c r="F56" s="12">
        <f t="shared" ref="F56:W56" si="1">SUM(F8:F55)</f>
        <v>691</v>
      </c>
      <c r="G56" s="12">
        <f t="shared" si="1"/>
        <v>101</v>
      </c>
      <c r="H56" s="12">
        <f t="shared" si="1"/>
        <v>106</v>
      </c>
      <c r="I56" s="12">
        <f t="shared" si="1"/>
        <v>16</v>
      </c>
      <c r="J56" s="12">
        <f t="shared" si="1"/>
        <v>3</v>
      </c>
      <c r="K56" s="12">
        <f t="shared" si="1"/>
        <v>19</v>
      </c>
      <c r="L56" s="12">
        <f t="shared" si="1"/>
        <v>28</v>
      </c>
      <c r="M56" s="12">
        <f t="shared" si="1"/>
        <v>8</v>
      </c>
      <c r="N56" s="12">
        <f t="shared" si="1"/>
        <v>34</v>
      </c>
      <c r="O56" s="12">
        <f t="shared" si="1"/>
        <v>40</v>
      </c>
      <c r="P56" s="12">
        <f t="shared" si="1"/>
        <v>31</v>
      </c>
      <c r="Q56" s="12">
        <f t="shared" si="1"/>
        <v>8</v>
      </c>
      <c r="R56" s="12">
        <f t="shared" si="1"/>
        <v>24</v>
      </c>
      <c r="S56" s="12">
        <f t="shared" si="1"/>
        <v>21</v>
      </c>
      <c r="T56" s="12">
        <f t="shared" si="1"/>
        <v>23</v>
      </c>
      <c r="U56" s="12">
        <f t="shared" si="1"/>
        <v>12</v>
      </c>
      <c r="V56" s="12">
        <f>SUM(V8:V55)</f>
        <v>10</v>
      </c>
      <c r="W56" s="12">
        <f t="shared" si="1"/>
        <v>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24</v>
      </c>
      <c r="E57" s="16">
        <f>SUM(E8)</f>
        <v>6</v>
      </c>
      <c r="F57" s="16">
        <f t="shared" ref="F57:W57" si="2">SUM(F8)</f>
        <v>11</v>
      </c>
      <c r="G57" s="16">
        <f t="shared" si="2"/>
        <v>0</v>
      </c>
      <c r="H57" s="16">
        <f t="shared" si="2"/>
        <v>6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16</v>
      </c>
      <c r="E58" s="17">
        <f>SUM(E9:E14)</f>
        <v>2</v>
      </c>
      <c r="F58" s="17">
        <f t="shared" ref="F58:W58" si="4">SUM(F9:F14)</f>
        <v>8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426</v>
      </c>
      <c r="E59" s="17">
        <f>SUM(E15:E21)</f>
        <v>161</v>
      </c>
      <c r="F59" s="17">
        <f t="shared" ref="F59:W59" si="5">SUM(F15:F21)</f>
        <v>157</v>
      </c>
      <c r="G59" s="17">
        <f t="shared" si="5"/>
        <v>15</v>
      </c>
      <c r="H59" s="17">
        <f t="shared" si="5"/>
        <v>26</v>
      </c>
      <c r="I59" s="17">
        <f t="shared" si="5"/>
        <v>4</v>
      </c>
      <c r="J59" s="17">
        <f t="shared" si="5"/>
        <v>0</v>
      </c>
      <c r="K59" s="17">
        <f t="shared" si="5"/>
        <v>7</v>
      </c>
      <c r="L59" s="17">
        <f t="shared" si="5"/>
        <v>4</v>
      </c>
      <c r="M59" s="17">
        <f t="shared" si="5"/>
        <v>2</v>
      </c>
      <c r="N59" s="17">
        <f t="shared" si="5"/>
        <v>11</v>
      </c>
      <c r="O59" s="17">
        <f t="shared" si="5"/>
        <v>7</v>
      </c>
      <c r="P59" s="17">
        <f t="shared" si="5"/>
        <v>8</v>
      </c>
      <c r="Q59" s="17">
        <f t="shared" si="5"/>
        <v>3</v>
      </c>
      <c r="R59" s="17">
        <f t="shared" si="5"/>
        <v>8</v>
      </c>
      <c r="S59" s="17">
        <f t="shared" si="5"/>
        <v>3</v>
      </c>
      <c r="T59" s="17">
        <f t="shared" si="5"/>
        <v>2</v>
      </c>
      <c r="U59" s="17">
        <f t="shared" si="5"/>
        <v>3</v>
      </c>
      <c r="V59" s="17">
        <f t="shared" si="5"/>
        <v>5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148</v>
      </c>
      <c r="E60" s="17">
        <f>SUM(E22:E31)</f>
        <v>44</v>
      </c>
      <c r="F60" s="17">
        <f t="shared" ref="F60:W60" si="6">SUM(F22:F31)</f>
        <v>54</v>
      </c>
      <c r="G60" s="17">
        <f t="shared" si="6"/>
        <v>12</v>
      </c>
      <c r="H60" s="17">
        <f t="shared" si="6"/>
        <v>15</v>
      </c>
      <c r="I60" s="17">
        <f t="shared" si="6"/>
        <v>2</v>
      </c>
      <c r="J60" s="17">
        <f t="shared" si="6"/>
        <v>2</v>
      </c>
      <c r="K60" s="17">
        <f t="shared" si="6"/>
        <v>3</v>
      </c>
      <c r="L60" s="17">
        <f t="shared" si="6"/>
        <v>2</v>
      </c>
      <c r="M60" s="17">
        <f t="shared" si="6"/>
        <v>0</v>
      </c>
      <c r="N60" s="17">
        <f t="shared" si="6"/>
        <v>6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2</v>
      </c>
      <c r="S60" s="17">
        <f t="shared" si="6"/>
        <v>1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476</v>
      </c>
      <c r="E61" s="17">
        <f>SUM(E32:E37)</f>
        <v>207</v>
      </c>
      <c r="F61" s="17">
        <f t="shared" ref="F61:W61" si="7">SUM(F32:F37)</f>
        <v>135</v>
      </c>
      <c r="G61" s="17">
        <f t="shared" si="7"/>
        <v>36</v>
      </c>
      <c r="H61" s="17">
        <f t="shared" si="7"/>
        <v>13</v>
      </c>
      <c r="I61" s="17">
        <f t="shared" si="7"/>
        <v>7</v>
      </c>
      <c r="J61" s="17">
        <f t="shared" si="7"/>
        <v>0</v>
      </c>
      <c r="K61" s="17">
        <f t="shared" si="7"/>
        <v>6</v>
      </c>
      <c r="L61" s="17">
        <f t="shared" si="7"/>
        <v>12</v>
      </c>
      <c r="M61" s="17">
        <f t="shared" si="7"/>
        <v>4</v>
      </c>
      <c r="N61" s="17">
        <f t="shared" si="7"/>
        <v>9</v>
      </c>
      <c r="O61" s="17">
        <f t="shared" si="7"/>
        <v>11</v>
      </c>
      <c r="P61" s="17">
        <f t="shared" si="7"/>
        <v>12</v>
      </c>
      <c r="Q61" s="17">
        <f t="shared" si="7"/>
        <v>3</v>
      </c>
      <c r="R61" s="17">
        <f t="shared" si="7"/>
        <v>5</v>
      </c>
      <c r="S61" s="17">
        <f t="shared" si="7"/>
        <v>6</v>
      </c>
      <c r="T61" s="17">
        <f t="shared" si="7"/>
        <v>5</v>
      </c>
      <c r="U61" s="17">
        <f t="shared" si="7"/>
        <v>1</v>
      </c>
      <c r="V61" s="17">
        <f t="shared" si="7"/>
        <v>2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496</v>
      </c>
      <c r="E62" s="17">
        <f>SUM(E38:E41)</f>
        <v>147</v>
      </c>
      <c r="F62" s="17">
        <f t="shared" ref="F62:W62" si="8">SUM(F38:F41)</f>
        <v>228</v>
      </c>
      <c r="G62" s="17">
        <f t="shared" si="8"/>
        <v>29</v>
      </c>
      <c r="H62" s="17">
        <f t="shared" si="8"/>
        <v>27</v>
      </c>
      <c r="I62" s="17">
        <f t="shared" si="8"/>
        <v>2</v>
      </c>
      <c r="J62" s="17">
        <f t="shared" si="8"/>
        <v>0</v>
      </c>
      <c r="K62" s="17">
        <f t="shared" si="8"/>
        <v>3</v>
      </c>
      <c r="L62" s="17">
        <f t="shared" si="8"/>
        <v>6</v>
      </c>
      <c r="M62" s="17">
        <f t="shared" si="8"/>
        <v>0</v>
      </c>
      <c r="N62" s="17">
        <f t="shared" si="8"/>
        <v>3</v>
      </c>
      <c r="O62" s="17">
        <f t="shared" si="8"/>
        <v>15</v>
      </c>
      <c r="P62" s="17">
        <f t="shared" si="8"/>
        <v>5</v>
      </c>
      <c r="Q62" s="17">
        <f t="shared" si="8"/>
        <v>0</v>
      </c>
      <c r="R62" s="17">
        <f t="shared" si="8"/>
        <v>6</v>
      </c>
      <c r="S62" s="17">
        <f t="shared" si="8"/>
        <v>7</v>
      </c>
      <c r="T62" s="17">
        <f t="shared" si="8"/>
        <v>11</v>
      </c>
      <c r="U62" s="17">
        <f t="shared" si="8"/>
        <v>5</v>
      </c>
      <c r="V62" s="17">
        <f t="shared" si="8"/>
        <v>2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75</v>
      </c>
      <c r="E63" s="17">
        <f>SUM(E42:E45)</f>
        <v>23</v>
      </c>
      <c r="F63" s="17">
        <f t="shared" ref="F63:W63" si="9">SUM(F42:F45)</f>
        <v>30</v>
      </c>
      <c r="G63" s="17">
        <f t="shared" si="9"/>
        <v>1</v>
      </c>
      <c r="H63" s="17">
        <f t="shared" si="9"/>
        <v>3</v>
      </c>
      <c r="I63" s="17">
        <f t="shared" si="9"/>
        <v>1</v>
      </c>
      <c r="J63" s="17">
        <f t="shared" si="9"/>
        <v>1</v>
      </c>
      <c r="K63" s="17">
        <f t="shared" si="9"/>
        <v>0</v>
      </c>
      <c r="L63" s="17">
        <f t="shared" si="9"/>
        <v>2</v>
      </c>
      <c r="M63" s="17">
        <f t="shared" si="9"/>
        <v>0</v>
      </c>
      <c r="N63" s="17">
        <f t="shared" si="9"/>
        <v>2</v>
      </c>
      <c r="O63" s="17">
        <f t="shared" si="9"/>
        <v>2</v>
      </c>
      <c r="P63" s="17">
        <f t="shared" si="9"/>
        <v>1</v>
      </c>
      <c r="Q63" s="17">
        <f t="shared" si="9"/>
        <v>2</v>
      </c>
      <c r="R63" s="17">
        <f t="shared" si="9"/>
        <v>2</v>
      </c>
      <c r="S63" s="17">
        <f t="shared" si="9"/>
        <v>0</v>
      </c>
      <c r="T63" s="17">
        <f t="shared" si="9"/>
        <v>1</v>
      </c>
      <c r="U63" s="17">
        <f t="shared" si="9"/>
        <v>2</v>
      </c>
      <c r="V63" s="17">
        <f t="shared" si="9"/>
        <v>1</v>
      </c>
      <c r="W63" s="17">
        <f t="shared" si="9"/>
        <v>1</v>
      </c>
    </row>
    <row r="64" spans="2:23" x14ac:dyDescent="0.2">
      <c r="B64" s="29"/>
      <c r="C64" s="11" t="s">
        <v>82</v>
      </c>
      <c r="D64" s="11">
        <f t="shared" si="3"/>
        <v>111</v>
      </c>
      <c r="E64" s="17">
        <f>SUM(E46:E53)</f>
        <v>24</v>
      </c>
      <c r="F64" s="17">
        <f t="shared" ref="F64:W64" si="10">SUM(F46:F53)</f>
        <v>54</v>
      </c>
      <c r="G64" s="17">
        <f t="shared" si="10"/>
        <v>6</v>
      </c>
      <c r="H64" s="17">
        <f t="shared" si="10"/>
        <v>14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2</v>
      </c>
      <c r="M64" s="17">
        <f t="shared" si="10"/>
        <v>1</v>
      </c>
      <c r="N64" s="17">
        <f t="shared" si="10"/>
        <v>3</v>
      </c>
      <c r="O64" s="17">
        <f t="shared" si="10"/>
        <v>2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2</v>
      </c>
      <c r="T64" s="17">
        <f t="shared" si="10"/>
        <v>1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38</v>
      </c>
      <c r="E65" s="17">
        <f>E54</f>
        <v>17</v>
      </c>
      <c r="F65" s="17">
        <f t="shared" ref="F65:W66" si="11">F54</f>
        <v>14</v>
      </c>
      <c r="G65" s="17">
        <f t="shared" si="11"/>
        <v>1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1810</v>
      </c>
      <c r="E67" s="11">
        <f t="shared" ref="E67:W67" si="12">SUM(E57:E66)</f>
        <v>631</v>
      </c>
      <c r="F67" s="11">
        <f t="shared" si="12"/>
        <v>691</v>
      </c>
      <c r="G67" s="11">
        <f t="shared" si="12"/>
        <v>101</v>
      </c>
      <c r="H67" s="11">
        <f t="shared" si="12"/>
        <v>106</v>
      </c>
      <c r="I67" s="11">
        <f t="shared" si="12"/>
        <v>16</v>
      </c>
      <c r="J67" s="11">
        <f t="shared" si="12"/>
        <v>3</v>
      </c>
      <c r="K67" s="11">
        <f t="shared" si="12"/>
        <v>19</v>
      </c>
      <c r="L67" s="11">
        <f t="shared" si="12"/>
        <v>28</v>
      </c>
      <c r="M67" s="11">
        <f t="shared" si="12"/>
        <v>8</v>
      </c>
      <c r="N67" s="11">
        <f t="shared" si="12"/>
        <v>34</v>
      </c>
      <c r="O67" s="11">
        <f t="shared" si="12"/>
        <v>40</v>
      </c>
      <c r="P67" s="11">
        <f t="shared" si="12"/>
        <v>31</v>
      </c>
      <c r="Q67" s="11">
        <f t="shared" si="12"/>
        <v>8</v>
      </c>
      <c r="R67" s="11">
        <f t="shared" si="12"/>
        <v>24</v>
      </c>
      <c r="S67" s="11">
        <f t="shared" si="12"/>
        <v>21</v>
      </c>
      <c r="T67" s="11">
        <f t="shared" si="12"/>
        <v>23</v>
      </c>
      <c r="U67" s="11">
        <f t="shared" si="12"/>
        <v>12</v>
      </c>
      <c r="V67" s="11">
        <f t="shared" si="12"/>
        <v>10</v>
      </c>
      <c r="W67" s="11">
        <f t="shared" si="12"/>
        <v>4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12</v>
      </c>
      <c r="E8" s="6">
        <v>2</v>
      </c>
      <c r="F8" s="6">
        <v>6</v>
      </c>
      <c r="G8" s="6">
        <v>0</v>
      </c>
      <c r="H8" s="6">
        <v>0</v>
      </c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2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4</v>
      </c>
      <c r="E9" s="7">
        <v>0</v>
      </c>
      <c r="F9" s="5">
        <v>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10</v>
      </c>
      <c r="E11" s="7">
        <v>3</v>
      </c>
      <c r="F11" s="5">
        <v>7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8</v>
      </c>
      <c r="E15" s="7">
        <v>2</v>
      </c>
      <c r="F15" s="5">
        <v>3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9</v>
      </c>
      <c r="E16" s="7">
        <v>2</v>
      </c>
      <c r="F16" s="5">
        <v>5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8</v>
      </c>
      <c r="E17" s="7">
        <v>1</v>
      </c>
      <c r="F17" s="5">
        <v>3</v>
      </c>
      <c r="G17" s="5">
        <v>0</v>
      </c>
      <c r="H17" s="5">
        <v>0</v>
      </c>
      <c r="I17" s="5">
        <v>0</v>
      </c>
      <c r="J17" s="5">
        <v>0</v>
      </c>
      <c r="K17" s="5">
        <v>3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27</v>
      </c>
      <c r="E18" s="7">
        <v>9</v>
      </c>
      <c r="F18" s="5">
        <v>11</v>
      </c>
      <c r="G18" s="5">
        <v>1</v>
      </c>
      <c r="H18" s="5">
        <v>2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42</v>
      </c>
      <c r="E19" s="7">
        <v>14</v>
      </c>
      <c r="F19" s="5">
        <v>11</v>
      </c>
      <c r="G19" s="5">
        <v>1</v>
      </c>
      <c r="H19" s="5">
        <v>1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3</v>
      </c>
      <c r="O19" s="5">
        <v>5</v>
      </c>
      <c r="P19" s="5">
        <v>2</v>
      </c>
      <c r="Q19" s="5">
        <v>0</v>
      </c>
      <c r="R19" s="5">
        <v>2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173</v>
      </c>
      <c r="E20" s="7">
        <v>54</v>
      </c>
      <c r="F20" s="5">
        <v>62</v>
      </c>
      <c r="G20" s="5">
        <v>16</v>
      </c>
      <c r="H20" s="5">
        <v>8</v>
      </c>
      <c r="I20" s="5">
        <v>2</v>
      </c>
      <c r="J20" s="5">
        <v>0</v>
      </c>
      <c r="K20" s="5">
        <v>1</v>
      </c>
      <c r="L20" s="5">
        <v>4</v>
      </c>
      <c r="M20" s="5">
        <v>2</v>
      </c>
      <c r="N20" s="5">
        <v>6</v>
      </c>
      <c r="O20" s="5">
        <v>3</v>
      </c>
      <c r="P20" s="5">
        <v>7</v>
      </c>
      <c r="Q20" s="5">
        <v>2</v>
      </c>
      <c r="R20" s="5">
        <v>2</v>
      </c>
      <c r="S20" s="5">
        <v>2</v>
      </c>
      <c r="T20" s="5">
        <v>0</v>
      </c>
      <c r="U20" s="5">
        <v>2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50</v>
      </c>
      <c r="E21" s="7">
        <v>17</v>
      </c>
      <c r="F21" s="5">
        <v>23</v>
      </c>
      <c r="G21" s="5">
        <v>3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1</v>
      </c>
      <c r="O21" s="5">
        <v>0</v>
      </c>
      <c r="P21" s="5">
        <v>2</v>
      </c>
      <c r="Q21" s="5">
        <v>1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8</v>
      </c>
      <c r="E23" s="7">
        <v>5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1</v>
      </c>
      <c r="F24" s="5">
        <v>2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2</v>
      </c>
      <c r="F25" s="5">
        <v>0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3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9</v>
      </c>
      <c r="E27" s="7">
        <v>5</v>
      </c>
      <c r="F27" s="5">
        <v>0</v>
      </c>
      <c r="G27" s="5">
        <v>0</v>
      </c>
      <c r="H27" s="5">
        <v>2</v>
      </c>
      <c r="I27" s="5">
        <v>0</v>
      </c>
      <c r="J27" s="5">
        <v>0</v>
      </c>
      <c r="K27" s="5">
        <v>1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7</v>
      </c>
      <c r="E28" s="7">
        <v>2</v>
      </c>
      <c r="F28" s="5">
        <v>1</v>
      </c>
      <c r="G28" s="5">
        <v>1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13</v>
      </c>
      <c r="E29" s="7">
        <v>3</v>
      </c>
      <c r="F29" s="5">
        <v>8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35</v>
      </c>
      <c r="E30" s="7">
        <v>8</v>
      </c>
      <c r="F30" s="5">
        <v>16</v>
      </c>
      <c r="G30" s="5">
        <v>4</v>
      </c>
      <c r="H30" s="5">
        <v>3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7</v>
      </c>
      <c r="E31" s="7">
        <v>3</v>
      </c>
      <c r="F31" s="5">
        <v>0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13</v>
      </c>
      <c r="E32" s="7">
        <v>6</v>
      </c>
      <c r="F32" s="5">
        <v>2</v>
      </c>
      <c r="G32" s="5">
        <v>2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1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80</v>
      </c>
      <c r="E33" s="7">
        <v>30</v>
      </c>
      <c r="F33" s="5">
        <v>26</v>
      </c>
      <c r="G33" s="5">
        <v>9</v>
      </c>
      <c r="H33" s="5">
        <v>1</v>
      </c>
      <c r="I33" s="5">
        <v>3</v>
      </c>
      <c r="J33" s="5">
        <v>0</v>
      </c>
      <c r="K33" s="5">
        <v>0</v>
      </c>
      <c r="L33" s="5">
        <v>1</v>
      </c>
      <c r="M33" s="5">
        <v>1</v>
      </c>
      <c r="N33" s="5">
        <v>0</v>
      </c>
      <c r="O33" s="5">
        <v>3</v>
      </c>
      <c r="P33" s="5">
        <v>2</v>
      </c>
      <c r="Q33" s="5">
        <v>0</v>
      </c>
      <c r="R33" s="5">
        <v>0</v>
      </c>
      <c r="S33" s="5">
        <v>1</v>
      </c>
      <c r="T33" s="5">
        <v>1</v>
      </c>
      <c r="U33" s="5">
        <v>2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216</v>
      </c>
      <c r="E34" s="7">
        <v>80</v>
      </c>
      <c r="F34" s="5">
        <v>75</v>
      </c>
      <c r="G34" s="5">
        <v>8</v>
      </c>
      <c r="H34" s="5">
        <v>10</v>
      </c>
      <c r="I34" s="5">
        <v>2</v>
      </c>
      <c r="J34" s="5">
        <v>1</v>
      </c>
      <c r="K34" s="5">
        <v>4</v>
      </c>
      <c r="L34" s="5">
        <v>6</v>
      </c>
      <c r="M34" s="5">
        <v>3</v>
      </c>
      <c r="N34" s="5">
        <v>7</v>
      </c>
      <c r="O34" s="5">
        <v>3</v>
      </c>
      <c r="P34" s="5">
        <v>3</v>
      </c>
      <c r="Q34" s="5">
        <v>0</v>
      </c>
      <c r="R34" s="5">
        <v>4</v>
      </c>
      <c r="S34" s="5">
        <v>2</v>
      </c>
      <c r="T34" s="5">
        <v>2</v>
      </c>
      <c r="U34" s="5">
        <v>1</v>
      </c>
      <c r="V34" s="5">
        <v>4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203</v>
      </c>
      <c r="E35" s="7">
        <v>83</v>
      </c>
      <c r="F35" s="5">
        <v>61</v>
      </c>
      <c r="G35" s="5">
        <v>17</v>
      </c>
      <c r="H35" s="5">
        <v>5</v>
      </c>
      <c r="I35" s="5">
        <v>7</v>
      </c>
      <c r="J35" s="5">
        <v>0</v>
      </c>
      <c r="K35" s="5">
        <v>2</v>
      </c>
      <c r="L35" s="5">
        <v>4</v>
      </c>
      <c r="M35" s="5">
        <v>3</v>
      </c>
      <c r="N35" s="5">
        <v>5</v>
      </c>
      <c r="O35" s="5">
        <v>3</v>
      </c>
      <c r="P35" s="5">
        <v>5</v>
      </c>
      <c r="Q35" s="5">
        <v>1</v>
      </c>
      <c r="R35" s="5">
        <v>1</v>
      </c>
      <c r="S35" s="5">
        <v>1</v>
      </c>
      <c r="T35" s="5">
        <v>3</v>
      </c>
      <c r="U35" s="5">
        <v>1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16</v>
      </c>
      <c r="E36" s="7">
        <v>7</v>
      </c>
      <c r="F36" s="5">
        <v>6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2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7</v>
      </c>
      <c r="E37" s="7">
        <v>3</v>
      </c>
      <c r="F37" s="5">
        <v>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115</v>
      </c>
      <c r="E38" s="7">
        <v>18</v>
      </c>
      <c r="F38" s="5">
        <v>64</v>
      </c>
      <c r="G38" s="5">
        <v>2</v>
      </c>
      <c r="H38" s="5">
        <v>13</v>
      </c>
      <c r="I38" s="5">
        <v>2</v>
      </c>
      <c r="J38" s="5">
        <v>0</v>
      </c>
      <c r="K38" s="5">
        <v>0</v>
      </c>
      <c r="L38" s="5">
        <v>4</v>
      </c>
      <c r="M38" s="5">
        <v>0</v>
      </c>
      <c r="N38" s="5">
        <v>1</v>
      </c>
      <c r="O38" s="5">
        <v>3</v>
      </c>
      <c r="P38" s="5">
        <v>0</v>
      </c>
      <c r="Q38" s="5">
        <v>2</v>
      </c>
      <c r="R38" s="5">
        <v>1</v>
      </c>
      <c r="S38" s="5">
        <v>0</v>
      </c>
      <c r="T38" s="5">
        <v>4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117</v>
      </c>
      <c r="E39" s="7">
        <v>31</v>
      </c>
      <c r="F39" s="5">
        <v>53</v>
      </c>
      <c r="G39" s="5">
        <v>10</v>
      </c>
      <c r="H39" s="5">
        <v>4</v>
      </c>
      <c r="I39" s="5">
        <v>0</v>
      </c>
      <c r="J39" s="5">
        <v>1</v>
      </c>
      <c r="K39" s="5">
        <v>3</v>
      </c>
      <c r="L39" s="5">
        <v>1</v>
      </c>
      <c r="M39" s="5">
        <v>0</v>
      </c>
      <c r="N39" s="5">
        <v>1</v>
      </c>
      <c r="O39" s="5">
        <v>4</v>
      </c>
      <c r="P39" s="5">
        <v>1</v>
      </c>
      <c r="Q39" s="5">
        <v>0</v>
      </c>
      <c r="R39" s="5">
        <v>1</v>
      </c>
      <c r="S39" s="5">
        <v>1</v>
      </c>
      <c r="T39" s="5">
        <v>3</v>
      </c>
      <c r="U39" s="5">
        <v>2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94</v>
      </c>
      <c r="E40" s="7">
        <v>34</v>
      </c>
      <c r="F40" s="5">
        <v>38</v>
      </c>
      <c r="G40" s="5">
        <v>4</v>
      </c>
      <c r="H40" s="5">
        <v>4</v>
      </c>
      <c r="I40" s="5">
        <v>0</v>
      </c>
      <c r="J40" s="5">
        <v>0</v>
      </c>
      <c r="K40" s="5">
        <v>0</v>
      </c>
      <c r="L40" s="5">
        <v>3</v>
      </c>
      <c r="M40" s="5">
        <v>1</v>
      </c>
      <c r="N40" s="5">
        <v>3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35</v>
      </c>
      <c r="E41" s="7">
        <v>4</v>
      </c>
      <c r="F41" s="5">
        <v>13</v>
      </c>
      <c r="G41" s="5">
        <v>1</v>
      </c>
      <c r="H41" s="5">
        <v>8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3</v>
      </c>
      <c r="O41" s="5">
        <v>2</v>
      </c>
      <c r="P41" s="5">
        <v>1</v>
      </c>
      <c r="Q41" s="5">
        <v>0</v>
      </c>
      <c r="R41" s="5">
        <v>1</v>
      </c>
      <c r="S41" s="5">
        <v>0</v>
      </c>
      <c r="T41" s="5">
        <v>0</v>
      </c>
      <c r="U41" s="5">
        <v>1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17</v>
      </c>
      <c r="E43" s="7">
        <v>4</v>
      </c>
      <c r="F43" s="5">
        <v>6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1</v>
      </c>
      <c r="Q43" s="5">
        <v>4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12</v>
      </c>
      <c r="E44" s="7">
        <v>5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3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26</v>
      </c>
      <c r="E46" s="7">
        <v>8</v>
      </c>
      <c r="F46" s="5">
        <v>12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1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7</v>
      </c>
      <c r="E48" s="7">
        <v>0</v>
      </c>
      <c r="F48" s="5">
        <v>4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13</v>
      </c>
      <c r="E49" s="7">
        <v>3</v>
      </c>
      <c r="F49" s="5">
        <v>9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7</v>
      </c>
      <c r="E50" s="7">
        <v>2</v>
      </c>
      <c r="F50" s="5">
        <v>4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14</v>
      </c>
      <c r="E51" s="7">
        <v>6</v>
      </c>
      <c r="F51" s="5">
        <v>8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1</v>
      </c>
      <c r="F52" s="5">
        <v>3</v>
      </c>
      <c r="G52" s="5">
        <v>1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8</v>
      </c>
      <c r="E53" s="7">
        <v>2</v>
      </c>
      <c r="F53" s="5">
        <v>1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3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47</v>
      </c>
      <c r="E54" s="7">
        <v>24</v>
      </c>
      <c r="F54" s="5">
        <v>8</v>
      </c>
      <c r="G54" s="5">
        <v>1</v>
      </c>
      <c r="H54" s="5">
        <v>5</v>
      </c>
      <c r="I54" s="5">
        <v>1</v>
      </c>
      <c r="J54" s="5">
        <v>0</v>
      </c>
      <c r="K54" s="5">
        <v>3</v>
      </c>
      <c r="L54" s="5">
        <v>0</v>
      </c>
      <c r="M54" s="5">
        <v>0</v>
      </c>
      <c r="N54" s="5">
        <v>0</v>
      </c>
      <c r="O54" s="5">
        <v>0</v>
      </c>
      <c r="P54" s="5">
        <v>4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1504</v>
      </c>
      <c r="E56" s="12">
        <f>SUM(E8:E55)</f>
        <v>493</v>
      </c>
      <c r="F56" s="12">
        <f t="shared" ref="F56:W56" si="1">SUM(F8:F55)</f>
        <v>569</v>
      </c>
      <c r="G56" s="12">
        <f t="shared" si="1"/>
        <v>87</v>
      </c>
      <c r="H56" s="12">
        <f t="shared" si="1"/>
        <v>81</v>
      </c>
      <c r="I56" s="12">
        <f t="shared" si="1"/>
        <v>21</v>
      </c>
      <c r="J56" s="12">
        <f t="shared" si="1"/>
        <v>2</v>
      </c>
      <c r="K56" s="12">
        <f t="shared" si="1"/>
        <v>20</v>
      </c>
      <c r="L56" s="12">
        <f t="shared" si="1"/>
        <v>27</v>
      </c>
      <c r="M56" s="12">
        <f t="shared" si="1"/>
        <v>12</v>
      </c>
      <c r="N56" s="12">
        <f t="shared" si="1"/>
        <v>42</v>
      </c>
      <c r="O56" s="12">
        <f t="shared" si="1"/>
        <v>31</v>
      </c>
      <c r="P56" s="12">
        <f t="shared" si="1"/>
        <v>33</v>
      </c>
      <c r="Q56" s="12">
        <f t="shared" si="1"/>
        <v>12</v>
      </c>
      <c r="R56" s="12">
        <f t="shared" si="1"/>
        <v>20</v>
      </c>
      <c r="S56" s="12">
        <f t="shared" si="1"/>
        <v>15</v>
      </c>
      <c r="T56" s="12">
        <f t="shared" si="1"/>
        <v>20</v>
      </c>
      <c r="U56" s="12">
        <f t="shared" si="1"/>
        <v>10</v>
      </c>
      <c r="V56" s="12">
        <f>SUM(V8:V55)</f>
        <v>6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12</v>
      </c>
      <c r="E57" s="16">
        <f>SUM(E8)</f>
        <v>2</v>
      </c>
      <c r="F57" s="16">
        <f t="shared" ref="F57:W57" si="2">SUM(F8)</f>
        <v>6</v>
      </c>
      <c r="G57" s="16">
        <f t="shared" si="2"/>
        <v>0</v>
      </c>
      <c r="H57" s="16">
        <f t="shared" si="2"/>
        <v>0</v>
      </c>
      <c r="I57" s="16">
        <f t="shared" si="2"/>
        <v>2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2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18</v>
      </c>
      <c r="E58" s="17">
        <f>SUM(E9:E14)</f>
        <v>4</v>
      </c>
      <c r="F58" s="17">
        <f t="shared" ref="F58:W58" si="4">SUM(F9:F14)</f>
        <v>11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1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1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317</v>
      </c>
      <c r="E59" s="17">
        <f>SUM(E15:E21)</f>
        <v>99</v>
      </c>
      <c r="F59" s="17">
        <f t="shared" ref="F59:W59" si="5">SUM(F15:F21)</f>
        <v>118</v>
      </c>
      <c r="G59" s="17">
        <f t="shared" si="5"/>
        <v>22</v>
      </c>
      <c r="H59" s="17">
        <f t="shared" si="5"/>
        <v>13</v>
      </c>
      <c r="I59" s="17">
        <f t="shared" si="5"/>
        <v>3</v>
      </c>
      <c r="J59" s="17">
        <f t="shared" si="5"/>
        <v>0</v>
      </c>
      <c r="K59" s="17">
        <f t="shared" si="5"/>
        <v>5</v>
      </c>
      <c r="L59" s="17">
        <f t="shared" si="5"/>
        <v>6</v>
      </c>
      <c r="M59" s="17">
        <f t="shared" si="5"/>
        <v>2</v>
      </c>
      <c r="N59" s="17">
        <f t="shared" si="5"/>
        <v>14</v>
      </c>
      <c r="O59" s="17">
        <f t="shared" si="5"/>
        <v>8</v>
      </c>
      <c r="P59" s="17">
        <f t="shared" si="5"/>
        <v>12</v>
      </c>
      <c r="Q59" s="17">
        <f t="shared" si="5"/>
        <v>3</v>
      </c>
      <c r="R59" s="17">
        <f t="shared" si="5"/>
        <v>5</v>
      </c>
      <c r="S59" s="17">
        <f t="shared" si="5"/>
        <v>3</v>
      </c>
      <c r="T59" s="17">
        <f t="shared" si="5"/>
        <v>2</v>
      </c>
      <c r="U59" s="17">
        <f t="shared" si="5"/>
        <v>2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94</v>
      </c>
      <c r="E60" s="17">
        <f>SUM(E22:E31)</f>
        <v>31</v>
      </c>
      <c r="F60" s="17">
        <f t="shared" ref="F60:W60" si="6">SUM(F22:F31)</f>
        <v>32</v>
      </c>
      <c r="G60" s="17">
        <f t="shared" si="6"/>
        <v>8</v>
      </c>
      <c r="H60" s="17">
        <f t="shared" si="6"/>
        <v>10</v>
      </c>
      <c r="I60" s="17">
        <f t="shared" si="6"/>
        <v>0</v>
      </c>
      <c r="J60" s="17">
        <f t="shared" si="6"/>
        <v>0</v>
      </c>
      <c r="K60" s="17">
        <f t="shared" si="6"/>
        <v>3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2</v>
      </c>
      <c r="P60" s="17">
        <f t="shared" si="6"/>
        <v>2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535</v>
      </c>
      <c r="E61" s="17">
        <f>SUM(E32:E37)</f>
        <v>209</v>
      </c>
      <c r="F61" s="17">
        <f t="shared" ref="F61:W61" si="7">SUM(F32:F37)</f>
        <v>174</v>
      </c>
      <c r="G61" s="17">
        <f t="shared" si="7"/>
        <v>36</v>
      </c>
      <c r="H61" s="17">
        <f t="shared" si="7"/>
        <v>16</v>
      </c>
      <c r="I61" s="17">
        <f t="shared" si="7"/>
        <v>12</v>
      </c>
      <c r="J61" s="17">
        <f t="shared" si="7"/>
        <v>1</v>
      </c>
      <c r="K61" s="17">
        <f t="shared" si="7"/>
        <v>6</v>
      </c>
      <c r="L61" s="17">
        <f t="shared" si="7"/>
        <v>11</v>
      </c>
      <c r="M61" s="17">
        <f t="shared" si="7"/>
        <v>7</v>
      </c>
      <c r="N61" s="17">
        <f t="shared" si="7"/>
        <v>13</v>
      </c>
      <c r="O61" s="17">
        <f t="shared" si="7"/>
        <v>11</v>
      </c>
      <c r="P61" s="17">
        <f t="shared" si="7"/>
        <v>10</v>
      </c>
      <c r="Q61" s="17">
        <f t="shared" si="7"/>
        <v>1</v>
      </c>
      <c r="R61" s="17">
        <f t="shared" si="7"/>
        <v>6</v>
      </c>
      <c r="S61" s="17">
        <f t="shared" si="7"/>
        <v>4</v>
      </c>
      <c r="T61" s="17">
        <f t="shared" si="7"/>
        <v>8</v>
      </c>
      <c r="U61" s="17">
        <f t="shared" si="7"/>
        <v>4</v>
      </c>
      <c r="V61" s="17">
        <f t="shared" si="7"/>
        <v>4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361</v>
      </c>
      <c r="E62" s="17">
        <f>SUM(E38:E41)</f>
        <v>87</v>
      </c>
      <c r="F62" s="17">
        <f t="shared" ref="F62:W62" si="8">SUM(F38:F41)</f>
        <v>168</v>
      </c>
      <c r="G62" s="17">
        <f t="shared" si="8"/>
        <v>17</v>
      </c>
      <c r="H62" s="17">
        <f t="shared" si="8"/>
        <v>29</v>
      </c>
      <c r="I62" s="17">
        <f t="shared" si="8"/>
        <v>2</v>
      </c>
      <c r="J62" s="17">
        <f t="shared" si="8"/>
        <v>1</v>
      </c>
      <c r="K62" s="17">
        <f t="shared" si="8"/>
        <v>3</v>
      </c>
      <c r="L62" s="17">
        <f t="shared" si="8"/>
        <v>9</v>
      </c>
      <c r="M62" s="17">
        <f t="shared" si="8"/>
        <v>1</v>
      </c>
      <c r="N62" s="17">
        <f t="shared" si="8"/>
        <v>8</v>
      </c>
      <c r="O62" s="17">
        <f t="shared" si="8"/>
        <v>10</v>
      </c>
      <c r="P62" s="17">
        <f t="shared" si="8"/>
        <v>3</v>
      </c>
      <c r="Q62" s="17">
        <f t="shared" si="8"/>
        <v>3</v>
      </c>
      <c r="R62" s="17">
        <f t="shared" si="8"/>
        <v>4</v>
      </c>
      <c r="S62" s="17">
        <f t="shared" si="8"/>
        <v>2</v>
      </c>
      <c r="T62" s="17">
        <f t="shared" si="8"/>
        <v>8</v>
      </c>
      <c r="U62" s="17">
        <f t="shared" si="8"/>
        <v>3</v>
      </c>
      <c r="V62" s="17">
        <f t="shared" si="8"/>
        <v>2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36</v>
      </c>
      <c r="E63" s="17">
        <f>SUM(E42:E45)</f>
        <v>14</v>
      </c>
      <c r="F63" s="17">
        <f t="shared" ref="F63:W63" si="9">SUM(F42:F45)</f>
        <v>9</v>
      </c>
      <c r="G63" s="17">
        <f t="shared" si="9"/>
        <v>1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4</v>
      </c>
      <c r="O63" s="17">
        <f t="shared" si="9"/>
        <v>0</v>
      </c>
      <c r="P63" s="17">
        <f t="shared" si="9"/>
        <v>1</v>
      </c>
      <c r="Q63" s="17">
        <f t="shared" si="9"/>
        <v>4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84</v>
      </c>
      <c r="E64" s="17">
        <f>SUM(E46:E53)</f>
        <v>23</v>
      </c>
      <c r="F64" s="17">
        <f t="shared" ref="F64:W64" si="10">SUM(F46:F53)</f>
        <v>43</v>
      </c>
      <c r="G64" s="17">
        <f t="shared" si="10"/>
        <v>2</v>
      </c>
      <c r="H64" s="17">
        <f t="shared" si="10"/>
        <v>8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3</v>
      </c>
      <c r="S64" s="17">
        <f t="shared" si="10"/>
        <v>3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47</v>
      </c>
      <c r="E65" s="17">
        <f>E54</f>
        <v>24</v>
      </c>
      <c r="F65" s="17">
        <f t="shared" ref="F65:W66" si="11">F54</f>
        <v>8</v>
      </c>
      <c r="G65" s="17">
        <f t="shared" si="11"/>
        <v>1</v>
      </c>
      <c r="H65" s="17">
        <f t="shared" si="11"/>
        <v>5</v>
      </c>
      <c r="I65" s="17">
        <f t="shared" si="11"/>
        <v>1</v>
      </c>
      <c r="J65" s="17">
        <f t="shared" si="11"/>
        <v>0</v>
      </c>
      <c r="K65" s="17">
        <f t="shared" si="11"/>
        <v>3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4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1504</v>
      </c>
      <c r="E67" s="11">
        <f t="shared" ref="E67:W67" si="12">SUM(E57:E66)</f>
        <v>493</v>
      </c>
      <c r="F67" s="11">
        <f t="shared" si="12"/>
        <v>569</v>
      </c>
      <c r="G67" s="11">
        <f t="shared" si="12"/>
        <v>87</v>
      </c>
      <c r="H67" s="11">
        <f t="shared" si="12"/>
        <v>81</v>
      </c>
      <c r="I67" s="11">
        <f t="shared" si="12"/>
        <v>21</v>
      </c>
      <c r="J67" s="11">
        <f t="shared" si="12"/>
        <v>2</v>
      </c>
      <c r="K67" s="11">
        <f t="shared" si="12"/>
        <v>20</v>
      </c>
      <c r="L67" s="11">
        <f t="shared" si="12"/>
        <v>27</v>
      </c>
      <c r="M67" s="11">
        <f t="shared" si="12"/>
        <v>12</v>
      </c>
      <c r="N67" s="11">
        <f t="shared" si="12"/>
        <v>42</v>
      </c>
      <c r="O67" s="11">
        <f t="shared" si="12"/>
        <v>31</v>
      </c>
      <c r="P67" s="11">
        <f t="shared" si="12"/>
        <v>33</v>
      </c>
      <c r="Q67" s="11">
        <f t="shared" si="12"/>
        <v>12</v>
      </c>
      <c r="R67" s="11">
        <f t="shared" si="12"/>
        <v>20</v>
      </c>
      <c r="S67" s="11">
        <f t="shared" si="12"/>
        <v>15</v>
      </c>
      <c r="T67" s="11">
        <f t="shared" si="12"/>
        <v>20</v>
      </c>
      <c r="U67" s="11">
        <f t="shared" si="12"/>
        <v>10</v>
      </c>
      <c r="V67" s="11">
        <f t="shared" si="12"/>
        <v>6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2024-04-17T04:05:20Z</dcterms:modified>
</cp:coreProperties>
</file>