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2公表分\③公表資料\01_統計表\"/>
    </mc:Choice>
  </mc:AlternateContent>
  <bookViews>
    <workbookView xWindow="0" yWindow="0" windowWidth="20490" windowHeight="7500"/>
  </bookViews>
  <sheets>
    <sheet name="転入者" sheetId="10" r:id="rId1"/>
    <sheet name="転入者 (男)" sheetId="14" r:id="rId2"/>
    <sheet name="転入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BD10" i="15" l="1"/>
  <c r="BD11" i="15"/>
  <c r="BD12" i="15"/>
  <c r="BD13" i="15"/>
  <c r="BD14" i="15"/>
  <c r="BD15" i="15"/>
  <c r="BD16" i="15"/>
  <c r="BD17" i="15"/>
  <c r="BD18" i="15"/>
  <c r="BD19" i="15"/>
  <c r="BD20" i="15"/>
  <c r="BD21" i="15"/>
  <c r="BD22" i="15"/>
  <c r="BD23" i="15"/>
  <c r="BD24" i="15"/>
  <c r="BD25" i="15"/>
  <c r="BD26" i="15"/>
  <c r="BD27" i="15"/>
  <c r="BE10" i="15"/>
  <c r="BE11" i="15"/>
  <c r="BE12" i="15"/>
  <c r="BE13" i="15"/>
  <c r="BE14" i="15"/>
  <c r="BE15" i="15"/>
  <c r="BE16" i="15"/>
  <c r="BE17" i="15"/>
  <c r="BE18" i="15"/>
  <c r="BE19" i="15"/>
  <c r="BE20" i="15"/>
  <c r="BE21" i="15"/>
  <c r="BE22" i="15"/>
  <c r="BE23" i="15"/>
  <c r="BE24" i="15"/>
  <c r="BE25" i="15"/>
  <c r="BE26" i="15"/>
  <c r="BE27" i="15"/>
  <c r="BD9" i="15"/>
  <c r="BE9" i="15"/>
  <c r="BD10" i="14"/>
  <c r="BD11" i="14"/>
  <c r="BD12" i="14"/>
  <c r="BD13" i="14"/>
  <c r="BD14" i="14"/>
  <c r="BD15" i="14"/>
  <c r="BD16" i="14"/>
  <c r="BD17" i="14"/>
  <c r="BD18" i="14"/>
  <c r="BD19" i="14"/>
  <c r="BD20" i="14"/>
  <c r="BD21" i="14"/>
  <c r="BD22" i="14"/>
  <c r="BD23" i="14"/>
  <c r="BD24" i="14"/>
  <c r="BD25" i="14"/>
  <c r="BD26" i="14"/>
  <c r="BD27" i="14"/>
  <c r="BE10" i="14"/>
  <c r="BE11" i="14"/>
  <c r="BE12" i="14"/>
  <c r="BE13" i="14"/>
  <c r="BE14" i="14"/>
  <c r="BE15" i="14"/>
  <c r="BE16" i="14"/>
  <c r="BE17" i="14"/>
  <c r="BE18" i="14"/>
  <c r="BE19" i="14"/>
  <c r="BE20" i="14"/>
  <c r="BE21" i="14"/>
  <c r="BE22" i="14"/>
  <c r="BE23" i="14"/>
  <c r="BE24" i="14"/>
  <c r="BE25" i="14"/>
  <c r="BE26" i="14"/>
  <c r="BE27" i="14"/>
  <c r="BD9" i="14"/>
  <c r="BE9" i="14"/>
  <c r="BD10" i="10"/>
  <c r="BD11" i="10"/>
  <c r="BD12" i="10"/>
  <c r="BD13" i="10"/>
  <c r="BD14" i="10"/>
  <c r="BD15" i="10"/>
  <c r="BD16" i="10"/>
  <c r="BD17" i="10"/>
  <c r="BD18" i="10"/>
  <c r="BD19" i="10"/>
  <c r="BD20" i="10"/>
  <c r="BD21" i="10"/>
  <c r="BD22" i="10"/>
  <c r="BD23" i="10"/>
  <c r="BD24" i="10"/>
  <c r="BD25" i="10"/>
  <c r="BD26" i="10"/>
  <c r="BD27" i="10"/>
  <c r="BE22" i="10"/>
  <c r="BE23" i="10"/>
  <c r="BE24" i="10"/>
  <c r="BE25" i="10"/>
  <c r="BE26" i="10"/>
  <c r="BE27" i="10"/>
  <c r="BE10" i="10"/>
  <c r="BE11" i="10"/>
  <c r="BE12" i="10"/>
  <c r="BE13" i="10"/>
  <c r="BE14" i="10"/>
  <c r="BE15" i="10"/>
  <c r="BE16" i="10"/>
  <c r="BE17" i="10"/>
  <c r="BE18" i="10"/>
  <c r="BE19" i="10"/>
  <c r="BE20" i="10"/>
  <c r="BE21" i="10"/>
  <c r="BD9" i="10"/>
  <c r="BE9" i="10"/>
  <c r="BA15" i="15" l="1"/>
  <c r="BA15" i="14"/>
  <c r="AZ28" i="15"/>
  <c r="AZ28" i="14"/>
  <c r="N28" i="15"/>
  <c r="N28" i="14"/>
  <c r="AY28" i="15" l="1"/>
  <c r="AX28" i="15"/>
  <c r="AW28" i="15"/>
  <c r="AV28" i="15"/>
  <c r="AU28" i="15"/>
  <c r="AT28" i="15"/>
  <c r="AS28" i="15"/>
  <c r="AR28" i="15"/>
  <c r="AQ28" i="15"/>
  <c r="AP28" i="15"/>
  <c r="AO28" i="15"/>
  <c r="AN28" i="15"/>
  <c r="AM28" i="15"/>
  <c r="AL28" i="15"/>
  <c r="AK28" i="15"/>
  <c r="AJ28" i="15"/>
  <c r="AI28" i="15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M28" i="15"/>
  <c r="L28" i="15"/>
  <c r="K28" i="15"/>
  <c r="J28" i="15"/>
  <c r="I28" i="15"/>
  <c r="H28" i="15"/>
  <c r="G28" i="15"/>
  <c r="F28" i="15"/>
  <c r="E28" i="15"/>
  <c r="BJ27" i="15"/>
  <c r="BI27" i="15"/>
  <c r="BH27" i="15"/>
  <c r="BG27" i="15"/>
  <c r="BF27" i="15"/>
  <c r="BC27" i="15"/>
  <c r="BB27" i="15"/>
  <c r="BA27" i="15"/>
  <c r="D27" i="15"/>
  <c r="BJ26" i="15"/>
  <c r="BI26" i="15"/>
  <c r="BH26" i="15"/>
  <c r="BG26" i="15"/>
  <c r="BF26" i="15"/>
  <c r="BC26" i="15"/>
  <c r="BB26" i="15"/>
  <c r="BA26" i="15"/>
  <c r="D26" i="15"/>
  <c r="BJ25" i="15"/>
  <c r="BI25" i="15"/>
  <c r="BH25" i="15"/>
  <c r="BG25" i="15"/>
  <c r="BF25" i="15"/>
  <c r="BC25" i="15"/>
  <c r="BB25" i="15"/>
  <c r="BA25" i="15"/>
  <c r="D25" i="15"/>
  <c r="BJ24" i="15"/>
  <c r="BI24" i="15"/>
  <c r="BH24" i="15"/>
  <c r="BG24" i="15"/>
  <c r="BF24" i="15"/>
  <c r="BC24" i="15"/>
  <c r="BB24" i="15"/>
  <c r="BA24" i="15"/>
  <c r="D24" i="15"/>
  <c r="BJ23" i="15"/>
  <c r="BI23" i="15"/>
  <c r="BH23" i="15"/>
  <c r="BG23" i="15"/>
  <c r="BF23" i="15"/>
  <c r="BC23" i="15"/>
  <c r="BB23" i="15"/>
  <c r="BA23" i="15"/>
  <c r="D23" i="15"/>
  <c r="BJ22" i="15"/>
  <c r="BI22" i="15"/>
  <c r="BH22" i="15"/>
  <c r="BG22" i="15"/>
  <c r="BF22" i="15"/>
  <c r="BC22" i="15"/>
  <c r="BB22" i="15"/>
  <c r="BA22" i="15"/>
  <c r="D22" i="15"/>
  <c r="BJ21" i="15"/>
  <c r="BI21" i="15"/>
  <c r="BH21" i="15"/>
  <c r="BG21" i="15"/>
  <c r="BF21" i="15"/>
  <c r="BC21" i="15"/>
  <c r="BB21" i="15"/>
  <c r="BA21" i="15"/>
  <c r="D21" i="15"/>
  <c r="BJ20" i="15"/>
  <c r="BI20" i="15"/>
  <c r="BH20" i="15"/>
  <c r="BG20" i="15"/>
  <c r="BF20" i="15"/>
  <c r="BC20" i="15"/>
  <c r="BB20" i="15"/>
  <c r="BA20" i="15"/>
  <c r="D20" i="15"/>
  <c r="BJ19" i="15"/>
  <c r="BI19" i="15"/>
  <c r="BH19" i="15"/>
  <c r="BG19" i="15"/>
  <c r="BF19" i="15"/>
  <c r="BC19" i="15"/>
  <c r="BB19" i="15"/>
  <c r="BA19" i="15"/>
  <c r="D19" i="15"/>
  <c r="BJ18" i="15"/>
  <c r="BI18" i="15"/>
  <c r="BH18" i="15"/>
  <c r="BG18" i="15"/>
  <c r="BF18" i="15"/>
  <c r="BC18" i="15"/>
  <c r="BB18" i="15"/>
  <c r="BA18" i="15"/>
  <c r="D18" i="15"/>
  <c r="BJ17" i="15"/>
  <c r="BI17" i="15"/>
  <c r="BH17" i="15"/>
  <c r="BG17" i="15"/>
  <c r="BF17" i="15"/>
  <c r="BC17" i="15"/>
  <c r="BB17" i="15"/>
  <c r="BA17" i="15"/>
  <c r="D17" i="15"/>
  <c r="BJ16" i="15"/>
  <c r="BI16" i="15"/>
  <c r="BH16" i="15"/>
  <c r="BG16" i="15"/>
  <c r="BF16" i="15"/>
  <c r="BC16" i="15"/>
  <c r="BB16" i="15"/>
  <c r="BA16" i="15"/>
  <c r="D16" i="15"/>
  <c r="BJ15" i="15"/>
  <c r="BI15" i="15"/>
  <c r="BH15" i="15"/>
  <c r="BG15" i="15"/>
  <c r="BF15" i="15"/>
  <c r="BC15" i="15"/>
  <c r="BB15" i="15"/>
  <c r="D15" i="15"/>
  <c r="BJ14" i="15"/>
  <c r="BI14" i="15"/>
  <c r="BH14" i="15"/>
  <c r="BG14" i="15"/>
  <c r="BF14" i="15"/>
  <c r="BC14" i="15"/>
  <c r="BB14" i="15"/>
  <c r="BA14" i="15"/>
  <c r="D14" i="15"/>
  <c r="BJ13" i="15"/>
  <c r="BI13" i="15"/>
  <c r="BH13" i="15"/>
  <c r="BG13" i="15"/>
  <c r="BF13" i="15"/>
  <c r="BC13" i="15"/>
  <c r="BB13" i="15"/>
  <c r="BA13" i="15"/>
  <c r="D13" i="15"/>
  <c r="BJ12" i="15"/>
  <c r="BI12" i="15"/>
  <c r="BH12" i="15"/>
  <c r="BG12" i="15"/>
  <c r="BF12" i="15"/>
  <c r="BC12" i="15"/>
  <c r="BB12" i="15"/>
  <c r="BA12" i="15"/>
  <c r="D12" i="15"/>
  <c r="BJ11" i="15"/>
  <c r="BI11" i="15"/>
  <c r="BH11" i="15"/>
  <c r="BG11" i="15"/>
  <c r="BF11" i="15"/>
  <c r="BC11" i="15"/>
  <c r="BB11" i="15"/>
  <c r="BA11" i="15"/>
  <c r="D11" i="15"/>
  <c r="BJ10" i="15"/>
  <c r="BI10" i="15"/>
  <c r="BH10" i="15"/>
  <c r="BG10" i="15"/>
  <c r="BF10" i="15"/>
  <c r="BC10" i="15"/>
  <c r="BB10" i="15"/>
  <c r="BA10" i="15"/>
  <c r="D10" i="15"/>
  <c r="BJ9" i="15"/>
  <c r="BI9" i="15"/>
  <c r="BH9" i="15"/>
  <c r="BG9" i="15"/>
  <c r="BF9" i="15"/>
  <c r="BC9" i="15"/>
  <c r="BB9" i="15"/>
  <c r="BA9" i="15"/>
  <c r="D9" i="15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M28" i="14"/>
  <c r="L28" i="14"/>
  <c r="K28" i="14"/>
  <c r="J28" i="14"/>
  <c r="I28" i="14"/>
  <c r="H28" i="14"/>
  <c r="G28" i="14"/>
  <c r="F28" i="14"/>
  <c r="E28" i="14"/>
  <c r="BJ27" i="14"/>
  <c r="BI27" i="14"/>
  <c r="BH27" i="14"/>
  <c r="BG27" i="14"/>
  <c r="BF27" i="14"/>
  <c r="BC27" i="14"/>
  <c r="BB27" i="14"/>
  <c r="BA27" i="14"/>
  <c r="D27" i="14"/>
  <c r="BJ26" i="14"/>
  <c r="BI26" i="14"/>
  <c r="BH26" i="14"/>
  <c r="BG26" i="14"/>
  <c r="BF26" i="14"/>
  <c r="BC26" i="14"/>
  <c r="BB26" i="14"/>
  <c r="BA26" i="14"/>
  <c r="D26" i="14"/>
  <c r="BJ25" i="14"/>
  <c r="BI25" i="14"/>
  <c r="BH25" i="14"/>
  <c r="BG25" i="14"/>
  <c r="BF25" i="14"/>
  <c r="BC25" i="14"/>
  <c r="BB25" i="14"/>
  <c r="BA25" i="14"/>
  <c r="D25" i="14"/>
  <c r="BJ24" i="14"/>
  <c r="BI24" i="14"/>
  <c r="BH24" i="14"/>
  <c r="BG24" i="14"/>
  <c r="BF24" i="14"/>
  <c r="BC24" i="14"/>
  <c r="BB24" i="14"/>
  <c r="BA24" i="14"/>
  <c r="D24" i="14"/>
  <c r="BJ23" i="14"/>
  <c r="BI23" i="14"/>
  <c r="BH23" i="14"/>
  <c r="BG23" i="14"/>
  <c r="BF23" i="14"/>
  <c r="BC23" i="14"/>
  <c r="BB23" i="14"/>
  <c r="BA23" i="14"/>
  <c r="D23" i="14"/>
  <c r="BJ22" i="14"/>
  <c r="BI22" i="14"/>
  <c r="BH22" i="14"/>
  <c r="BG22" i="14"/>
  <c r="BF22" i="14"/>
  <c r="BC22" i="14"/>
  <c r="BB22" i="14"/>
  <c r="BA22" i="14"/>
  <c r="D22" i="14"/>
  <c r="BJ21" i="14"/>
  <c r="BI21" i="14"/>
  <c r="BH21" i="14"/>
  <c r="BG21" i="14"/>
  <c r="BF21" i="14"/>
  <c r="BC21" i="14"/>
  <c r="BB21" i="14"/>
  <c r="BA21" i="14"/>
  <c r="D21" i="14"/>
  <c r="BJ20" i="14"/>
  <c r="BI20" i="14"/>
  <c r="BH20" i="14"/>
  <c r="BG20" i="14"/>
  <c r="BF20" i="14"/>
  <c r="BC20" i="14"/>
  <c r="BB20" i="14"/>
  <c r="BA20" i="14"/>
  <c r="D20" i="14"/>
  <c r="BJ19" i="14"/>
  <c r="BI19" i="14"/>
  <c r="BH19" i="14"/>
  <c r="BG19" i="14"/>
  <c r="BF19" i="14"/>
  <c r="BC19" i="14"/>
  <c r="BB19" i="14"/>
  <c r="BA19" i="14"/>
  <c r="D19" i="14"/>
  <c r="BJ18" i="14"/>
  <c r="BI18" i="14"/>
  <c r="BH18" i="14"/>
  <c r="BG18" i="14"/>
  <c r="BF18" i="14"/>
  <c r="BC18" i="14"/>
  <c r="BB18" i="14"/>
  <c r="BA18" i="14"/>
  <c r="D18" i="14"/>
  <c r="BJ17" i="14"/>
  <c r="BI17" i="14"/>
  <c r="BH17" i="14"/>
  <c r="BG17" i="14"/>
  <c r="BF17" i="14"/>
  <c r="BC17" i="14"/>
  <c r="BB17" i="14"/>
  <c r="BA17" i="14"/>
  <c r="D17" i="14"/>
  <c r="BJ16" i="14"/>
  <c r="BI16" i="14"/>
  <c r="BH16" i="14"/>
  <c r="BG16" i="14"/>
  <c r="BF16" i="14"/>
  <c r="BC16" i="14"/>
  <c r="BB16" i="14"/>
  <c r="BA16" i="14"/>
  <c r="D16" i="14"/>
  <c r="BJ15" i="14"/>
  <c r="BI15" i="14"/>
  <c r="BH15" i="14"/>
  <c r="BG15" i="14"/>
  <c r="BF15" i="14"/>
  <c r="BC15" i="14"/>
  <c r="BB15" i="14"/>
  <c r="D15" i="14"/>
  <c r="BJ14" i="14"/>
  <c r="BI14" i="14"/>
  <c r="BH14" i="14"/>
  <c r="BG14" i="14"/>
  <c r="BF14" i="14"/>
  <c r="BC14" i="14"/>
  <c r="BB14" i="14"/>
  <c r="BA14" i="14"/>
  <c r="D14" i="14"/>
  <c r="BJ13" i="14"/>
  <c r="BI13" i="14"/>
  <c r="BH13" i="14"/>
  <c r="BG13" i="14"/>
  <c r="BF13" i="14"/>
  <c r="BC13" i="14"/>
  <c r="BB13" i="14"/>
  <c r="BA13" i="14"/>
  <c r="D13" i="14"/>
  <c r="BJ12" i="14"/>
  <c r="BI12" i="14"/>
  <c r="BH12" i="14"/>
  <c r="BG12" i="14"/>
  <c r="BF12" i="14"/>
  <c r="BC12" i="14"/>
  <c r="BB12" i="14"/>
  <c r="BA12" i="14"/>
  <c r="D12" i="14"/>
  <c r="BJ11" i="14"/>
  <c r="BI11" i="14"/>
  <c r="BH11" i="14"/>
  <c r="BG11" i="14"/>
  <c r="BF11" i="14"/>
  <c r="BC11" i="14"/>
  <c r="BB11" i="14"/>
  <c r="BA11" i="14"/>
  <c r="D11" i="14"/>
  <c r="BJ10" i="14"/>
  <c r="BI10" i="14"/>
  <c r="BH10" i="14"/>
  <c r="BG10" i="14"/>
  <c r="BF10" i="14"/>
  <c r="BC10" i="14"/>
  <c r="BB10" i="14"/>
  <c r="BA10" i="14"/>
  <c r="D10" i="14"/>
  <c r="BJ9" i="14"/>
  <c r="BI9" i="14"/>
  <c r="BH9" i="14"/>
  <c r="BG9" i="14"/>
  <c r="BF9" i="14"/>
  <c r="BC9" i="14"/>
  <c r="BB9" i="14"/>
  <c r="BA9" i="14"/>
  <c r="D9" i="14"/>
  <c r="BH14" i="10"/>
  <c r="BA10" i="10"/>
  <c r="BB10" i="10"/>
  <c r="BC10" i="10"/>
  <c r="BF10" i="10"/>
  <c r="BG10" i="10"/>
  <c r="BH10" i="10"/>
  <c r="BI10" i="10"/>
  <c r="BJ10" i="10"/>
  <c r="BA11" i="10"/>
  <c r="BB11" i="10"/>
  <c r="BC11" i="10"/>
  <c r="BF11" i="10"/>
  <c r="BG11" i="10"/>
  <c r="BH11" i="10"/>
  <c r="BI11" i="10"/>
  <c r="BJ11" i="10"/>
  <c r="BA12" i="10"/>
  <c r="BB12" i="10"/>
  <c r="BC12" i="10"/>
  <c r="BF12" i="10"/>
  <c r="BG12" i="10"/>
  <c r="BH12" i="10"/>
  <c r="BI12" i="10"/>
  <c r="BJ12" i="10"/>
  <c r="BA13" i="10"/>
  <c r="BB13" i="10"/>
  <c r="BC13" i="10"/>
  <c r="BF13" i="10"/>
  <c r="BG13" i="10"/>
  <c r="BH13" i="10"/>
  <c r="BI13" i="10"/>
  <c r="BJ13" i="10"/>
  <c r="BA14" i="10"/>
  <c r="BB14" i="10"/>
  <c r="BC14" i="10"/>
  <c r="BF14" i="10"/>
  <c r="BG14" i="10"/>
  <c r="BI14" i="10"/>
  <c r="BJ14" i="10"/>
  <c r="BA15" i="10"/>
  <c r="BB15" i="10"/>
  <c r="BC15" i="10"/>
  <c r="BF15" i="10"/>
  <c r="BG15" i="10"/>
  <c r="BH15" i="10"/>
  <c r="BI15" i="10"/>
  <c r="BJ15" i="10"/>
  <c r="BA16" i="10"/>
  <c r="BB16" i="10"/>
  <c r="BC16" i="10"/>
  <c r="BF16" i="10"/>
  <c r="BG16" i="10"/>
  <c r="BH16" i="10"/>
  <c r="BI16" i="10"/>
  <c r="BJ16" i="10"/>
  <c r="BA17" i="10"/>
  <c r="BB17" i="10"/>
  <c r="BC17" i="10"/>
  <c r="BF17" i="10"/>
  <c r="BG17" i="10"/>
  <c r="BH17" i="10"/>
  <c r="BI17" i="10"/>
  <c r="BJ17" i="10"/>
  <c r="BA18" i="10"/>
  <c r="BB18" i="10"/>
  <c r="BC18" i="10"/>
  <c r="BF18" i="10"/>
  <c r="BG18" i="10"/>
  <c r="BH18" i="10"/>
  <c r="BI18" i="10"/>
  <c r="BJ18" i="10"/>
  <c r="BA19" i="10"/>
  <c r="BB19" i="10"/>
  <c r="BC19" i="10"/>
  <c r="BF19" i="10"/>
  <c r="BG19" i="10"/>
  <c r="BH19" i="10"/>
  <c r="BI19" i="10"/>
  <c r="BJ19" i="10"/>
  <c r="BA20" i="10"/>
  <c r="BB20" i="10"/>
  <c r="BC20" i="10"/>
  <c r="BF20" i="10"/>
  <c r="BG20" i="10"/>
  <c r="BH20" i="10"/>
  <c r="BI20" i="10"/>
  <c r="BJ20" i="10"/>
  <c r="BA21" i="10"/>
  <c r="BB21" i="10"/>
  <c r="BC21" i="10"/>
  <c r="BF21" i="10"/>
  <c r="BG21" i="10"/>
  <c r="BH21" i="10"/>
  <c r="BI21" i="10"/>
  <c r="BJ21" i="10"/>
  <c r="BA22" i="10"/>
  <c r="BB22" i="10"/>
  <c r="BC22" i="10"/>
  <c r="BF22" i="10"/>
  <c r="BG22" i="10"/>
  <c r="BH22" i="10"/>
  <c r="BI22" i="10"/>
  <c r="BJ22" i="10"/>
  <c r="BA23" i="10"/>
  <c r="BB23" i="10"/>
  <c r="BC23" i="10"/>
  <c r="BF23" i="10"/>
  <c r="BG23" i="10"/>
  <c r="BH23" i="10"/>
  <c r="BI23" i="10"/>
  <c r="BJ23" i="10"/>
  <c r="BA24" i="10"/>
  <c r="BB24" i="10"/>
  <c r="BC24" i="10"/>
  <c r="BF24" i="10"/>
  <c r="BG24" i="10"/>
  <c r="BH24" i="10"/>
  <c r="BI24" i="10"/>
  <c r="BJ24" i="10"/>
  <c r="BA25" i="10"/>
  <c r="BB25" i="10"/>
  <c r="BC25" i="10"/>
  <c r="BF25" i="10"/>
  <c r="BG25" i="10"/>
  <c r="BH25" i="10"/>
  <c r="BI25" i="10"/>
  <c r="BJ25" i="10"/>
  <c r="BA26" i="10"/>
  <c r="BB26" i="10"/>
  <c r="BC26" i="10"/>
  <c r="BF26" i="10"/>
  <c r="BG26" i="10"/>
  <c r="BH26" i="10"/>
  <c r="BI26" i="10"/>
  <c r="BJ26" i="10"/>
  <c r="BA27" i="10"/>
  <c r="BB27" i="10"/>
  <c r="BC27" i="10"/>
  <c r="BF27" i="10"/>
  <c r="BG27" i="10"/>
  <c r="BH27" i="10"/>
  <c r="BI27" i="10"/>
  <c r="BJ27" i="10"/>
  <c r="BJ9" i="10"/>
  <c r="BI9" i="10"/>
  <c r="BH9" i="10"/>
  <c r="BG9" i="10"/>
  <c r="BF9" i="10"/>
  <c r="BC9" i="10"/>
  <c r="BB9" i="10"/>
  <c r="BA9" i="10"/>
  <c r="BD28" i="15" l="1"/>
  <c r="BE28" i="15"/>
  <c r="BD28" i="14"/>
  <c r="BE28" i="14"/>
  <c r="BA28" i="15"/>
  <c r="BK10" i="15"/>
  <c r="BB28" i="14"/>
  <c r="BJ28" i="14"/>
  <c r="BK16" i="14"/>
  <c r="BK20" i="14"/>
  <c r="BI28" i="15"/>
  <c r="BK14" i="15"/>
  <c r="BK18" i="15"/>
  <c r="BK22" i="15"/>
  <c r="BK26" i="15"/>
  <c r="BF28" i="14"/>
  <c r="BK12" i="14"/>
  <c r="BK24" i="14"/>
  <c r="BK9" i="10"/>
  <c r="BH28" i="10"/>
  <c r="BK11" i="14"/>
  <c r="BF28" i="15"/>
  <c r="D28" i="14"/>
  <c r="BH28" i="14"/>
  <c r="BK10" i="14"/>
  <c r="BK14" i="14"/>
  <c r="BK18" i="14"/>
  <c r="BK22" i="14"/>
  <c r="BK26" i="14"/>
  <c r="BC28" i="15"/>
  <c r="BG28" i="15"/>
  <c r="BK12" i="15"/>
  <c r="BK16" i="15"/>
  <c r="BK20" i="15"/>
  <c r="BK24" i="15"/>
  <c r="BC28" i="14"/>
  <c r="BG28" i="14"/>
  <c r="BK15" i="14"/>
  <c r="BK19" i="14"/>
  <c r="BK23" i="14"/>
  <c r="BK27" i="14"/>
  <c r="BK9" i="15"/>
  <c r="BJ28" i="15"/>
  <c r="BK13" i="15"/>
  <c r="BK17" i="15"/>
  <c r="BK21" i="15"/>
  <c r="BK25" i="15"/>
  <c r="BK9" i="14"/>
  <c r="BI28" i="14"/>
  <c r="BK13" i="14"/>
  <c r="BK17" i="14"/>
  <c r="BK21" i="14"/>
  <c r="BK25" i="14"/>
  <c r="D28" i="15"/>
  <c r="BH28" i="15"/>
  <c r="BK11" i="15"/>
  <c r="BK15" i="15"/>
  <c r="BK19" i="15"/>
  <c r="BK23" i="15"/>
  <c r="BK27" i="15"/>
  <c r="BB28" i="15"/>
  <c r="BA28" i="14"/>
  <c r="BK10" i="10"/>
  <c r="BK11" i="10"/>
  <c r="BK12" i="10"/>
  <c r="BK13" i="10"/>
  <c r="BK14" i="10"/>
  <c r="BK15" i="10"/>
  <c r="BK16" i="10"/>
  <c r="BK17" i="10"/>
  <c r="BK18" i="10"/>
  <c r="BK19" i="10"/>
  <c r="BK20" i="10"/>
  <c r="BK21" i="10"/>
  <c r="BK22" i="10"/>
  <c r="BK23" i="10"/>
  <c r="BK24" i="10"/>
  <c r="BK25" i="10"/>
  <c r="BK26" i="10"/>
  <c r="BK27" i="10"/>
  <c r="BJ28" i="10"/>
  <c r="BI28" i="10"/>
  <c r="BG28" i="10"/>
  <c r="BF28" i="10"/>
  <c r="BC28" i="10"/>
  <c r="BB28" i="10"/>
  <c r="BA28" i="10"/>
  <c r="AZ28" i="10"/>
  <c r="AY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9" i="10"/>
  <c r="BD28" i="10" l="1"/>
  <c r="BE28" i="10"/>
  <c r="BK28" i="15"/>
  <c r="D28" i="10"/>
  <c r="BK28" i="10"/>
  <c r="BK28" i="14"/>
</calcChain>
</file>

<file path=xl/sharedStrings.xml><?xml version="1.0" encoding="utf-8"?>
<sst xmlns="http://schemas.openxmlformats.org/spreadsheetml/2006/main" count="255" uniqueCount="83">
  <si>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</si>
  <si>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</si>
  <si>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</si>
  <si>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</si>
  <si>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</si>
  <si>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</si>
  <si>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</si>
  <si>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3">
      <t>イバラギケン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</si>
  <si>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</si>
  <si>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</si>
  <si>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</si>
  <si>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</si>
  <si>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</si>
  <si>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</si>
  <si>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</si>
  <si>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</si>
  <si>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</si>
  <si>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</si>
  <si>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</si>
  <si>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3">
      <t>ナガノケン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</si>
  <si>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</si>
  <si>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</si>
  <si>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</si>
  <si>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</si>
  <si>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</si>
  <si>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</si>
  <si>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</si>
  <si>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</si>
  <si>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</si>
  <si>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</si>
  <si>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</si>
  <si>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</si>
  <si>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</si>
  <si>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</si>
  <si>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</si>
  <si>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</si>
  <si>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</si>
  <si>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</si>
  <si>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</si>
  <si>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</si>
  <si>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</si>
  <si>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</si>
  <si>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</si>
  <si>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</si>
  <si>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</si>
  <si>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</si>
  <si>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</si>
  <si>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</si>
  <si>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</si>
  <si>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</si>
  <si>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</si>
  <si>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</si>
  <si>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</si>
  <si>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</si>
  <si>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</si>
  <si>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</si>
  <si>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</si>
  <si>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</si>
  <si>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</si>
  <si>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</si>
  <si>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</si>
  <si>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2">
      <t>チズ</t>
    </rPh>
    <rPh sb="2" eb="3">
      <t>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</si>
  <si>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</si>
  <si>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</si>
  <si>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</si>
  <si>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</si>
  <si>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</si>
  <si>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</si>
  <si>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</si>
  <si>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</si>
  <si>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</si>
  <si>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</si>
  <si>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</si>
  <si>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</si>
  <si>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第４表　県外地域別、男女別転入者数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</si>
  <si>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地域別転入者数</t>
    <rPh sb="0" eb="3">
      <t>チイキベツ</t>
    </rPh>
    <rPh sb="3" eb="6">
      <t>テンニュウシャ</t>
    </rPh>
    <rPh sb="6" eb="7">
      <t>スウ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</si>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</sst>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4">
    <xf numFmtId="0" fontId="0" fillId="0" borderId="0" xfId="0"/>
    <xf numFmtId="0" fontId="1" fillId="0" borderId="10" xfId="1" applyFill="1" applyBorder="1" applyAlignment="1">
      <alignment horizontal="left" vertical="center"/>
    </xf>
    <xf numFmtId="0" fontId="3" fillId="0" borderId="10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1" fillId="0" borderId="10" xfId="1" applyNumberFormat="1" applyFill="1" applyBorder="1" applyAlignment="1">
      <alignment vertical="center"/>
    </xf>
    <xf numFmtId="176" fontId="1" fillId="0" borderId="15" xfId="1" applyNumberFormat="1" applyFill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8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vertical="top" textRotation="255"/>
    </xf>
    <xf numFmtId="0" fontId="0" fillId="0" borderId="17" xfId="0" applyBorder="1" applyAlignment="1">
      <alignment vertical="top" textRotation="255"/>
    </xf>
    <xf numFmtId="0" fontId="0" fillId="0" borderId="5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top" textRotation="255"/>
    </xf>
    <xf numFmtId="0" fontId="0" fillId="0" borderId="11" xfId="0" applyBorder="1" applyAlignment="1">
      <alignment vertical="top" textRotation="255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tabSelected="1"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52</v>
      </c>
    </row>
    <row r="6" spans="2:63" ht="24" customHeight="1" x14ac:dyDescent="0.2">
      <c r="B6" s="22" t="s">
        <v>51</v>
      </c>
      <c r="C6" s="23"/>
      <c r="D6" s="28" t="s">
        <v>49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3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3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190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  <c r="P9" s="6">
        <v>4</v>
      </c>
      <c r="Q9" s="6">
        <v>10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3</v>
      </c>
      <c r="X9" s="6">
        <v>2</v>
      </c>
      <c r="Y9" s="6">
        <v>3</v>
      </c>
      <c r="Z9" s="6">
        <v>4</v>
      </c>
      <c r="AA9" s="6">
        <v>5</v>
      </c>
      <c r="AB9" s="6">
        <v>0</v>
      </c>
      <c r="AC9" s="6">
        <v>0</v>
      </c>
      <c r="AD9" s="6">
        <v>9</v>
      </c>
      <c r="AE9" s="6">
        <v>19</v>
      </c>
      <c r="AF9" s="6">
        <v>20</v>
      </c>
      <c r="AG9" s="6">
        <v>2</v>
      </c>
      <c r="AH9" s="6">
        <v>0</v>
      </c>
      <c r="AI9" s="6">
        <v>18</v>
      </c>
      <c r="AJ9" s="6">
        <v>17</v>
      </c>
      <c r="AK9" s="6">
        <v>16</v>
      </c>
      <c r="AL9" s="6">
        <v>0</v>
      </c>
      <c r="AM9" s="6">
        <v>1</v>
      </c>
      <c r="AN9" s="6">
        <v>1</v>
      </c>
      <c r="AO9" s="6">
        <v>5</v>
      </c>
      <c r="AP9" s="6">
        <v>1</v>
      </c>
      <c r="AQ9" s="6">
        <v>3</v>
      </c>
      <c r="AR9" s="6">
        <v>2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2</v>
      </c>
      <c r="AY9" s="6">
        <v>37</v>
      </c>
      <c r="AZ9" s="6">
        <v>2</v>
      </c>
      <c r="BA9" s="10">
        <f>E9</f>
        <v>1</v>
      </c>
      <c r="BB9" s="6">
        <f>F9+G9+K9+J9+I9+H9</f>
        <v>0</v>
      </c>
      <c r="BC9" s="9">
        <f>L9+M9+N9+O9+P9+Q9+R9</f>
        <v>16</v>
      </c>
      <c r="BD9" s="6">
        <f>S9+T9+U9+V9+W9+X9+Y9+Z9+AA9+AB9</f>
        <v>17</v>
      </c>
      <c r="BE9" s="6">
        <f>AC9+AD9+AE9+AF9+AG9+AH9</f>
        <v>50</v>
      </c>
      <c r="BF9" s="9">
        <f>AI9+AJ9+AK9+AL9</f>
        <v>51</v>
      </c>
      <c r="BG9" s="6">
        <f>AM9+AN9+AO9+AP9</f>
        <v>8</v>
      </c>
      <c r="BH9" s="6">
        <f>AQ9+AR9+AS9+AT9+AU9+AV9+AW9+AX9</f>
        <v>8</v>
      </c>
      <c r="BI9" s="9">
        <f>AY9</f>
        <v>37</v>
      </c>
      <c r="BJ9" s="6">
        <f>AZ9</f>
        <v>2</v>
      </c>
      <c r="BK9" s="9">
        <f>SUM(BA9:BJ9)</f>
        <v>190</v>
      </c>
    </row>
    <row r="10" spans="2:63" x14ac:dyDescent="0.2">
      <c r="B10" s="1" t="s">
        <v>56</v>
      </c>
      <c r="C10" s="1"/>
      <c r="D10" s="4">
        <f t="shared" ref="D10:D27" si="0">SUM(E10:AZ10)</f>
        <v>244</v>
      </c>
      <c r="E10" s="7">
        <v>2</v>
      </c>
      <c r="F10" s="5">
        <v>1</v>
      </c>
      <c r="G10" s="5">
        <v>3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3</v>
      </c>
      <c r="O10" s="5">
        <v>4</v>
      </c>
      <c r="P10" s="5">
        <v>3</v>
      </c>
      <c r="Q10" s="5">
        <v>4</v>
      </c>
      <c r="R10" s="5">
        <v>14</v>
      </c>
      <c r="S10" s="5">
        <v>1</v>
      </c>
      <c r="T10" s="5">
        <v>0</v>
      </c>
      <c r="U10" s="5">
        <v>9</v>
      </c>
      <c r="V10" s="5">
        <v>3</v>
      </c>
      <c r="W10" s="5">
        <v>0</v>
      </c>
      <c r="X10" s="5">
        <v>2</v>
      </c>
      <c r="Y10" s="5">
        <v>7</v>
      </c>
      <c r="Z10" s="5">
        <v>2</v>
      </c>
      <c r="AA10" s="5">
        <v>1</v>
      </c>
      <c r="AB10" s="5">
        <v>0</v>
      </c>
      <c r="AC10" s="5">
        <v>7</v>
      </c>
      <c r="AD10" s="5">
        <v>3</v>
      </c>
      <c r="AE10" s="5">
        <v>21</v>
      </c>
      <c r="AF10" s="5">
        <v>17</v>
      </c>
      <c r="AG10" s="5">
        <v>0</v>
      </c>
      <c r="AH10" s="8">
        <v>1</v>
      </c>
      <c r="AI10" s="5">
        <v>37</v>
      </c>
      <c r="AJ10" s="5">
        <v>15</v>
      </c>
      <c r="AK10" s="5">
        <v>19</v>
      </c>
      <c r="AL10" s="5">
        <v>5</v>
      </c>
      <c r="AM10" s="5">
        <v>1</v>
      </c>
      <c r="AN10" s="5">
        <v>2</v>
      </c>
      <c r="AO10" s="5">
        <v>3</v>
      </c>
      <c r="AP10" s="5">
        <v>3</v>
      </c>
      <c r="AQ10" s="5">
        <v>8</v>
      </c>
      <c r="AR10" s="5">
        <v>0</v>
      </c>
      <c r="AS10" s="5">
        <v>0</v>
      </c>
      <c r="AT10" s="5">
        <v>4</v>
      </c>
      <c r="AU10" s="5">
        <v>3</v>
      </c>
      <c r="AV10" s="5">
        <v>1</v>
      </c>
      <c r="AW10" s="5">
        <v>0</v>
      </c>
      <c r="AX10" s="5">
        <v>5</v>
      </c>
      <c r="AY10" s="5">
        <v>28</v>
      </c>
      <c r="AZ10" s="7">
        <v>1</v>
      </c>
      <c r="BA10" s="10">
        <f t="shared" ref="BA10:BA27" si="1">E10</f>
        <v>2</v>
      </c>
      <c r="BB10" s="6">
        <f t="shared" ref="BB10:BB27" si="2">F10+G10+K10+J10+I10+H10</f>
        <v>4</v>
      </c>
      <c r="BC10" s="9">
        <f t="shared" ref="BC10:BC27" si="3">L10+M10+N10+O10+P10+Q10+R10</f>
        <v>29</v>
      </c>
      <c r="BD10" s="6">
        <f t="shared" ref="BD10:BD27" si="4">S10+T10+U10+V10+W10+X10+Y10+Z10+AA10+AB10</f>
        <v>25</v>
      </c>
      <c r="BE10" s="6">
        <f t="shared" ref="BE10:BE28" si="5">AC10+AD10+AE10+AF10+AG10+AH10</f>
        <v>49</v>
      </c>
      <c r="BF10" s="9">
        <f t="shared" ref="BF10:BF27" si="6">AI10+AJ10+AK10+AL10</f>
        <v>76</v>
      </c>
      <c r="BG10" s="6">
        <f t="shared" ref="BG10:BG27" si="7">AM10+AN10+AO10+AP10</f>
        <v>9</v>
      </c>
      <c r="BH10" s="6">
        <f t="shared" ref="BH10:BH27" si="8">AQ10+AR10+AS10+AT10+AU10+AV10+AW10+AX10</f>
        <v>21</v>
      </c>
      <c r="BI10" s="9">
        <f t="shared" ref="BI10:BI27" si="9">AY10</f>
        <v>28</v>
      </c>
      <c r="BJ10" s="6">
        <f t="shared" ref="BJ10:BJ27" si="10">AZ10</f>
        <v>1</v>
      </c>
      <c r="BK10" s="9">
        <f t="shared" ref="BK10:BK27" si="11">SUM(BA10:BJ10)</f>
        <v>244</v>
      </c>
    </row>
    <row r="11" spans="2:63" x14ac:dyDescent="0.2">
      <c r="B11" s="2" t="s">
        <v>57</v>
      </c>
      <c r="C11" s="2"/>
      <c r="D11" s="4">
        <f t="shared" si="0"/>
        <v>28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4</v>
      </c>
      <c r="P11" s="5">
        <v>0</v>
      </c>
      <c r="Q11" s="5">
        <v>6</v>
      </c>
      <c r="R11" s="5">
        <v>4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2</v>
      </c>
      <c r="AF11" s="5">
        <v>1</v>
      </c>
      <c r="AG11" s="5">
        <v>0</v>
      </c>
      <c r="AH11" s="8">
        <v>0</v>
      </c>
      <c r="AI11" s="5">
        <v>1</v>
      </c>
      <c r="AJ11" s="5">
        <v>7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14</v>
      </c>
      <c r="BD11" s="6">
        <f t="shared" si="4"/>
        <v>1</v>
      </c>
      <c r="BE11" s="6">
        <f t="shared" si="5"/>
        <v>3</v>
      </c>
      <c r="BF11" s="9">
        <f t="shared" si="6"/>
        <v>9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10"/>
        <v>0</v>
      </c>
      <c r="BK11" s="9">
        <f t="shared" si="11"/>
        <v>28</v>
      </c>
    </row>
    <row r="12" spans="2:63" x14ac:dyDescent="0.2">
      <c r="B12" s="2" t="s">
        <v>58</v>
      </c>
      <c r="C12" s="2"/>
      <c r="D12" s="4">
        <f t="shared" si="0"/>
        <v>39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2</v>
      </c>
      <c r="P12" s="5">
        <v>0</v>
      </c>
      <c r="Q12" s="5">
        <v>6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7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8">
        <v>0</v>
      </c>
      <c r="AI12" s="5">
        <v>5</v>
      </c>
      <c r="AJ12" s="5">
        <v>1</v>
      </c>
      <c r="AK12" s="5">
        <v>4</v>
      </c>
      <c r="AL12" s="5">
        <v>1</v>
      </c>
      <c r="AM12" s="5">
        <v>0</v>
      </c>
      <c r="AN12" s="5">
        <v>0</v>
      </c>
      <c r="AO12" s="5">
        <v>0</v>
      </c>
      <c r="AP12" s="5">
        <v>3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2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9</v>
      </c>
      <c r="BD12" s="6">
        <f t="shared" si="4"/>
        <v>10</v>
      </c>
      <c r="BE12" s="6">
        <f t="shared" si="5"/>
        <v>1</v>
      </c>
      <c r="BF12" s="9">
        <f t="shared" si="6"/>
        <v>11</v>
      </c>
      <c r="BG12" s="6">
        <f t="shared" si="7"/>
        <v>3</v>
      </c>
      <c r="BH12" s="6">
        <f t="shared" si="8"/>
        <v>4</v>
      </c>
      <c r="BI12" s="9">
        <f t="shared" si="9"/>
        <v>0</v>
      </c>
      <c r="BJ12" s="6">
        <f t="shared" si="10"/>
        <v>0</v>
      </c>
      <c r="BK12" s="9">
        <f t="shared" si="11"/>
        <v>39</v>
      </c>
    </row>
    <row r="13" spans="2:63" x14ac:dyDescent="0.2">
      <c r="B13" s="2" t="s">
        <v>59</v>
      </c>
      <c r="C13" s="2"/>
      <c r="D13" s="4">
        <f t="shared" si="0"/>
        <v>16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2</v>
      </c>
      <c r="AB13" s="5">
        <v>1</v>
      </c>
      <c r="AC13" s="5">
        <v>0</v>
      </c>
      <c r="AD13" s="5">
        <v>0</v>
      </c>
      <c r="AE13" s="5">
        <v>2</v>
      </c>
      <c r="AF13" s="5">
        <v>2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6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3</v>
      </c>
      <c r="BE13" s="6">
        <f t="shared" si="5"/>
        <v>4</v>
      </c>
      <c r="BF13" s="9">
        <f t="shared" si="6"/>
        <v>0</v>
      </c>
      <c r="BG13" s="6">
        <f t="shared" si="7"/>
        <v>1</v>
      </c>
      <c r="BH13" s="6">
        <f t="shared" si="8"/>
        <v>0</v>
      </c>
      <c r="BI13" s="9">
        <f t="shared" si="9"/>
        <v>6</v>
      </c>
      <c r="BJ13" s="6">
        <f t="shared" si="10"/>
        <v>0</v>
      </c>
      <c r="BK13" s="9">
        <f t="shared" si="11"/>
        <v>16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10"/>
        <v>0</v>
      </c>
      <c r="BK14" s="9">
        <f t="shared" si="11"/>
        <v>1</v>
      </c>
    </row>
    <row r="15" spans="2:63" x14ac:dyDescent="0.2">
      <c r="B15" s="2" t="s">
        <v>61</v>
      </c>
      <c r="C15" s="2"/>
      <c r="D15" s="4">
        <f t="shared" si="0"/>
        <v>9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4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3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 t="shared" si="1"/>
        <v>0</v>
      </c>
      <c r="BB15" s="6">
        <f t="shared" si="2"/>
        <v>0</v>
      </c>
      <c r="BC15" s="9">
        <f t="shared" si="3"/>
        <v>4</v>
      </c>
      <c r="BD15" s="6">
        <f t="shared" si="4"/>
        <v>1</v>
      </c>
      <c r="BE15" s="6">
        <f t="shared" si="5"/>
        <v>3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10"/>
        <v>0</v>
      </c>
      <c r="BK15" s="9">
        <f t="shared" si="11"/>
        <v>9</v>
      </c>
    </row>
    <row r="16" spans="2:63" x14ac:dyDescent="0.2">
      <c r="B16" s="2" t="s">
        <v>62</v>
      </c>
      <c r="C16" s="2"/>
      <c r="D16" s="4">
        <f t="shared" si="0"/>
        <v>11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3</v>
      </c>
      <c r="AF16" s="5">
        <v>3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2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2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6</v>
      </c>
      <c r="BF16" s="9">
        <f t="shared" si="6"/>
        <v>1</v>
      </c>
      <c r="BG16" s="6">
        <f t="shared" si="7"/>
        <v>0</v>
      </c>
      <c r="BH16" s="6">
        <f t="shared" si="8"/>
        <v>2</v>
      </c>
      <c r="BI16" s="9">
        <f t="shared" si="9"/>
        <v>2</v>
      </c>
      <c r="BJ16" s="6">
        <f t="shared" si="10"/>
        <v>0</v>
      </c>
      <c r="BK16" s="9">
        <f t="shared" si="11"/>
        <v>11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10"/>
        <v>0</v>
      </c>
      <c r="BK17" s="9">
        <f t="shared" si="11"/>
        <v>0</v>
      </c>
    </row>
    <row r="18" spans="2:63" x14ac:dyDescent="0.2">
      <c r="B18" s="2" t="s">
        <v>64</v>
      </c>
      <c r="C18" s="2"/>
      <c r="D18" s="4">
        <f t="shared" si="0"/>
        <v>13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5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1</v>
      </c>
      <c r="AJ18" s="5">
        <v>1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6</v>
      </c>
      <c r="BD18" s="6">
        <f t="shared" si="4"/>
        <v>1</v>
      </c>
      <c r="BE18" s="6">
        <f t="shared" si="5"/>
        <v>2</v>
      </c>
      <c r="BF18" s="9">
        <f t="shared" si="6"/>
        <v>3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10"/>
        <v>0</v>
      </c>
      <c r="BK18" s="9">
        <f t="shared" si="11"/>
        <v>13</v>
      </c>
    </row>
    <row r="19" spans="2:63" x14ac:dyDescent="0.2">
      <c r="B19" s="2" t="s">
        <v>65</v>
      </c>
      <c r="C19" s="2"/>
      <c r="D19" s="4">
        <f t="shared" si="0"/>
        <v>18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4</v>
      </c>
      <c r="AF19" s="5">
        <v>3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9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7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9</v>
      </c>
      <c r="BJ19" s="6">
        <f t="shared" si="10"/>
        <v>0</v>
      </c>
      <c r="BK19" s="9">
        <f t="shared" si="11"/>
        <v>18</v>
      </c>
    </row>
    <row r="20" spans="2:63" x14ac:dyDescent="0.2">
      <c r="B20" s="2" t="s">
        <v>66</v>
      </c>
      <c r="C20" s="2"/>
      <c r="D20" s="4">
        <f t="shared" si="0"/>
        <v>29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1</v>
      </c>
      <c r="R20" s="5">
        <v>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4</v>
      </c>
      <c r="AF20" s="5">
        <v>5</v>
      </c>
      <c r="AG20" s="5">
        <v>0</v>
      </c>
      <c r="AH20" s="8">
        <v>0</v>
      </c>
      <c r="AI20" s="5">
        <v>4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8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4</v>
      </c>
      <c r="BD20" s="6">
        <f t="shared" si="4"/>
        <v>1</v>
      </c>
      <c r="BE20" s="6">
        <f t="shared" si="5"/>
        <v>9</v>
      </c>
      <c r="BF20" s="9">
        <f t="shared" si="6"/>
        <v>4</v>
      </c>
      <c r="BG20" s="6">
        <f t="shared" si="7"/>
        <v>1</v>
      </c>
      <c r="BH20" s="6">
        <f t="shared" si="8"/>
        <v>2</v>
      </c>
      <c r="BI20" s="9">
        <f t="shared" si="9"/>
        <v>8</v>
      </c>
      <c r="BJ20" s="6">
        <f t="shared" si="10"/>
        <v>0</v>
      </c>
      <c r="BK20" s="9">
        <f t="shared" si="11"/>
        <v>29</v>
      </c>
    </row>
    <row r="21" spans="2:63" x14ac:dyDescent="0.2">
      <c r="B21" s="1" t="s">
        <v>67</v>
      </c>
      <c r="C21" s="1"/>
      <c r="D21" s="4">
        <f t="shared" si="0"/>
        <v>2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10"/>
        <v>0</v>
      </c>
      <c r="BK21" s="9">
        <f t="shared" si="11"/>
        <v>2</v>
      </c>
    </row>
    <row r="22" spans="2:63" x14ac:dyDescent="0.2">
      <c r="B22" s="1" t="s">
        <v>68</v>
      </c>
      <c r="C22" s="1"/>
      <c r="D22" s="4">
        <f t="shared" si="0"/>
        <v>18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2</v>
      </c>
      <c r="AG22" s="5">
        <v>0</v>
      </c>
      <c r="AH22" s="8">
        <v>0</v>
      </c>
      <c r="AI22" s="5">
        <v>2</v>
      </c>
      <c r="AJ22" s="5">
        <v>1</v>
      </c>
      <c r="AK22" s="5">
        <v>5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2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>AC22+AD22+AE22+AF22+AG22+AH22</f>
        <v>3</v>
      </c>
      <c r="BF22" s="9">
        <f t="shared" si="6"/>
        <v>8</v>
      </c>
      <c r="BG22" s="6">
        <f t="shared" si="7"/>
        <v>0</v>
      </c>
      <c r="BH22" s="6">
        <f t="shared" si="8"/>
        <v>3</v>
      </c>
      <c r="BI22" s="9">
        <f t="shared" si="9"/>
        <v>4</v>
      </c>
      <c r="BJ22" s="6">
        <f t="shared" si="10"/>
        <v>0</v>
      </c>
      <c r="BK22" s="9">
        <f t="shared" si="11"/>
        <v>18</v>
      </c>
    </row>
    <row r="23" spans="2:63" x14ac:dyDescent="0.2">
      <c r="B23" s="1" t="s">
        <v>69</v>
      </c>
      <c r="C23" s="1"/>
      <c r="D23" s="4">
        <f t="shared" si="0"/>
        <v>5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2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3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10"/>
        <v>0</v>
      </c>
      <c r="BK23" s="9">
        <f t="shared" si="11"/>
        <v>5</v>
      </c>
    </row>
    <row r="24" spans="2:63" x14ac:dyDescent="0.2">
      <c r="B24" s="1" t="s">
        <v>70</v>
      </c>
      <c r="C24" s="1"/>
      <c r="D24" s="4">
        <f t="shared" si="0"/>
        <v>6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1</v>
      </c>
      <c r="AF24" s="5">
        <v>1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3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10"/>
        <v>0</v>
      </c>
      <c r="BK24" s="9">
        <f t="shared" si="11"/>
        <v>6</v>
      </c>
    </row>
    <row r="25" spans="2:63" x14ac:dyDescent="0.2">
      <c r="B25" s="1" t="s">
        <v>71</v>
      </c>
      <c r="C25" s="1"/>
      <c r="D25" s="4">
        <f t="shared" si="0"/>
        <v>4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2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1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10"/>
        <v>0</v>
      </c>
      <c r="BK25" s="9">
        <f t="shared" si="11"/>
        <v>4</v>
      </c>
    </row>
    <row r="26" spans="2:63" x14ac:dyDescent="0.2">
      <c r="B26" s="1" t="s">
        <v>72</v>
      </c>
      <c r="C26" s="1"/>
      <c r="D26" s="4">
        <f t="shared" si="0"/>
        <v>2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2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10"/>
        <v>0</v>
      </c>
      <c r="BK26" s="9">
        <f t="shared" si="11"/>
        <v>2</v>
      </c>
    </row>
    <row r="27" spans="2:63" x14ac:dyDescent="0.2">
      <c r="B27" s="1" t="s">
        <v>73</v>
      </c>
      <c r="C27" s="1"/>
      <c r="D27" s="4">
        <f t="shared" si="0"/>
        <v>3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1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10"/>
        <v>0</v>
      </c>
      <c r="BK27" s="9">
        <f t="shared" si="11"/>
        <v>3</v>
      </c>
    </row>
    <row r="28" spans="2:63" x14ac:dyDescent="0.2">
      <c r="B28" s="19" t="s">
        <v>48</v>
      </c>
      <c r="C28" s="16"/>
      <c r="D28" s="8">
        <f>SUM(D9:D27)</f>
        <v>638</v>
      </c>
      <c r="E28" s="8">
        <f t="shared" ref="E28:BB28" si="12">SUM(E9:E27)</f>
        <v>3</v>
      </c>
      <c r="F28" s="8">
        <f t="shared" si="12"/>
        <v>2</v>
      </c>
      <c r="G28" s="8">
        <f t="shared" si="12"/>
        <v>3</v>
      </c>
      <c r="H28" s="8">
        <f t="shared" si="12"/>
        <v>0</v>
      </c>
      <c r="I28" s="8">
        <f t="shared" si="12"/>
        <v>0</v>
      </c>
      <c r="J28" s="8">
        <f t="shared" si="12"/>
        <v>0</v>
      </c>
      <c r="K28" s="8">
        <f t="shared" si="12"/>
        <v>0</v>
      </c>
      <c r="L28" s="8">
        <f t="shared" si="12"/>
        <v>2</v>
      </c>
      <c r="M28" s="8">
        <f t="shared" si="12"/>
        <v>1</v>
      </c>
      <c r="N28" s="8">
        <f t="shared" si="12"/>
        <v>3</v>
      </c>
      <c r="O28" s="8">
        <f t="shared" si="12"/>
        <v>12</v>
      </c>
      <c r="P28" s="8">
        <f t="shared" si="12"/>
        <v>8</v>
      </c>
      <c r="Q28" s="8">
        <f t="shared" si="12"/>
        <v>39</v>
      </c>
      <c r="R28" s="8">
        <f t="shared" si="12"/>
        <v>24</v>
      </c>
      <c r="S28" s="8">
        <f t="shared" si="12"/>
        <v>1</v>
      </c>
      <c r="T28" s="8">
        <f t="shared" si="12"/>
        <v>0</v>
      </c>
      <c r="U28" s="8">
        <f t="shared" si="12"/>
        <v>10</v>
      </c>
      <c r="V28" s="8">
        <f t="shared" si="12"/>
        <v>3</v>
      </c>
      <c r="W28" s="8">
        <f t="shared" si="12"/>
        <v>3</v>
      </c>
      <c r="X28" s="8">
        <f t="shared" si="12"/>
        <v>4</v>
      </c>
      <c r="Y28" s="8">
        <f t="shared" si="12"/>
        <v>11</v>
      </c>
      <c r="Z28" s="8">
        <f t="shared" si="12"/>
        <v>9</v>
      </c>
      <c r="AA28" s="8">
        <f t="shared" si="12"/>
        <v>17</v>
      </c>
      <c r="AB28" s="8">
        <f t="shared" si="12"/>
        <v>2</v>
      </c>
      <c r="AC28" s="8">
        <f t="shared" si="12"/>
        <v>7</v>
      </c>
      <c r="AD28" s="8">
        <f t="shared" si="12"/>
        <v>13</v>
      </c>
      <c r="AE28" s="8">
        <f t="shared" si="12"/>
        <v>65</v>
      </c>
      <c r="AF28" s="8">
        <f t="shared" si="12"/>
        <v>54</v>
      </c>
      <c r="AG28" s="8">
        <f t="shared" si="12"/>
        <v>4</v>
      </c>
      <c r="AH28" s="8">
        <f t="shared" si="12"/>
        <v>1</v>
      </c>
      <c r="AI28" s="8">
        <f t="shared" si="12"/>
        <v>73</v>
      </c>
      <c r="AJ28" s="8">
        <f t="shared" si="12"/>
        <v>45</v>
      </c>
      <c r="AK28" s="8">
        <f t="shared" si="12"/>
        <v>49</v>
      </c>
      <c r="AL28" s="8">
        <f t="shared" si="12"/>
        <v>6</v>
      </c>
      <c r="AM28" s="8">
        <f t="shared" si="12"/>
        <v>2</v>
      </c>
      <c r="AN28" s="8">
        <f t="shared" si="12"/>
        <v>5</v>
      </c>
      <c r="AO28" s="8">
        <f t="shared" si="12"/>
        <v>8</v>
      </c>
      <c r="AP28" s="8">
        <f t="shared" si="12"/>
        <v>7</v>
      </c>
      <c r="AQ28" s="8">
        <f t="shared" si="12"/>
        <v>19</v>
      </c>
      <c r="AR28" s="8">
        <f t="shared" si="12"/>
        <v>2</v>
      </c>
      <c r="AS28" s="8">
        <f t="shared" si="12"/>
        <v>0</v>
      </c>
      <c r="AT28" s="8">
        <f t="shared" si="12"/>
        <v>4</v>
      </c>
      <c r="AU28" s="8">
        <f t="shared" si="12"/>
        <v>4</v>
      </c>
      <c r="AV28" s="8">
        <f t="shared" si="12"/>
        <v>2</v>
      </c>
      <c r="AW28" s="8">
        <f t="shared" si="12"/>
        <v>2</v>
      </c>
      <c r="AX28" s="8">
        <f t="shared" si="12"/>
        <v>9</v>
      </c>
      <c r="AY28" s="8">
        <f t="shared" si="12"/>
        <v>97</v>
      </c>
      <c r="AZ28" s="8">
        <f t="shared" si="12"/>
        <v>3</v>
      </c>
      <c r="BA28" s="11">
        <f t="shared" si="12"/>
        <v>3</v>
      </c>
      <c r="BB28" s="5">
        <f t="shared" si="12"/>
        <v>5</v>
      </c>
      <c r="BC28" s="5">
        <f t="shared" ref="BC28" si="13">SUM(BC9:BC27)</f>
        <v>89</v>
      </c>
      <c r="BD28" s="6">
        <f>S28+T28+U28+V28+W28+X28+Y28+Z28+AA28+AB28</f>
        <v>60</v>
      </c>
      <c r="BE28" s="6">
        <f t="shared" si="5"/>
        <v>144</v>
      </c>
      <c r="BF28" s="5">
        <f t="shared" ref="BF28" si="14">SUM(BF9:BF27)</f>
        <v>173</v>
      </c>
      <c r="BG28" s="5">
        <f t="shared" ref="BG28" si="15">SUM(BG9:BG27)</f>
        <v>22</v>
      </c>
      <c r="BH28" s="5">
        <f>SUM(BH9:BH27)</f>
        <v>42</v>
      </c>
      <c r="BI28" s="5">
        <f t="shared" ref="BI28" si="16">SUM(BI9:BI27)</f>
        <v>97</v>
      </c>
      <c r="BJ28" s="5">
        <f t="shared" ref="BJ28" si="17">SUM(BJ9:BJ27)</f>
        <v>3</v>
      </c>
      <c r="BK28" s="5">
        <f>SUM(BK9:BK27)</f>
        <v>638</v>
      </c>
    </row>
  </sheetData>
  <mergeCells count="64">
    <mergeCell ref="O7:O8"/>
    <mergeCell ref="AK7:AK8"/>
    <mergeCell ref="AL7:AL8"/>
    <mergeCell ref="AM7:AM8"/>
    <mergeCell ref="AB7:AB8"/>
    <mergeCell ref="AC7:AC8"/>
    <mergeCell ref="AD7:AD8"/>
    <mergeCell ref="X7:X8"/>
    <mergeCell ref="Y7:Y8"/>
    <mergeCell ref="J7:J8"/>
    <mergeCell ref="K7:K8"/>
    <mergeCell ref="L7:L8"/>
    <mergeCell ref="M7:M8"/>
    <mergeCell ref="N7:N8"/>
    <mergeCell ref="AY7:AY8"/>
    <mergeCell ref="AX7:AX8"/>
    <mergeCell ref="E6:AZ6"/>
    <mergeCell ref="AV7:AV8"/>
    <mergeCell ref="AW7:AW8"/>
    <mergeCell ref="AN7:AN8"/>
    <mergeCell ref="AT7:AT8"/>
    <mergeCell ref="AU7:AU8"/>
    <mergeCell ref="AH7:AH8"/>
    <mergeCell ref="T7:T8"/>
    <mergeCell ref="U7:U8"/>
    <mergeCell ref="AI7:AI8"/>
    <mergeCell ref="AJ7:AJ8"/>
    <mergeCell ref="AA7:AA8"/>
    <mergeCell ref="AZ7:AZ8"/>
    <mergeCell ref="AG7:AG8"/>
    <mergeCell ref="AP7:AP8"/>
    <mergeCell ref="AQ7:AQ8"/>
    <mergeCell ref="W7:W8"/>
    <mergeCell ref="AR7:AR8"/>
    <mergeCell ref="Z7:Z8"/>
    <mergeCell ref="AO7:AO8"/>
    <mergeCell ref="AS7:AS8"/>
    <mergeCell ref="AE7:AE8"/>
    <mergeCell ref="AF7:AF8"/>
    <mergeCell ref="B28:C28"/>
    <mergeCell ref="P7:P8"/>
    <mergeCell ref="Q7:Q8"/>
    <mergeCell ref="R7:R8"/>
    <mergeCell ref="S7:S8"/>
    <mergeCell ref="B6:C8"/>
    <mergeCell ref="F7:F8"/>
    <mergeCell ref="G7:G8"/>
    <mergeCell ref="H7:H8"/>
    <mergeCell ref="I7:I8"/>
    <mergeCell ref="D6:D8"/>
    <mergeCell ref="E7:E8"/>
    <mergeCell ref="V7:V8"/>
    <mergeCell ref="BK7:BK8"/>
    <mergeCell ref="BA6:BK6"/>
    <mergeCell ref="BF7:BF8"/>
    <mergeCell ref="BG7:BG8"/>
    <mergeCell ref="BH7:BH8"/>
    <mergeCell ref="BI7:BI8"/>
    <mergeCell ref="BJ7:BJ8"/>
    <mergeCell ref="BA7:BA8"/>
    <mergeCell ref="BB7:BB8"/>
    <mergeCell ref="BC7:BC8"/>
    <mergeCell ref="BD7:BD8"/>
    <mergeCell ref="BE7:BE8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85" zoomScaleNormal="85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53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98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4</v>
      </c>
      <c r="Q9" s="6">
        <v>4</v>
      </c>
      <c r="R9" s="6">
        <v>1</v>
      </c>
      <c r="S9" s="6">
        <v>0</v>
      </c>
      <c r="T9" s="6">
        <v>0</v>
      </c>
      <c r="U9" s="6">
        <v>0</v>
      </c>
      <c r="V9" s="6">
        <v>0</v>
      </c>
      <c r="W9" s="6">
        <v>1</v>
      </c>
      <c r="X9" s="6">
        <v>1</v>
      </c>
      <c r="Y9" s="6">
        <v>3</v>
      </c>
      <c r="Z9" s="6">
        <v>3</v>
      </c>
      <c r="AA9" s="6">
        <v>5</v>
      </c>
      <c r="AB9" s="6">
        <v>0</v>
      </c>
      <c r="AC9" s="6">
        <v>0</v>
      </c>
      <c r="AD9" s="6">
        <v>2</v>
      </c>
      <c r="AE9" s="6">
        <v>13</v>
      </c>
      <c r="AF9" s="6">
        <v>11</v>
      </c>
      <c r="AG9" s="6">
        <v>2</v>
      </c>
      <c r="AH9" s="6">
        <v>0</v>
      </c>
      <c r="AI9" s="6">
        <v>12</v>
      </c>
      <c r="AJ9" s="6">
        <v>2</v>
      </c>
      <c r="AK9" s="6">
        <v>11</v>
      </c>
      <c r="AL9" s="6">
        <v>0</v>
      </c>
      <c r="AM9" s="6">
        <v>0</v>
      </c>
      <c r="AN9" s="6">
        <v>1</v>
      </c>
      <c r="AO9" s="6">
        <v>2</v>
      </c>
      <c r="AP9" s="6">
        <v>1</v>
      </c>
      <c r="AQ9" s="6">
        <v>2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1</v>
      </c>
      <c r="AY9" s="6">
        <v>14</v>
      </c>
      <c r="AZ9" s="6">
        <v>2</v>
      </c>
      <c r="BA9" s="10">
        <f>E9</f>
        <v>0</v>
      </c>
      <c r="BB9" s="6">
        <f>F9+G9+K9+J9+I9+H9</f>
        <v>0</v>
      </c>
      <c r="BC9" s="9">
        <f>L9+M9+N9+O9+P9+Q9+R9</f>
        <v>9</v>
      </c>
      <c r="BD9" s="6">
        <f>S9+T9+U9+V9+W9+X9+Y9+Z9+AA9+AB9</f>
        <v>13</v>
      </c>
      <c r="BE9" s="6">
        <f>AC9+AD9+AE9+AF9+AG9+AH9</f>
        <v>28</v>
      </c>
      <c r="BF9" s="9">
        <f>AI9+AJ9+AK9+AL9</f>
        <v>25</v>
      </c>
      <c r="BG9" s="6">
        <f>AM9+AN9+AO9+AP9</f>
        <v>4</v>
      </c>
      <c r="BH9" s="6">
        <f>AQ9+AR9+AS9+AT9+AU9+AV9+AW9+AX9</f>
        <v>3</v>
      </c>
      <c r="BI9" s="9">
        <f>AY9</f>
        <v>14</v>
      </c>
      <c r="BJ9" s="6">
        <f>AZ9</f>
        <v>2</v>
      </c>
      <c r="BK9" s="9">
        <f>SUM(BA9:BJ9)</f>
        <v>98</v>
      </c>
    </row>
    <row r="10" spans="2:63" x14ac:dyDescent="0.2">
      <c r="B10" s="1" t="s">
        <v>56</v>
      </c>
      <c r="C10" s="1"/>
      <c r="D10" s="4">
        <f t="shared" ref="D10:D27" si="0">SUM(E10:AZ10)</f>
        <v>152</v>
      </c>
      <c r="E10" s="7">
        <v>1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  <c r="K10" s="5">
        <v>0</v>
      </c>
      <c r="L10" s="5">
        <v>1</v>
      </c>
      <c r="M10" s="5">
        <v>0</v>
      </c>
      <c r="N10" s="5">
        <v>2</v>
      </c>
      <c r="O10" s="5">
        <v>3</v>
      </c>
      <c r="P10" s="5">
        <v>3</v>
      </c>
      <c r="Q10" s="5">
        <v>2</v>
      </c>
      <c r="R10" s="5">
        <v>8</v>
      </c>
      <c r="S10" s="5">
        <v>1</v>
      </c>
      <c r="T10" s="5">
        <v>0</v>
      </c>
      <c r="U10" s="5">
        <v>6</v>
      </c>
      <c r="V10" s="5">
        <v>1</v>
      </c>
      <c r="W10" s="5">
        <v>0</v>
      </c>
      <c r="X10" s="5">
        <v>1</v>
      </c>
      <c r="Y10" s="5">
        <v>5</v>
      </c>
      <c r="Z10" s="5">
        <v>2</v>
      </c>
      <c r="AA10" s="5">
        <v>1</v>
      </c>
      <c r="AB10" s="5">
        <v>0</v>
      </c>
      <c r="AC10" s="5">
        <v>5</v>
      </c>
      <c r="AD10" s="5">
        <v>1</v>
      </c>
      <c r="AE10" s="5">
        <v>11</v>
      </c>
      <c r="AF10" s="5">
        <v>10</v>
      </c>
      <c r="AG10" s="5">
        <v>0</v>
      </c>
      <c r="AH10" s="8">
        <v>1</v>
      </c>
      <c r="AI10" s="5">
        <v>16</v>
      </c>
      <c r="AJ10" s="5">
        <v>11</v>
      </c>
      <c r="AK10" s="5">
        <v>11</v>
      </c>
      <c r="AL10" s="5">
        <v>4</v>
      </c>
      <c r="AM10" s="5">
        <v>1</v>
      </c>
      <c r="AN10" s="5">
        <v>1</v>
      </c>
      <c r="AO10" s="5">
        <v>3</v>
      </c>
      <c r="AP10" s="5">
        <v>2</v>
      </c>
      <c r="AQ10" s="5">
        <v>7</v>
      </c>
      <c r="AR10" s="5">
        <v>0</v>
      </c>
      <c r="AS10" s="5">
        <v>0</v>
      </c>
      <c r="AT10" s="5">
        <v>1</v>
      </c>
      <c r="AU10" s="5">
        <v>2</v>
      </c>
      <c r="AV10" s="5">
        <v>1</v>
      </c>
      <c r="AW10" s="5">
        <v>0</v>
      </c>
      <c r="AX10" s="5">
        <v>4</v>
      </c>
      <c r="AY10" s="5">
        <v>21</v>
      </c>
      <c r="AZ10" s="7">
        <v>1</v>
      </c>
      <c r="BA10" s="10">
        <f t="shared" ref="BA10:BA27" si="1">E10</f>
        <v>1</v>
      </c>
      <c r="BB10" s="6">
        <f t="shared" ref="BB10:BB27" si="2">F10+G10+K10+J10+I10+H10</f>
        <v>1</v>
      </c>
      <c r="BC10" s="9">
        <f t="shared" ref="BC10:BC27" si="3">L10+M10+N10+O10+P10+Q10+R10</f>
        <v>19</v>
      </c>
      <c r="BD10" s="6">
        <f t="shared" ref="BD10:BD28" si="4">S10+T10+U10+V10+W10+X10+Y10+Z10+AA10+AB10</f>
        <v>17</v>
      </c>
      <c r="BE10" s="6">
        <f t="shared" ref="BE10:BE28" si="5">AC10+AD10+AE10+AF10+AG10+AH10</f>
        <v>28</v>
      </c>
      <c r="BF10" s="9">
        <f t="shared" ref="BF10:BF27" si="6">AI10+AJ10+AK10+AL10</f>
        <v>42</v>
      </c>
      <c r="BG10" s="6">
        <f t="shared" ref="BG10:BG27" si="7">AM10+AN10+AO10+AP10</f>
        <v>7</v>
      </c>
      <c r="BH10" s="6">
        <f t="shared" ref="BH10:BH27" si="8">AQ10+AR10+AS10+AT10+AU10+AV10+AW10+AX10</f>
        <v>15</v>
      </c>
      <c r="BI10" s="9">
        <f t="shared" ref="BI10:BJ27" si="9">AY10</f>
        <v>21</v>
      </c>
      <c r="BJ10" s="6">
        <f t="shared" si="9"/>
        <v>1</v>
      </c>
      <c r="BK10" s="9">
        <f t="shared" ref="BK10:BK27" si="10">SUM(BA10:BJ10)</f>
        <v>152</v>
      </c>
    </row>
    <row r="11" spans="2:63" x14ac:dyDescent="0.2">
      <c r="B11" s="2" t="s">
        <v>57</v>
      </c>
      <c r="C11" s="2"/>
      <c r="D11" s="4">
        <f t="shared" si="0"/>
        <v>15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3</v>
      </c>
      <c r="R11" s="5">
        <v>1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1</v>
      </c>
      <c r="AG11" s="5">
        <v>0</v>
      </c>
      <c r="AH11" s="8">
        <v>0</v>
      </c>
      <c r="AI11" s="5">
        <v>1</v>
      </c>
      <c r="AJ11" s="5">
        <v>4</v>
      </c>
      <c r="AK11" s="5">
        <v>1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6</v>
      </c>
      <c r="BD11" s="6">
        <f t="shared" si="4"/>
        <v>1</v>
      </c>
      <c r="BE11" s="6">
        <f t="shared" si="5"/>
        <v>2</v>
      </c>
      <c r="BF11" s="9">
        <f t="shared" si="6"/>
        <v>6</v>
      </c>
      <c r="BG11" s="6">
        <f t="shared" si="7"/>
        <v>0</v>
      </c>
      <c r="BH11" s="6">
        <f t="shared" si="8"/>
        <v>0</v>
      </c>
      <c r="BI11" s="9">
        <f t="shared" si="9"/>
        <v>0</v>
      </c>
      <c r="BJ11" s="6">
        <f t="shared" si="9"/>
        <v>0</v>
      </c>
      <c r="BK11" s="9">
        <f t="shared" si="10"/>
        <v>15</v>
      </c>
    </row>
    <row r="12" spans="2:63" x14ac:dyDescent="0.2">
      <c r="B12" s="2" t="s">
        <v>58</v>
      </c>
      <c r="C12" s="2"/>
      <c r="D12" s="4">
        <f t="shared" si="0"/>
        <v>23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</v>
      </c>
      <c r="P12" s="5">
        <v>0</v>
      </c>
      <c r="Q12" s="5">
        <v>5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4</v>
      </c>
      <c r="AB12" s="5">
        <v>1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8">
        <v>0</v>
      </c>
      <c r="AI12" s="5">
        <v>2</v>
      </c>
      <c r="AJ12" s="5">
        <v>0</v>
      </c>
      <c r="AK12" s="5">
        <v>3</v>
      </c>
      <c r="AL12" s="5">
        <v>1</v>
      </c>
      <c r="AM12" s="5">
        <v>0</v>
      </c>
      <c r="AN12" s="5">
        <v>0</v>
      </c>
      <c r="AO12" s="5">
        <v>0</v>
      </c>
      <c r="AP12" s="5">
        <v>2</v>
      </c>
      <c r="AQ12" s="5">
        <v>1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2</v>
      </c>
      <c r="AY12" s="5">
        <v>0</v>
      </c>
      <c r="AZ12" s="7">
        <v>0</v>
      </c>
      <c r="BA12" s="10">
        <f t="shared" si="1"/>
        <v>0</v>
      </c>
      <c r="BB12" s="6">
        <f t="shared" si="2"/>
        <v>1</v>
      </c>
      <c r="BC12" s="9">
        <f t="shared" si="3"/>
        <v>6</v>
      </c>
      <c r="BD12" s="6">
        <f t="shared" si="4"/>
        <v>5</v>
      </c>
      <c r="BE12" s="6">
        <f t="shared" si="5"/>
        <v>0</v>
      </c>
      <c r="BF12" s="9">
        <f t="shared" si="6"/>
        <v>6</v>
      </c>
      <c r="BG12" s="6">
        <f t="shared" si="7"/>
        <v>2</v>
      </c>
      <c r="BH12" s="6">
        <f t="shared" si="8"/>
        <v>3</v>
      </c>
      <c r="BI12" s="9">
        <f t="shared" si="9"/>
        <v>0</v>
      </c>
      <c r="BJ12" s="6">
        <f t="shared" si="9"/>
        <v>0</v>
      </c>
      <c r="BK12" s="9">
        <f t="shared" si="10"/>
        <v>23</v>
      </c>
    </row>
    <row r="13" spans="2:63" x14ac:dyDescent="0.2">
      <c r="B13" s="2" t="s">
        <v>59</v>
      </c>
      <c r="C13" s="2"/>
      <c r="D13" s="4">
        <f t="shared" si="0"/>
        <v>4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2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2</v>
      </c>
      <c r="BD13" s="6">
        <f t="shared" si="4"/>
        <v>0</v>
      </c>
      <c r="BE13" s="6">
        <f t="shared" si="5"/>
        <v>2</v>
      </c>
      <c r="BF13" s="9">
        <f t="shared" si="6"/>
        <v>0</v>
      </c>
      <c r="BG13" s="6">
        <f t="shared" si="7"/>
        <v>0</v>
      </c>
      <c r="BH13" s="6">
        <f t="shared" si="8"/>
        <v>0</v>
      </c>
      <c r="BI13" s="9">
        <f t="shared" si="9"/>
        <v>0</v>
      </c>
      <c r="BJ13" s="6">
        <f t="shared" si="9"/>
        <v>0</v>
      </c>
      <c r="BK13" s="9">
        <f t="shared" si="10"/>
        <v>4</v>
      </c>
    </row>
    <row r="14" spans="2:63" x14ac:dyDescent="0.2">
      <c r="B14" s="2" t="s">
        <v>60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0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0</v>
      </c>
    </row>
    <row r="15" spans="2:63" x14ac:dyDescent="0.2">
      <c r="B15" s="2" t="s">
        <v>61</v>
      </c>
      <c r="C15" s="2"/>
      <c r="D15" s="4">
        <f t="shared" si="0"/>
        <v>5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1</v>
      </c>
      <c r="AA15" s="5">
        <v>0</v>
      </c>
      <c r="AB15" s="5">
        <v>0</v>
      </c>
      <c r="AC15" s="5">
        <v>0</v>
      </c>
      <c r="AD15" s="5">
        <v>0</v>
      </c>
      <c r="AE15" s="5">
        <v>1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1</v>
      </c>
      <c r="BE15" s="6">
        <f t="shared" si="5"/>
        <v>1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1</v>
      </c>
      <c r="BJ15" s="6">
        <f t="shared" si="9"/>
        <v>0</v>
      </c>
      <c r="BK15" s="9">
        <f t="shared" si="10"/>
        <v>5</v>
      </c>
    </row>
    <row r="16" spans="2:63" x14ac:dyDescent="0.2">
      <c r="B16" s="2" t="s">
        <v>62</v>
      </c>
      <c r="C16" s="2"/>
      <c r="D16" s="4">
        <f t="shared" si="0"/>
        <v>5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1</v>
      </c>
      <c r="AF16" s="5">
        <v>2</v>
      </c>
      <c r="AG16" s="5">
        <v>0</v>
      </c>
      <c r="AH16" s="8">
        <v>0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3</v>
      </c>
      <c r="BF16" s="9">
        <f t="shared" si="6"/>
        <v>0</v>
      </c>
      <c r="BG16" s="6">
        <f t="shared" si="7"/>
        <v>0</v>
      </c>
      <c r="BH16" s="6">
        <f t="shared" si="8"/>
        <v>1</v>
      </c>
      <c r="BI16" s="9">
        <f t="shared" si="9"/>
        <v>1</v>
      </c>
      <c r="BJ16" s="6">
        <f t="shared" si="9"/>
        <v>0</v>
      </c>
      <c r="BK16" s="9">
        <f t="shared" si="10"/>
        <v>5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7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3</v>
      </c>
      <c r="R18" s="5">
        <v>1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1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8">
        <v>0</v>
      </c>
      <c r="AI18" s="5">
        <v>1</v>
      </c>
      <c r="AJ18" s="5">
        <v>0</v>
      </c>
      <c r="AK18" s="5">
        <v>1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4</v>
      </c>
      <c r="BD18" s="6">
        <f t="shared" si="4"/>
        <v>1</v>
      </c>
      <c r="BE18" s="6">
        <f t="shared" si="5"/>
        <v>0</v>
      </c>
      <c r="BF18" s="9">
        <f t="shared" si="6"/>
        <v>2</v>
      </c>
      <c r="BG18" s="6">
        <f t="shared" si="7"/>
        <v>0</v>
      </c>
      <c r="BH18" s="6">
        <f t="shared" si="8"/>
        <v>0</v>
      </c>
      <c r="BI18" s="9">
        <f t="shared" si="9"/>
        <v>0</v>
      </c>
      <c r="BJ18" s="6">
        <f t="shared" si="9"/>
        <v>0</v>
      </c>
      <c r="BK18" s="9">
        <f t="shared" si="10"/>
        <v>7</v>
      </c>
    </row>
    <row r="19" spans="2:63" x14ac:dyDescent="0.2">
      <c r="B19" s="2" t="s">
        <v>65</v>
      </c>
      <c r="C19" s="2"/>
      <c r="D19" s="4">
        <f t="shared" si="0"/>
        <v>6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1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3</v>
      </c>
      <c r="AF19" s="5">
        <v>1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1</v>
      </c>
      <c r="BD19" s="6">
        <f t="shared" si="4"/>
        <v>0</v>
      </c>
      <c r="BE19" s="6">
        <f t="shared" si="5"/>
        <v>4</v>
      </c>
      <c r="BF19" s="9">
        <f t="shared" si="6"/>
        <v>0</v>
      </c>
      <c r="BG19" s="6">
        <f t="shared" si="7"/>
        <v>0</v>
      </c>
      <c r="BH19" s="6">
        <f t="shared" si="8"/>
        <v>0</v>
      </c>
      <c r="BI19" s="9">
        <f t="shared" si="9"/>
        <v>1</v>
      </c>
      <c r="BJ19" s="6">
        <f t="shared" si="9"/>
        <v>0</v>
      </c>
      <c r="BK19" s="9">
        <f t="shared" si="10"/>
        <v>6</v>
      </c>
    </row>
    <row r="20" spans="2:63" x14ac:dyDescent="0.2">
      <c r="B20" s="2" t="s">
        <v>66</v>
      </c>
      <c r="C20" s="2"/>
      <c r="D20" s="4">
        <f t="shared" si="0"/>
        <v>7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2</v>
      </c>
      <c r="AG20" s="5">
        <v>0</v>
      </c>
      <c r="AH20" s="8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0</v>
      </c>
      <c r="BE20" s="6">
        <f t="shared" si="5"/>
        <v>4</v>
      </c>
      <c r="BF20" s="9">
        <f t="shared" si="6"/>
        <v>1</v>
      </c>
      <c r="BG20" s="6">
        <f t="shared" si="7"/>
        <v>0</v>
      </c>
      <c r="BH20" s="6">
        <f t="shared" si="8"/>
        <v>0</v>
      </c>
      <c r="BI20" s="9">
        <f t="shared" si="9"/>
        <v>0</v>
      </c>
      <c r="BJ20" s="6">
        <f t="shared" si="9"/>
        <v>0</v>
      </c>
      <c r="BK20" s="9">
        <f t="shared" si="10"/>
        <v>7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1</v>
      </c>
      <c r="AF21" s="5">
        <v>0</v>
      </c>
      <c r="AG21" s="5">
        <v>0</v>
      </c>
      <c r="AH21" s="8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1</v>
      </c>
      <c r="BF21" s="9">
        <f t="shared" si="6"/>
        <v>0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8">
        <v>0</v>
      </c>
      <c r="AI22" s="5">
        <v>1</v>
      </c>
      <c r="AJ22" s="5">
        <v>1</v>
      </c>
      <c r="AK22" s="5">
        <v>2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0</v>
      </c>
      <c r="BF22" s="9">
        <f t="shared" si="6"/>
        <v>4</v>
      </c>
      <c r="BG22" s="6">
        <f t="shared" si="7"/>
        <v>0</v>
      </c>
      <c r="BH22" s="6">
        <f t="shared" si="8"/>
        <v>0</v>
      </c>
      <c r="BI22" s="9">
        <f t="shared" si="9"/>
        <v>0</v>
      </c>
      <c r="BJ22" s="6">
        <f t="shared" si="9"/>
        <v>0</v>
      </c>
      <c r="BK22" s="9">
        <f t="shared" si="10"/>
        <v>4</v>
      </c>
    </row>
    <row r="23" spans="2:63" x14ac:dyDescent="0.2">
      <c r="B23" s="1" t="s">
        <v>69</v>
      </c>
      <c r="C23" s="1"/>
      <c r="D23" s="4">
        <f t="shared" si="0"/>
        <v>3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1</v>
      </c>
      <c r="AH23" s="8">
        <v>0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1</v>
      </c>
      <c r="BD23" s="6">
        <f t="shared" si="4"/>
        <v>0</v>
      </c>
      <c r="BE23" s="6">
        <f t="shared" si="5"/>
        <v>1</v>
      </c>
      <c r="BF23" s="9">
        <f t="shared" si="6"/>
        <v>1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3</v>
      </c>
    </row>
    <row r="24" spans="2:63" x14ac:dyDescent="0.2">
      <c r="B24" s="1" t="s">
        <v>70</v>
      </c>
      <c r="C24" s="1"/>
      <c r="D24" s="4">
        <f t="shared" si="0"/>
        <v>4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1</v>
      </c>
      <c r="AE24" s="5">
        <v>1</v>
      </c>
      <c r="AF24" s="5">
        <v>1</v>
      </c>
      <c r="AG24" s="5">
        <v>0</v>
      </c>
      <c r="AH24" s="8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1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3</v>
      </c>
      <c r="BF24" s="9">
        <f t="shared" si="6"/>
        <v>0</v>
      </c>
      <c r="BG24" s="6">
        <f t="shared" si="7"/>
        <v>0</v>
      </c>
      <c r="BH24" s="6">
        <f t="shared" si="8"/>
        <v>0</v>
      </c>
      <c r="BI24" s="9">
        <f t="shared" si="9"/>
        <v>1</v>
      </c>
      <c r="BJ24" s="6">
        <f t="shared" si="9"/>
        <v>0</v>
      </c>
      <c r="BK24" s="9">
        <f t="shared" si="10"/>
        <v>4</v>
      </c>
    </row>
    <row r="25" spans="2:63" x14ac:dyDescent="0.2">
      <c r="B25" s="1" t="s">
        <v>71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2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1</v>
      </c>
      <c r="BD25" s="6">
        <f t="shared" si="4"/>
        <v>0</v>
      </c>
      <c r="BE25" s="6">
        <f t="shared" si="5"/>
        <v>0</v>
      </c>
      <c r="BF25" s="9">
        <f t="shared" si="6"/>
        <v>2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3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1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1</v>
      </c>
      <c r="BE27" s="6">
        <f t="shared" si="5"/>
        <v>0</v>
      </c>
      <c r="BF27" s="9">
        <f t="shared" si="6"/>
        <v>0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1</v>
      </c>
    </row>
    <row r="28" spans="2:63" x14ac:dyDescent="0.2">
      <c r="B28" s="19" t="s">
        <v>48</v>
      </c>
      <c r="C28" s="16"/>
      <c r="D28" s="8">
        <f>SUM(D9:D27)</f>
        <v>339</v>
      </c>
      <c r="E28" s="8">
        <f t="shared" ref="E28:BG28" si="11">SUM(E9:E27)</f>
        <v>1</v>
      </c>
      <c r="F28" s="8">
        <f t="shared" si="11"/>
        <v>1</v>
      </c>
      <c r="G28" s="8">
        <f t="shared" si="11"/>
        <v>1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0</v>
      </c>
      <c r="N28" s="8">
        <f>SUM(N9:N27)</f>
        <v>2</v>
      </c>
      <c r="O28" s="8">
        <f t="shared" si="11"/>
        <v>7</v>
      </c>
      <c r="P28" s="8">
        <f t="shared" si="11"/>
        <v>8</v>
      </c>
      <c r="Q28" s="8">
        <f t="shared" si="11"/>
        <v>22</v>
      </c>
      <c r="R28" s="8">
        <f t="shared" si="11"/>
        <v>14</v>
      </c>
      <c r="S28" s="8">
        <f t="shared" si="11"/>
        <v>1</v>
      </c>
      <c r="T28" s="8">
        <f t="shared" si="11"/>
        <v>0</v>
      </c>
      <c r="U28" s="8">
        <f t="shared" si="11"/>
        <v>7</v>
      </c>
      <c r="V28" s="8">
        <f t="shared" si="11"/>
        <v>1</v>
      </c>
      <c r="W28" s="8">
        <f t="shared" si="11"/>
        <v>1</v>
      </c>
      <c r="X28" s="8">
        <f t="shared" si="11"/>
        <v>2</v>
      </c>
      <c r="Y28" s="8">
        <f t="shared" si="11"/>
        <v>8</v>
      </c>
      <c r="Z28" s="8">
        <f t="shared" si="11"/>
        <v>6</v>
      </c>
      <c r="AA28" s="8">
        <f t="shared" si="11"/>
        <v>12</v>
      </c>
      <c r="AB28" s="8">
        <f t="shared" si="11"/>
        <v>1</v>
      </c>
      <c r="AC28" s="8">
        <f t="shared" si="11"/>
        <v>5</v>
      </c>
      <c r="AD28" s="8">
        <f t="shared" si="11"/>
        <v>4</v>
      </c>
      <c r="AE28" s="8">
        <f t="shared" si="11"/>
        <v>35</v>
      </c>
      <c r="AF28" s="8">
        <f t="shared" si="11"/>
        <v>29</v>
      </c>
      <c r="AG28" s="8">
        <f t="shared" si="11"/>
        <v>3</v>
      </c>
      <c r="AH28" s="8">
        <f t="shared" si="11"/>
        <v>1</v>
      </c>
      <c r="AI28" s="8">
        <f t="shared" si="11"/>
        <v>34</v>
      </c>
      <c r="AJ28" s="8">
        <f t="shared" si="11"/>
        <v>19</v>
      </c>
      <c r="AK28" s="8">
        <f t="shared" si="11"/>
        <v>31</v>
      </c>
      <c r="AL28" s="8">
        <f t="shared" si="11"/>
        <v>5</v>
      </c>
      <c r="AM28" s="8">
        <f t="shared" si="11"/>
        <v>1</v>
      </c>
      <c r="AN28" s="8">
        <f t="shared" si="11"/>
        <v>2</v>
      </c>
      <c r="AO28" s="8">
        <f t="shared" si="11"/>
        <v>5</v>
      </c>
      <c r="AP28" s="8">
        <f t="shared" si="11"/>
        <v>5</v>
      </c>
      <c r="AQ28" s="8">
        <f t="shared" si="11"/>
        <v>11</v>
      </c>
      <c r="AR28" s="8">
        <f t="shared" si="11"/>
        <v>0</v>
      </c>
      <c r="AS28" s="8">
        <f t="shared" si="11"/>
        <v>0</v>
      </c>
      <c r="AT28" s="8">
        <f t="shared" si="11"/>
        <v>1</v>
      </c>
      <c r="AU28" s="8">
        <f t="shared" si="11"/>
        <v>2</v>
      </c>
      <c r="AV28" s="8">
        <f t="shared" si="11"/>
        <v>1</v>
      </c>
      <c r="AW28" s="8">
        <f t="shared" si="11"/>
        <v>0</v>
      </c>
      <c r="AX28" s="8">
        <f t="shared" si="11"/>
        <v>7</v>
      </c>
      <c r="AY28" s="8">
        <f t="shared" si="11"/>
        <v>39</v>
      </c>
      <c r="AZ28" s="8">
        <f>SUM(AZ9:AZ27)</f>
        <v>3</v>
      </c>
      <c r="BA28" s="11">
        <f t="shared" si="11"/>
        <v>1</v>
      </c>
      <c r="BB28" s="5">
        <f t="shared" si="11"/>
        <v>2</v>
      </c>
      <c r="BC28" s="5">
        <f t="shared" si="11"/>
        <v>54</v>
      </c>
      <c r="BD28" s="6">
        <f t="shared" si="4"/>
        <v>39</v>
      </c>
      <c r="BE28" s="6">
        <f t="shared" si="5"/>
        <v>77</v>
      </c>
      <c r="BF28" s="5">
        <f t="shared" si="11"/>
        <v>89</v>
      </c>
      <c r="BG28" s="5">
        <f t="shared" si="11"/>
        <v>13</v>
      </c>
      <c r="BH28" s="5">
        <f>SUM(BH9:BH27)</f>
        <v>22</v>
      </c>
      <c r="BI28" s="5">
        <f t="shared" ref="BI28:BJ28" si="12">SUM(BI9:BI27)</f>
        <v>39</v>
      </c>
      <c r="BJ28" s="5">
        <f t="shared" si="12"/>
        <v>3</v>
      </c>
      <c r="BK28" s="5">
        <f>SUM(BK9:BK27)</f>
        <v>339</v>
      </c>
    </row>
  </sheetData>
  <mergeCells count="64">
    <mergeCell ref="AZ7:AZ8"/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8"/>
  <sheetViews>
    <sheetView zoomScale="90" zoomScaleNormal="90" workbookViewId="0"/>
  </sheetViews>
  <sheetFormatPr defaultRowHeight="13" x14ac:dyDescent="0.2"/>
  <cols>
    <col min="1" max="1" width="4.6328125" customWidth="1"/>
    <col min="2" max="2" width="3.90625" customWidth="1"/>
    <col min="4" max="63" width="6.453125" bestFit="1" customWidth="1"/>
  </cols>
  <sheetData>
    <row r="2" spans="2:63" ht="19" x14ac:dyDescent="0.3">
      <c r="B2" s="3" t="s">
        <v>74</v>
      </c>
    </row>
    <row r="5" spans="2:63" x14ac:dyDescent="0.2">
      <c r="B5" t="s">
        <v>54</v>
      </c>
    </row>
    <row r="6" spans="2:63" ht="24" customHeight="1" x14ac:dyDescent="0.2">
      <c r="B6" s="22" t="s">
        <v>51</v>
      </c>
      <c r="C6" s="23"/>
      <c r="D6" s="28" t="s">
        <v>48</v>
      </c>
      <c r="E6" s="31" t="s">
        <v>50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6"/>
      <c r="BA6" s="14" t="s">
        <v>75</v>
      </c>
      <c r="BB6" s="15"/>
      <c r="BC6" s="15"/>
      <c r="BD6" s="15"/>
      <c r="BE6" s="15"/>
      <c r="BF6" s="15"/>
      <c r="BG6" s="15"/>
      <c r="BH6" s="15"/>
      <c r="BI6" s="15"/>
      <c r="BJ6" s="15"/>
      <c r="BK6" s="16"/>
    </row>
    <row r="7" spans="2:63" ht="29.25" customHeight="1" x14ac:dyDescent="0.2">
      <c r="B7" s="24"/>
      <c r="C7" s="25"/>
      <c r="D7" s="29"/>
      <c r="E7" s="20" t="s">
        <v>0</v>
      </c>
      <c r="F7" s="20" t="s">
        <v>1</v>
      </c>
      <c r="G7" s="20" t="s">
        <v>2</v>
      </c>
      <c r="H7" s="20" t="s">
        <v>3</v>
      </c>
      <c r="I7" s="20" t="s">
        <v>4</v>
      </c>
      <c r="J7" s="20" t="s">
        <v>5</v>
      </c>
      <c r="K7" s="12" t="s">
        <v>6</v>
      </c>
      <c r="L7" s="12" t="s">
        <v>7</v>
      </c>
      <c r="M7" s="12" t="s">
        <v>8</v>
      </c>
      <c r="N7" s="12" t="s">
        <v>9</v>
      </c>
      <c r="O7" s="12" t="s">
        <v>10</v>
      </c>
      <c r="P7" s="12" t="s">
        <v>11</v>
      </c>
      <c r="Q7" s="20" t="s">
        <v>12</v>
      </c>
      <c r="R7" s="12" t="s">
        <v>13</v>
      </c>
      <c r="S7" s="12" t="s">
        <v>14</v>
      </c>
      <c r="T7" s="12" t="s">
        <v>15</v>
      </c>
      <c r="U7" s="12" t="s">
        <v>16</v>
      </c>
      <c r="V7" s="12" t="s">
        <v>17</v>
      </c>
      <c r="W7" s="12" t="s">
        <v>18</v>
      </c>
      <c r="X7" s="12" t="s">
        <v>19</v>
      </c>
      <c r="Y7" s="12" t="s">
        <v>20</v>
      </c>
      <c r="Z7" s="12" t="s">
        <v>21</v>
      </c>
      <c r="AA7" s="12" t="s">
        <v>22</v>
      </c>
      <c r="AB7" s="12" t="s">
        <v>23</v>
      </c>
      <c r="AC7" s="12" t="s">
        <v>24</v>
      </c>
      <c r="AD7" s="12" t="s">
        <v>25</v>
      </c>
      <c r="AE7" s="12" t="s">
        <v>26</v>
      </c>
      <c r="AF7" s="12" t="s">
        <v>27</v>
      </c>
      <c r="AG7" s="12" t="s">
        <v>28</v>
      </c>
      <c r="AH7" s="12" t="s">
        <v>29</v>
      </c>
      <c r="AI7" s="12" t="s">
        <v>30</v>
      </c>
      <c r="AJ7" s="12" t="s">
        <v>31</v>
      </c>
      <c r="AK7" s="12" t="s">
        <v>32</v>
      </c>
      <c r="AL7" s="12" t="s">
        <v>33</v>
      </c>
      <c r="AM7" s="12" t="s">
        <v>34</v>
      </c>
      <c r="AN7" s="12" t="s">
        <v>35</v>
      </c>
      <c r="AO7" s="12" t="s">
        <v>36</v>
      </c>
      <c r="AP7" s="12" t="s">
        <v>37</v>
      </c>
      <c r="AQ7" s="12" t="s">
        <v>38</v>
      </c>
      <c r="AR7" s="12" t="s">
        <v>39</v>
      </c>
      <c r="AS7" s="12" t="s">
        <v>40</v>
      </c>
      <c r="AT7" s="12" t="s">
        <v>41</v>
      </c>
      <c r="AU7" s="12" t="s">
        <v>42</v>
      </c>
      <c r="AV7" s="12" t="s">
        <v>43</v>
      </c>
      <c r="AW7" s="12" t="s">
        <v>44</v>
      </c>
      <c r="AX7" s="12" t="s">
        <v>45</v>
      </c>
      <c r="AY7" s="12" t="s">
        <v>46</v>
      </c>
      <c r="AZ7" s="12" t="s">
        <v>47</v>
      </c>
      <c r="BA7" s="17" t="s">
        <v>0</v>
      </c>
      <c r="BB7" s="12" t="s">
        <v>76</v>
      </c>
      <c r="BC7" s="12" t="s">
        <v>77</v>
      </c>
      <c r="BD7" s="12" t="s">
        <v>78</v>
      </c>
      <c r="BE7" s="12" t="s">
        <v>79</v>
      </c>
      <c r="BF7" s="12" t="s">
        <v>80</v>
      </c>
      <c r="BG7" s="12" t="s">
        <v>81</v>
      </c>
      <c r="BH7" s="12" t="s">
        <v>82</v>
      </c>
      <c r="BI7" s="12" t="s">
        <v>46</v>
      </c>
      <c r="BJ7" s="12" t="s">
        <v>47</v>
      </c>
      <c r="BK7" s="12" t="s">
        <v>48</v>
      </c>
    </row>
    <row r="8" spans="2:63" x14ac:dyDescent="0.2">
      <c r="B8" s="26"/>
      <c r="C8" s="27"/>
      <c r="D8" s="30"/>
      <c r="E8" s="21"/>
      <c r="F8" s="21"/>
      <c r="G8" s="21"/>
      <c r="H8" s="21"/>
      <c r="I8" s="21"/>
      <c r="J8" s="21"/>
      <c r="K8" s="13"/>
      <c r="L8" s="13"/>
      <c r="M8" s="13"/>
      <c r="N8" s="13"/>
      <c r="O8" s="13"/>
      <c r="P8" s="13"/>
      <c r="Q8" s="21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8"/>
      <c r="BB8" s="13"/>
      <c r="BC8" s="13"/>
      <c r="BD8" s="13"/>
      <c r="BE8" s="13"/>
      <c r="BF8" s="13"/>
      <c r="BG8" s="13"/>
      <c r="BH8" s="13"/>
      <c r="BI8" s="13"/>
      <c r="BJ8" s="13"/>
      <c r="BK8" s="13"/>
    </row>
    <row r="9" spans="2:63" x14ac:dyDescent="0.2">
      <c r="B9" s="1" t="s">
        <v>55</v>
      </c>
      <c r="C9" s="1"/>
      <c r="D9" s="4">
        <f>SUM(E9:AZ9)</f>
        <v>92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1</v>
      </c>
      <c r="M9" s="6">
        <v>0</v>
      </c>
      <c r="N9" s="6">
        <v>0</v>
      </c>
      <c r="O9" s="6">
        <v>0</v>
      </c>
      <c r="P9" s="6">
        <v>0</v>
      </c>
      <c r="Q9" s="6">
        <v>6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2</v>
      </c>
      <c r="X9" s="6">
        <v>1</v>
      </c>
      <c r="Y9" s="6">
        <v>0</v>
      </c>
      <c r="Z9" s="6">
        <v>1</v>
      </c>
      <c r="AA9" s="6">
        <v>0</v>
      </c>
      <c r="AB9" s="6">
        <v>0</v>
      </c>
      <c r="AC9" s="6">
        <v>0</v>
      </c>
      <c r="AD9" s="6">
        <v>7</v>
      </c>
      <c r="AE9" s="6">
        <v>6</v>
      </c>
      <c r="AF9" s="6">
        <v>9</v>
      </c>
      <c r="AG9" s="6">
        <v>0</v>
      </c>
      <c r="AH9" s="6">
        <v>0</v>
      </c>
      <c r="AI9" s="6">
        <v>6</v>
      </c>
      <c r="AJ9" s="6">
        <v>15</v>
      </c>
      <c r="AK9" s="6">
        <v>5</v>
      </c>
      <c r="AL9" s="6">
        <v>0</v>
      </c>
      <c r="AM9" s="6">
        <v>1</v>
      </c>
      <c r="AN9" s="6">
        <v>0</v>
      </c>
      <c r="AO9" s="6">
        <v>3</v>
      </c>
      <c r="AP9" s="6">
        <v>0</v>
      </c>
      <c r="AQ9" s="6">
        <v>1</v>
      </c>
      <c r="AR9" s="6">
        <v>2</v>
      </c>
      <c r="AS9" s="6">
        <v>0</v>
      </c>
      <c r="AT9" s="6">
        <v>0</v>
      </c>
      <c r="AU9" s="6">
        <v>1</v>
      </c>
      <c r="AV9" s="6">
        <v>0</v>
      </c>
      <c r="AW9" s="6">
        <v>0</v>
      </c>
      <c r="AX9" s="6">
        <v>1</v>
      </c>
      <c r="AY9" s="6">
        <v>23</v>
      </c>
      <c r="AZ9" s="6">
        <v>0</v>
      </c>
      <c r="BA9" s="10">
        <f>E9</f>
        <v>1</v>
      </c>
      <c r="BB9" s="6">
        <f>F9+G9+K9+J9+I9+H9</f>
        <v>0</v>
      </c>
      <c r="BC9" s="9">
        <f>L9+M9+N9+O9+P9+Q9+R9</f>
        <v>7</v>
      </c>
      <c r="BD9" s="6">
        <f>S9+T9+U9+V9+W9+X9+Y9+Z9+AA9+AB9</f>
        <v>4</v>
      </c>
      <c r="BE9" s="6">
        <f>AC9+AD9+AE9+AF9+AG9+AH9</f>
        <v>22</v>
      </c>
      <c r="BF9" s="9">
        <f>AI9+AJ9+AK9+AL9</f>
        <v>26</v>
      </c>
      <c r="BG9" s="6">
        <f>AM9+AN9+AO9+AP9</f>
        <v>4</v>
      </c>
      <c r="BH9" s="6">
        <f>AQ9+AR9+AS9+AT9+AU9+AV9+AW9+AX9</f>
        <v>5</v>
      </c>
      <c r="BI9" s="9">
        <f>AY9</f>
        <v>23</v>
      </c>
      <c r="BJ9" s="6">
        <f>AZ9</f>
        <v>0</v>
      </c>
      <c r="BK9" s="9">
        <f>SUM(BA9:BJ9)</f>
        <v>92</v>
      </c>
    </row>
    <row r="10" spans="2:63" x14ac:dyDescent="0.2">
      <c r="B10" s="1" t="s">
        <v>56</v>
      </c>
      <c r="C10" s="1"/>
      <c r="D10" s="4">
        <f t="shared" ref="D10:D27" si="0">SUM(E10:AZ10)</f>
        <v>92</v>
      </c>
      <c r="E10" s="7">
        <v>1</v>
      </c>
      <c r="F10" s="5">
        <v>1</v>
      </c>
      <c r="G10" s="5">
        <v>2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>
        <v>1</v>
      </c>
      <c r="P10" s="5">
        <v>0</v>
      </c>
      <c r="Q10" s="5">
        <v>2</v>
      </c>
      <c r="R10" s="5">
        <v>6</v>
      </c>
      <c r="S10" s="5">
        <v>0</v>
      </c>
      <c r="T10" s="5">
        <v>0</v>
      </c>
      <c r="U10" s="5">
        <v>3</v>
      </c>
      <c r="V10" s="5">
        <v>2</v>
      </c>
      <c r="W10" s="5">
        <v>0</v>
      </c>
      <c r="X10" s="5">
        <v>1</v>
      </c>
      <c r="Y10" s="5">
        <v>2</v>
      </c>
      <c r="Z10" s="5">
        <v>0</v>
      </c>
      <c r="AA10" s="5">
        <v>0</v>
      </c>
      <c r="AB10" s="5">
        <v>0</v>
      </c>
      <c r="AC10" s="5">
        <v>2</v>
      </c>
      <c r="AD10" s="5">
        <v>2</v>
      </c>
      <c r="AE10" s="5">
        <v>10</v>
      </c>
      <c r="AF10" s="5">
        <v>7</v>
      </c>
      <c r="AG10" s="5">
        <v>0</v>
      </c>
      <c r="AH10" s="8">
        <v>0</v>
      </c>
      <c r="AI10" s="5">
        <v>21</v>
      </c>
      <c r="AJ10" s="5">
        <v>4</v>
      </c>
      <c r="AK10" s="5">
        <v>8</v>
      </c>
      <c r="AL10" s="5">
        <v>1</v>
      </c>
      <c r="AM10" s="5">
        <v>0</v>
      </c>
      <c r="AN10" s="5">
        <v>1</v>
      </c>
      <c r="AO10" s="5">
        <v>0</v>
      </c>
      <c r="AP10" s="5">
        <v>1</v>
      </c>
      <c r="AQ10" s="5">
        <v>1</v>
      </c>
      <c r="AR10" s="5">
        <v>0</v>
      </c>
      <c r="AS10" s="5">
        <v>0</v>
      </c>
      <c r="AT10" s="5">
        <v>3</v>
      </c>
      <c r="AU10" s="5">
        <v>1</v>
      </c>
      <c r="AV10" s="5">
        <v>0</v>
      </c>
      <c r="AW10" s="5">
        <v>0</v>
      </c>
      <c r="AX10" s="5">
        <v>1</v>
      </c>
      <c r="AY10" s="5">
        <v>7</v>
      </c>
      <c r="AZ10" s="7">
        <v>0</v>
      </c>
      <c r="BA10" s="10">
        <f t="shared" ref="BA10:BA27" si="1">E10</f>
        <v>1</v>
      </c>
      <c r="BB10" s="6">
        <f t="shared" ref="BB10:BB27" si="2">F10+G10+K10+J10+I10+H10</f>
        <v>3</v>
      </c>
      <c r="BC10" s="9">
        <f t="shared" ref="BC10:BC27" si="3">L10+M10+N10+O10+P10+Q10+R10</f>
        <v>10</v>
      </c>
      <c r="BD10" s="6">
        <f t="shared" ref="BD10:BD28" si="4">S10+T10+U10+V10+W10+X10+Y10+Z10+AA10+AB10</f>
        <v>8</v>
      </c>
      <c r="BE10" s="6">
        <f t="shared" ref="BE10:BE28" si="5">AC10+AD10+AE10+AF10+AG10+AH10</f>
        <v>21</v>
      </c>
      <c r="BF10" s="9">
        <f t="shared" ref="BF10:BF27" si="6">AI10+AJ10+AK10+AL10</f>
        <v>34</v>
      </c>
      <c r="BG10" s="6">
        <f t="shared" ref="BG10:BG27" si="7">AM10+AN10+AO10+AP10</f>
        <v>2</v>
      </c>
      <c r="BH10" s="6">
        <f t="shared" ref="BH10:BH27" si="8">AQ10+AR10+AS10+AT10+AU10+AV10+AW10+AX10</f>
        <v>6</v>
      </c>
      <c r="BI10" s="9">
        <f t="shared" ref="BI10:BJ27" si="9">AY10</f>
        <v>7</v>
      </c>
      <c r="BJ10" s="6">
        <f t="shared" si="9"/>
        <v>0</v>
      </c>
      <c r="BK10" s="9">
        <f t="shared" ref="BK10:BK27" si="10">SUM(BA10:BJ10)</f>
        <v>92</v>
      </c>
    </row>
    <row r="11" spans="2:63" x14ac:dyDescent="0.2">
      <c r="B11" s="2" t="s">
        <v>57</v>
      </c>
      <c r="C11" s="2"/>
      <c r="D11" s="4">
        <f t="shared" si="0"/>
        <v>13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2</v>
      </c>
      <c r="P11" s="5">
        <v>0</v>
      </c>
      <c r="Q11" s="5">
        <v>3</v>
      </c>
      <c r="R11" s="5">
        <v>3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1</v>
      </c>
      <c r="AF11" s="5">
        <v>0</v>
      </c>
      <c r="AG11" s="5">
        <v>0</v>
      </c>
      <c r="AH11" s="8">
        <v>0</v>
      </c>
      <c r="AI11" s="5">
        <v>0</v>
      </c>
      <c r="AJ11" s="5">
        <v>3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7">
        <v>0</v>
      </c>
      <c r="BA11" s="10">
        <f t="shared" si="1"/>
        <v>0</v>
      </c>
      <c r="BB11" s="6">
        <f t="shared" si="2"/>
        <v>0</v>
      </c>
      <c r="BC11" s="9">
        <f t="shared" si="3"/>
        <v>8</v>
      </c>
      <c r="BD11" s="6">
        <f t="shared" si="4"/>
        <v>0</v>
      </c>
      <c r="BE11" s="6">
        <f t="shared" si="5"/>
        <v>1</v>
      </c>
      <c r="BF11" s="9">
        <f t="shared" si="6"/>
        <v>3</v>
      </c>
      <c r="BG11" s="6">
        <f t="shared" si="7"/>
        <v>0</v>
      </c>
      <c r="BH11" s="6">
        <f t="shared" si="8"/>
        <v>0</v>
      </c>
      <c r="BI11" s="9">
        <f t="shared" si="9"/>
        <v>1</v>
      </c>
      <c r="BJ11" s="6">
        <f t="shared" si="9"/>
        <v>0</v>
      </c>
      <c r="BK11" s="9">
        <f t="shared" si="10"/>
        <v>13</v>
      </c>
    </row>
    <row r="12" spans="2:63" x14ac:dyDescent="0.2">
      <c r="B12" s="2" t="s">
        <v>58</v>
      </c>
      <c r="C12" s="2"/>
      <c r="D12" s="4">
        <f t="shared" si="0"/>
        <v>16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0</v>
      </c>
      <c r="O12" s="5">
        <v>1</v>
      </c>
      <c r="P12" s="5">
        <v>0</v>
      </c>
      <c r="Q12" s="5">
        <v>1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1</v>
      </c>
      <c r="AA12" s="5">
        <v>3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1</v>
      </c>
      <c r="AH12" s="8">
        <v>0</v>
      </c>
      <c r="AI12" s="5">
        <v>3</v>
      </c>
      <c r="AJ12" s="5">
        <v>1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1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0</v>
      </c>
      <c r="AZ12" s="7">
        <v>0</v>
      </c>
      <c r="BA12" s="10">
        <f t="shared" si="1"/>
        <v>0</v>
      </c>
      <c r="BB12" s="6">
        <f t="shared" si="2"/>
        <v>0</v>
      </c>
      <c r="BC12" s="9">
        <f t="shared" si="3"/>
        <v>3</v>
      </c>
      <c r="BD12" s="6">
        <f t="shared" si="4"/>
        <v>5</v>
      </c>
      <c r="BE12" s="6">
        <f t="shared" si="5"/>
        <v>1</v>
      </c>
      <c r="BF12" s="9">
        <f t="shared" si="6"/>
        <v>5</v>
      </c>
      <c r="BG12" s="6">
        <f t="shared" si="7"/>
        <v>1</v>
      </c>
      <c r="BH12" s="6">
        <f t="shared" si="8"/>
        <v>1</v>
      </c>
      <c r="BI12" s="9">
        <f t="shared" si="9"/>
        <v>0</v>
      </c>
      <c r="BJ12" s="6">
        <f t="shared" si="9"/>
        <v>0</v>
      </c>
      <c r="BK12" s="9">
        <f t="shared" si="10"/>
        <v>16</v>
      </c>
    </row>
    <row r="13" spans="2:63" x14ac:dyDescent="0.2">
      <c r="B13" s="2" t="s">
        <v>59</v>
      </c>
      <c r="C13" s="2"/>
      <c r="D13" s="4">
        <f t="shared" si="0"/>
        <v>12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2</v>
      </c>
      <c r="AB13" s="5">
        <v>1</v>
      </c>
      <c r="AC13" s="5">
        <v>0</v>
      </c>
      <c r="AD13" s="5">
        <v>0</v>
      </c>
      <c r="AE13" s="5">
        <v>1</v>
      </c>
      <c r="AF13" s="5">
        <v>1</v>
      </c>
      <c r="AG13" s="5">
        <v>0</v>
      </c>
      <c r="AH13" s="8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6</v>
      </c>
      <c r="AZ13" s="7">
        <v>0</v>
      </c>
      <c r="BA13" s="10">
        <f t="shared" si="1"/>
        <v>0</v>
      </c>
      <c r="BB13" s="6">
        <f t="shared" si="2"/>
        <v>0</v>
      </c>
      <c r="BC13" s="9">
        <f t="shared" si="3"/>
        <v>0</v>
      </c>
      <c r="BD13" s="6">
        <f t="shared" si="4"/>
        <v>3</v>
      </c>
      <c r="BE13" s="6">
        <f t="shared" si="5"/>
        <v>2</v>
      </c>
      <c r="BF13" s="9">
        <f t="shared" si="6"/>
        <v>0</v>
      </c>
      <c r="BG13" s="6">
        <f t="shared" si="7"/>
        <v>1</v>
      </c>
      <c r="BH13" s="6">
        <f t="shared" si="8"/>
        <v>0</v>
      </c>
      <c r="BI13" s="9">
        <f t="shared" si="9"/>
        <v>6</v>
      </c>
      <c r="BJ13" s="6">
        <f t="shared" si="9"/>
        <v>0</v>
      </c>
      <c r="BK13" s="9">
        <f t="shared" si="10"/>
        <v>12</v>
      </c>
    </row>
    <row r="14" spans="2:63" x14ac:dyDescent="0.2">
      <c r="B14" s="2" t="s">
        <v>60</v>
      </c>
      <c r="C14" s="2"/>
      <c r="D14" s="4">
        <f t="shared" si="0"/>
        <v>1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1</v>
      </c>
      <c r="AF14" s="5">
        <v>0</v>
      </c>
      <c r="AG14" s="5">
        <v>0</v>
      </c>
      <c r="AH14" s="8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7">
        <v>0</v>
      </c>
      <c r="BA14" s="10">
        <f t="shared" si="1"/>
        <v>0</v>
      </c>
      <c r="BB14" s="6">
        <f t="shared" si="2"/>
        <v>0</v>
      </c>
      <c r="BC14" s="9">
        <f t="shared" si="3"/>
        <v>0</v>
      </c>
      <c r="BD14" s="6">
        <f t="shared" si="4"/>
        <v>0</v>
      </c>
      <c r="BE14" s="6">
        <f t="shared" si="5"/>
        <v>1</v>
      </c>
      <c r="BF14" s="9">
        <f t="shared" si="6"/>
        <v>0</v>
      </c>
      <c r="BG14" s="6">
        <f t="shared" si="7"/>
        <v>0</v>
      </c>
      <c r="BH14" s="6">
        <f>AQ14+AR14+AS14+AT14+AU14+AV14+AW14+AX14</f>
        <v>0</v>
      </c>
      <c r="BI14" s="9">
        <f t="shared" si="9"/>
        <v>0</v>
      </c>
      <c r="BJ14" s="6">
        <f t="shared" si="9"/>
        <v>0</v>
      </c>
      <c r="BK14" s="9">
        <f t="shared" si="10"/>
        <v>1</v>
      </c>
    </row>
    <row r="15" spans="2:63" x14ac:dyDescent="0.2">
      <c r="B15" s="2" t="s">
        <v>61</v>
      </c>
      <c r="C15" s="2"/>
      <c r="D15" s="4">
        <f t="shared" si="0"/>
        <v>4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2</v>
      </c>
      <c r="AF15" s="5">
        <v>0</v>
      </c>
      <c r="AG15" s="5">
        <v>0</v>
      </c>
      <c r="AH15" s="8">
        <v>0</v>
      </c>
      <c r="AI15" s="5">
        <v>0</v>
      </c>
      <c r="AJ15" s="5">
        <v>0</v>
      </c>
      <c r="AK15" s="5">
        <v>0</v>
      </c>
      <c r="AL15" s="5">
        <v>0</v>
      </c>
      <c r="AM15" s="5">
        <v>0</v>
      </c>
      <c r="AN15" s="5">
        <v>0</v>
      </c>
      <c r="AO15" s="5">
        <v>0</v>
      </c>
      <c r="AP15" s="5">
        <v>0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0</v>
      </c>
      <c r="AZ15" s="7">
        <v>0</v>
      </c>
      <c r="BA15" s="10">
        <f>E15</f>
        <v>0</v>
      </c>
      <c r="BB15" s="6">
        <f t="shared" si="2"/>
        <v>0</v>
      </c>
      <c r="BC15" s="9">
        <f t="shared" si="3"/>
        <v>2</v>
      </c>
      <c r="BD15" s="6">
        <f t="shared" si="4"/>
        <v>0</v>
      </c>
      <c r="BE15" s="6">
        <f t="shared" si="5"/>
        <v>2</v>
      </c>
      <c r="BF15" s="9">
        <f t="shared" si="6"/>
        <v>0</v>
      </c>
      <c r="BG15" s="6">
        <f t="shared" si="7"/>
        <v>0</v>
      </c>
      <c r="BH15" s="6">
        <f t="shared" si="8"/>
        <v>0</v>
      </c>
      <c r="BI15" s="9">
        <f t="shared" si="9"/>
        <v>0</v>
      </c>
      <c r="BJ15" s="6">
        <f t="shared" si="9"/>
        <v>0</v>
      </c>
      <c r="BK15" s="9">
        <f t="shared" si="10"/>
        <v>4</v>
      </c>
    </row>
    <row r="16" spans="2:63" x14ac:dyDescent="0.2">
      <c r="B16" s="2" t="s">
        <v>62</v>
      </c>
      <c r="C16" s="2"/>
      <c r="D16" s="4">
        <f t="shared" si="0"/>
        <v>6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2</v>
      </c>
      <c r="AF16" s="5">
        <v>1</v>
      </c>
      <c r="AG16" s="5">
        <v>0</v>
      </c>
      <c r="AH16" s="8">
        <v>0</v>
      </c>
      <c r="AI16" s="5">
        <v>0</v>
      </c>
      <c r="AJ16" s="5">
        <v>1</v>
      </c>
      <c r="AK16" s="5">
        <v>0</v>
      </c>
      <c r="AL16" s="5">
        <v>0</v>
      </c>
      <c r="AM16" s="5">
        <v>0</v>
      </c>
      <c r="AN16" s="5">
        <v>0</v>
      </c>
      <c r="AO16" s="5">
        <v>0</v>
      </c>
      <c r="AP16" s="5">
        <v>0</v>
      </c>
      <c r="AQ16" s="5">
        <v>1</v>
      </c>
      <c r="AR16" s="5">
        <v>0</v>
      </c>
      <c r="AS16" s="5">
        <v>0</v>
      </c>
      <c r="AT16" s="5">
        <v>0</v>
      </c>
      <c r="AU16" s="5">
        <v>0</v>
      </c>
      <c r="AV16" s="5">
        <v>0</v>
      </c>
      <c r="AW16" s="5">
        <v>0</v>
      </c>
      <c r="AX16" s="5">
        <v>0</v>
      </c>
      <c r="AY16" s="5">
        <v>1</v>
      </c>
      <c r="AZ16" s="7">
        <v>0</v>
      </c>
      <c r="BA16" s="10">
        <f t="shared" si="1"/>
        <v>0</v>
      </c>
      <c r="BB16" s="6">
        <f t="shared" si="2"/>
        <v>0</v>
      </c>
      <c r="BC16" s="9">
        <f t="shared" si="3"/>
        <v>0</v>
      </c>
      <c r="BD16" s="6">
        <f t="shared" si="4"/>
        <v>0</v>
      </c>
      <c r="BE16" s="6">
        <f t="shared" si="5"/>
        <v>3</v>
      </c>
      <c r="BF16" s="9">
        <f t="shared" si="6"/>
        <v>1</v>
      </c>
      <c r="BG16" s="6">
        <f t="shared" si="7"/>
        <v>0</v>
      </c>
      <c r="BH16" s="6">
        <f t="shared" si="8"/>
        <v>1</v>
      </c>
      <c r="BI16" s="9">
        <f t="shared" si="9"/>
        <v>1</v>
      </c>
      <c r="BJ16" s="6">
        <f t="shared" si="9"/>
        <v>0</v>
      </c>
      <c r="BK16" s="9">
        <f t="shared" si="10"/>
        <v>6</v>
      </c>
    </row>
    <row r="17" spans="2:63" x14ac:dyDescent="0.2">
      <c r="B17" s="2" t="s">
        <v>63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8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7">
        <v>0</v>
      </c>
      <c r="BA17" s="10">
        <f t="shared" si="1"/>
        <v>0</v>
      </c>
      <c r="BB17" s="6">
        <f t="shared" si="2"/>
        <v>0</v>
      </c>
      <c r="BC17" s="9">
        <f t="shared" si="3"/>
        <v>0</v>
      </c>
      <c r="BD17" s="6">
        <f t="shared" si="4"/>
        <v>0</v>
      </c>
      <c r="BE17" s="6">
        <f t="shared" si="5"/>
        <v>0</v>
      </c>
      <c r="BF17" s="9">
        <f t="shared" si="6"/>
        <v>0</v>
      </c>
      <c r="BG17" s="6">
        <f t="shared" si="7"/>
        <v>0</v>
      </c>
      <c r="BH17" s="6">
        <f t="shared" si="8"/>
        <v>0</v>
      </c>
      <c r="BI17" s="9">
        <f t="shared" si="9"/>
        <v>0</v>
      </c>
      <c r="BJ17" s="6">
        <f t="shared" si="9"/>
        <v>0</v>
      </c>
      <c r="BK17" s="9">
        <f t="shared" si="10"/>
        <v>0</v>
      </c>
    </row>
    <row r="18" spans="2:63" x14ac:dyDescent="0.2">
      <c r="B18" s="2" t="s">
        <v>64</v>
      </c>
      <c r="C18" s="2"/>
      <c r="D18" s="4">
        <f t="shared" si="0"/>
        <v>6</v>
      </c>
      <c r="E18" s="7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2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2</v>
      </c>
      <c r="AF18" s="5">
        <v>0</v>
      </c>
      <c r="AG18" s="5">
        <v>0</v>
      </c>
      <c r="AH18" s="8">
        <v>0</v>
      </c>
      <c r="AI18" s="5">
        <v>0</v>
      </c>
      <c r="AJ18" s="5">
        <v>1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1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7">
        <v>0</v>
      </c>
      <c r="BA18" s="10">
        <f t="shared" si="1"/>
        <v>0</v>
      </c>
      <c r="BB18" s="6">
        <f t="shared" si="2"/>
        <v>0</v>
      </c>
      <c r="BC18" s="9">
        <f t="shared" si="3"/>
        <v>2</v>
      </c>
      <c r="BD18" s="6">
        <f t="shared" si="4"/>
        <v>0</v>
      </c>
      <c r="BE18" s="6">
        <f t="shared" si="5"/>
        <v>2</v>
      </c>
      <c r="BF18" s="9">
        <f t="shared" si="6"/>
        <v>1</v>
      </c>
      <c r="BG18" s="6">
        <f t="shared" si="7"/>
        <v>0</v>
      </c>
      <c r="BH18" s="6">
        <f t="shared" si="8"/>
        <v>1</v>
      </c>
      <c r="BI18" s="9">
        <f t="shared" si="9"/>
        <v>0</v>
      </c>
      <c r="BJ18" s="6">
        <f t="shared" si="9"/>
        <v>0</v>
      </c>
      <c r="BK18" s="9">
        <f t="shared" si="10"/>
        <v>6</v>
      </c>
    </row>
    <row r="19" spans="2:63" x14ac:dyDescent="0.2">
      <c r="B19" s="2" t="s">
        <v>65</v>
      </c>
      <c r="C19" s="2"/>
      <c r="D19" s="4">
        <f t="shared" si="0"/>
        <v>12</v>
      </c>
      <c r="E19" s="7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1</v>
      </c>
      <c r="AF19" s="5">
        <v>2</v>
      </c>
      <c r="AG19" s="5">
        <v>0</v>
      </c>
      <c r="AH19" s="8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8</v>
      </c>
      <c r="AZ19" s="7">
        <v>0</v>
      </c>
      <c r="BA19" s="10">
        <f t="shared" si="1"/>
        <v>0</v>
      </c>
      <c r="BB19" s="6">
        <f t="shared" si="2"/>
        <v>0</v>
      </c>
      <c r="BC19" s="9">
        <f t="shared" si="3"/>
        <v>0</v>
      </c>
      <c r="BD19" s="6">
        <f t="shared" si="4"/>
        <v>0</v>
      </c>
      <c r="BE19" s="6">
        <f t="shared" si="5"/>
        <v>3</v>
      </c>
      <c r="BF19" s="9">
        <f t="shared" si="6"/>
        <v>0</v>
      </c>
      <c r="BG19" s="6">
        <f t="shared" si="7"/>
        <v>0</v>
      </c>
      <c r="BH19" s="6">
        <f t="shared" si="8"/>
        <v>1</v>
      </c>
      <c r="BI19" s="9">
        <f t="shared" si="9"/>
        <v>8</v>
      </c>
      <c r="BJ19" s="6">
        <f t="shared" si="9"/>
        <v>0</v>
      </c>
      <c r="BK19" s="9">
        <f t="shared" si="10"/>
        <v>12</v>
      </c>
    </row>
    <row r="20" spans="2:63" x14ac:dyDescent="0.2">
      <c r="B20" s="2" t="s">
        <v>66</v>
      </c>
      <c r="C20" s="2"/>
      <c r="D20" s="4">
        <f t="shared" si="0"/>
        <v>22</v>
      </c>
      <c r="E20" s="7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0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1</v>
      </c>
      <c r="AA20" s="5">
        <v>0</v>
      </c>
      <c r="AB20" s="5">
        <v>0</v>
      </c>
      <c r="AC20" s="5">
        <v>0</v>
      </c>
      <c r="AD20" s="5">
        <v>0</v>
      </c>
      <c r="AE20" s="5">
        <v>2</v>
      </c>
      <c r="AF20" s="5">
        <v>3</v>
      </c>
      <c r="AG20" s="5">
        <v>0</v>
      </c>
      <c r="AH20" s="8">
        <v>0</v>
      </c>
      <c r="AI20" s="5">
        <v>3</v>
      </c>
      <c r="AJ20" s="5">
        <v>0</v>
      </c>
      <c r="AK20" s="5">
        <v>0</v>
      </c>
      <c r="AL20" s="5">
        <v>0</v>
      </c>
      <c r="AM20" s="5">
        <v>0</v>
      </c>
      <c r="AN20" s="5">
        <v>1</v>
      </c>
      <c r="AO20" s="5">
        <v>0</v>
      </c>
      <c r="AP20" s="5">
        <v>0</v>
      </c>
      <c r="AQ20" s="5">
        <v>2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8</v>
      </c>
      <c r="AZ20" s="7">
        <v>0</v>
      </c>
      <c r="BA20" s="10">
        <f t="shared" si="1"/>
        <v>0</v>
      </c>
      <c r="BB20" s="6">
        <f t="shared" si="2"/>
        <v>0</v>
      </c>
      <c r="BC20" s="9">
        <f t="shared" si="3"/>
        <v>2</v>
      </c>
      <c r="BD20" s="6">
        <f t="shared" si="4"/>
        <v>1</v>
      </c>
      <c r="BE20" s="6">
        <f t="shared" si="5"/>
        <v>5</v>
      </c>
      <c r="BF20" s="9">
        <f t="shared" si="6"/>
        <v>3</v>
      </c>
      <c r="BG20" s="6">
        <f t="shared" si="7"/>
        <v>1</v>
      </c>
      <c r="BH20" s="6">
        <f t="shared" si="8"/>
        <v>2</v>
      </c>
      <c r="BI20" s="9">
        <f t="shared" si="9"/>
        <v>8</v>
      </c>
      <c r="BJ20" s="6">
        <f t="shared" si="9"/>
        <v>0</v>
      </c>
      <c r="BK20" s="9">
        <f t="shared" si="10"/>
        <v>22</v>
      </c>
    </row>
    <row r="21" spans="2:63" x14ac:dyDescent="0.2">
      <c r="B21" s="1" t="s">
        <v>67</v>
      </c>
      <c r="C21" s="1"/>
      <c r="D21" s="4">
        <f t="shared" si="0"/>
        <v>1</v>
      </c>
      <c r="E21" s="7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8">
        <v>0</v>
      </c>
      <c r="AI21" s="5">
        <v>1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7">
        <v>0</v>
      </c>
      <c r="BA21" s="10">
        <f t="shared" si="1"/>
        <v>0</v>
      </c>
      <c r="BB21" s="6">
        <f t="shared" si="2"/>
        <v>0</v>
      </c>
      <c r="BC21" s="9">
        <f t="shared" si="3"/>
        <v>0</v>
      </c>
      <c r="BD21" s="6">
        <f t="shared" si="4"/>
        <v>0</v>
      </c>
      <c r="BE21" s="6">
        <f t="shared" si="5"/>
        <v>0</v>
      </c>
      <c r="BF21" s="9">
        <f t="shared" si="6"/>
        <v>1</v>
      </c>
      <c r="BG21" s="6">
        <f t="shared" si="7"/>
        <v>0</v>
      </c>
      <c r="BH21" s="6">
        <f t="shared" si="8"/>
        <v>0</v>
      </c>
      <c r="BI21" s="9">
        <f t="shared" si="9"/>
        <v>0</v>
      </c>
      <c r="BJ21" s="6">
        <f t="shared" si="9"/>
        <v>0</v>
      </c>
      <c r="BK21" s="9">
        <f t="shared" si="10"/>
        <v>1</v>
      </c>
    </row>
    <row r="22" spans="2:63" x14ac:dyDescent="0.2">
      <c r="B22" s="1" t="s">
        <v>68</v>
      </c>
      <c r="C22" s="1"/>
      <c r="D22" s="4">
        <f t="shared" si="0"/>
        <v>14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1</v>
      </c>
      <c r="AF22" s="5">
        <v>2</v>
      </c>
      <c r="AG22" s="5">
        <v>0</v>
      </c>
      <c r="AH22" s="8">
        <v>0</v>
      </c>
      <c r="AI22" s="5">
        <v>1</v>
      </c>
      <c r="AJ22" s="5">
        <v>0</v>
      </c>
      <c r="AK22" s="5">
        <v>3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2</v>
      </c>
      <c r="AX22" s="5">
        <v>0</v>
      </c>
      <c r="AY22" s="5">
        <v>4</v>
      </c>
      <c r="AZ22" s="7">
        <v>0</v>
      </c>
      <c r="BA22" s="10">
        <f t="shared" si="1"/>
        <v>0</v>
      </c>
      <c r="BB22" s="6">
        <f t="shared" si="2"/>
        <v>0</v>
      </c>
      <c r="BC22" s="9">
        <f t="shared" si="3"/>
        <v>0</v>
      </c>
      <c r="BD22" s="6">
        <f t="shared" si="4"/>
        <v>0</v>
      </c>
      <c r="BE22" s="6">
        <f t="shared" si="5"/>
        <v>3</v>
      </c>
      <c r="BF22" s="9">
        <f t="shared" si="6"/>
        <v>4</v>
      </c>
      <c r="BG22" s="6">
        <f t="shared" si="7"/>
        <v>0</v>
      </c>
      <c r="BH22" s="6">
        <f t="shared" si="8"/>
        <v>3</v>
      </c>
      <c r="BI22" s="9">
        <f t="shared" si="9"/>
        <v>4</v>
      </c>
      <c r="BJ22" s="6">
        <f t="shared" si="9"/>
        <v>0</v>
      </c>
      <c r="BK22" s="9">
        <f t="shared" si="10"/>
        <v>14</v>
      </c>
    </row>
    <row r="23" spans="2:63" x14ac:dyDescent="0.2">
      <c r="B23" s="1" t="s">
        <v>69</v>
      </c>
      <c r="C23" s="1"/>
      <c r="D23" s="4">
        <f t="shared" si="0"/>
        <v>2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8">
        <v>0</v>
      </c>
      <c r="AI23" s="5">
        <v>2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7">
        <v>0</v>
      </c>
      <c r="BA23" s="10">
        <f t="shared" si="1"/>
        <v>0</v>
      </c>
      <c r="BB23" s="6">
        <f t="shared" si="2"/>
        <v>0</v>
      </c>
      <c r="BC23" s="9">
        <f t="shared" si="3"/>
        <v>0</v>
      </c>
      <c r="BD23" s="6">
        <f t="shared" si="4"/>
        <v>0</v>
      </c>
      <c r="BE23" s="6">
        <f t="shared" si="5"/>
        <v>0</v>
      </c>
      <c r="BF23" s="9">
        <f t="shared" si="6"/>
        <v>2</v>
      </c>
      <c r="BG23" s="6">
        <f t="shared" si="7"/>
        <v>0</v>
      </c>
      <c r="BH23" s="6">
        <f t="shared" si="8"/>
        <v>0</v>
      </c>
      <c r="BI23" s="9">
        <f t="shared" si="9"/>
        <v>0</v>
      </c>
      <c r="BJ23" s="6">
        <f t="shared" si="9"/>
        <v>0</v>
      </c>
      <c r="BK23" s="9">
        <f t="shared" si="10"/>
        <v>2</v>
      </c>
    </row>
    <row r="24" spans="2:63" x14ac:dyDescent="0.2">
      <c r="B24" s="1" t="s">
        <v>70</v>
      </c>
      <c r="C24" s="1"/>
      <c r="D24" s="4">
        <f t="shared" si="0"/>
        <v>2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8">
        <v>0</v>
      </c>
      <c r="AI24" s="5">
        <v>1</v>
      </c>
      <c r="AJ24" s="5">
        <v>0</v>
      </c>
      <c r="AK24" s="5">
        <v>1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7">
        <v>0</v>
      </c>
      <c r="BA24" s="10">
        <f t="shared" si="1"/>
        <v>0</v>
      </c>
      <c r="BB24" s="6">
        <f t="shared" si="2"/>
        <v>0</v>
      </c>
      <c r="BC24" s="9">
        <f t="shared" si="3"/>
        <v>0</v>
      </c>
      <c r="BD24" s="6">
        <f t="shared" si="4"/>
        <v>0</v>
      </c>
      <c r="BE24" s="6">
        <f t="shared" si="5"/>
        <v>0</v>
      </c>
      <c r="BF24" s="9">
        <f t="shared" si="6"/>
        <v>2</v>
      </c>
      <c r="BG24" s="6">
        <f t="shared" si="7"/>
        <v>0</v>
      </c>
      <c r="BH24" s="6">
        <f t="shared" si="8"/>
        <v>0</v>
      </c>
      <c r="BI24" s="9">
        <f t="shared" si="9"/>
        <v>0</v>
      </c>
      <c r="BJ24" s="6">
        <f t="shared" si="9"/>
        <v>0</v>
      </c>
      <c r="BK24" s="9">
        <f t="shared" si="10"/>
        <v>2</v>
      </c>
    </row>
    <row r="25" spans="2:63" x14ac:dyDescent="0.2">
      <c r="B25" s="1" t="s">
        <v>71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1</v>
      </c>
      <c r="AF25" s="5">
        <v>0</v>
      </c>
      <c r="AG25" s="5">
        <v>0</v>
      </c>
      <c r="AH25" s="8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7">
        <v>0</v>
      </c>
      <c r="BA25" s="10">
        <f t="shared" si="1"/>
        <v>0</v>
      </c>
      <c r="BB25" s="6">
        <f t="shared" si="2"/>
        <v>0</v>
      </c>
      <c r="BC25" s="9">
        <f t="shared" si="3"/>
        <v>0</v>
      </c>
      <c r="BD25" s="6">
        <f t="shared" si="4"/>
        <v>0</v>
      </c>
      <c r="BE25" s="6">
        <f t="shared" si="5"/>
        <v>1</v>
      </c>
      <c r="BF25" s="9">
        <f t="shared" si="6"/>
        <v>0</v>
      </c>
      <c r="BG25" s="6">
        <f t="shared" si="7"/>
        <v>0</v>
      </c>
      <c r="BH25" s="6">
        <f t="shared" si="8"/>
        <v>0</v>
      </c>
      <c r="BI25" s="9">
        <f t="shared" si="9"/>
        <v>0</v>
      </c>
      <c r="BJ25" s="6">
        <f t="shared" si="9"/>
        <v>0</v>
      </c>
      <c r="BK25" s="9">
        <f t="shared" si="10"/>
        <v>1</v>
      </c>
    </row>
    <row r="26" spans="2:63" x14ac:dyDescent="0.2">
      <c r="B26" s="1" t="s">
        <v>72</v>
      </c>
      <c r="C26" s="1"/>
      <c r="D26" s="4">
        <f t="shared" si="0"/>
        <v>1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8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7">
        <v>0</v>
      </c>
      <c r="BA26" s="10">
        <f t="shared" si="1"/>
        <v>0</v>
      </c>
      <c r="BB26" s="6">
        <f t="shared" si="2"/>
        <v>0</v>
      </c>
      <c r="BC26" s="9">
        <f t="shared" si="3"/>
        <v>1</v>
      </c>
      <c r="BD26" s="6">
        <f t="shared" si="4"/>
        <v>0</v>
      </c>
      <c r="BE26" s="6">
        <f t="shared" si="5"/>
        <v>0</v>
      </c>
      <c r="BF26" s="9">
        <f t="shared" si="6"/>
        <v>0</v>
      </c>
      <c r="BG26" s="6">
        <f t="shared" si="7"/>
        <v>0</v>
      </c>
      <c r="BH26" s="6">
        <f t="shared" si="8"/>
        <v>0</v>
      </c>
      <c r="BI26" s="9">
        <f t="shared" si="9"/>
        <v>0</v>
      </c>
      <c r="BJ26" s="6">
        <f t="shared" si="9"/>
        <v>0</v>
      </c>
      <c r="BK26" s="9">
        <f t="shared" si="10"/>
        <v>1</v>
      </c>
    </row>
    <row r="27" spans="2:63" x14ac:dyDescent="0.2">
      <c r="B27" s="1" t="s">
        <v>73</v>
      </c>
      <c r="C27" s="1"/>
      <c r="D27" s="4">
        <f t="shared" si="0"/>
        <v>2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8">
        <v>0</v>
      </c>
      <c r="AI27" s="5">
        <v>1</v>
      </c>
      <c r="AJ27" s="5">
        <v>1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7">
        <v>0</v>
      </c>
      <c r="BA27" s="10">
        <f t="shared" si="1"/>
        <v>0</v>
      </c>
      <c r="BB27" s="6">
        <f t="shared" si="2"/>
        <v>0</v>
      </c>
      <c r="BC27" s="9">
        <f t="shared" si="3"/>
        <v>0</v>
      </c>
      <c r="BD27" s="6">
        <f t="shared" si="4"/>
        <v>0</v>
      </c>
      <c r="BE27" s="6">
        <f t="shared" si="5"/>
        <v>0</v>
      </c>
      <c r="BF27" s="9">
        <f t="shared" si="6"/>
        <v>2</v>
      </c>
      <c r="BG27" s="6">
        <f t="shared" si="7"/>
        <v>0</v>
      </c>
      <c r="BH27" s="6">
        <f t="shared" si="8"/>
        <v>0</v>
      </c>
      <c r="BI27" s="9">
        <f t="shared" si="9"/>
        <v>0</v>
      </c>
      <c r="BJ27" s="6">
        <f t="shared" si="9"/>
        <v>0</v>
      </c>
      <c r="BK27" s="9">
        <f t="shared" si="10"/>
        <v>2</v>
      </c>
    </row>
    <row r="28" spans="2:63" x14ac:dyDescent="0.2">
      <c r="B28" s="19" t="s">
        <v>48</v>
      </c>
      <c r="C28" s="16"/>
      <c r="D28" s="8">
        <f>SUM(D9:D27)</f>
        <v>299</v>
      </c>
      <c r="E28" s="8">
        <f t="shared" ref="E28:BG28" si="11">SUM(E9:E27)</f>
        <v>2</v>
      </c>
      <c r="F28" s="8">
        <f t="shared" si="11"/>
        <v>1</v>
      </c>
      <c r="G28" s="8">
        <f t="shared" si="11"/>
        <v>2</v>
      </c>
      <c r="H28" s="8">
        <f t="shared" si="11"/>
        <v>0</v>
      </c>
      <c r="I28" s="8">
        <f t="shared" si="11"/>
        <v>0</v>
      </c>
      <c r="J28" s="8">
        <f t="shared" si="11"/>
        <v>0</v>
      </c>
      <c r="K28" s="8">
        <f t="shared" si="11"/>
        <v>0</v>
      </c>
      <c r="L28" s="8">
        <f t="shared" si="11"/>
        <v>1</v>
      </c>
      <c r="M28" s="8">
        <f t="shared" si="11"/>
        <v>1</v>
      </c>
      <c r="N28" s="8">
        <f>SUM(N9:N27)</f>
        <v>1</v>
      </c>
      <c r="O28" s="8">
        <f t="shared" si="11"/>
        <v>5</v>
      </c>
      <c r="P28" s="8">
        <f t="shared" si="11"/>
        <v>0</v>
      </c>
      <c r="Q28" s="8">
        <f t="shared" si="11"/>
        <v>17</v>
      </c>
      <c r="R28" s="8">
        <f t="shared" si="11"/>
        <v>10</v>
      </c>
      <c r="S28" s="8">
        <f t="shared" si="11"/>
        <v>0</v>
      </c>
      <c r="T28" s="8">
        <f t="shared" si="11"/>
        <v>0</v>
      </c>
      <c r="U28" s="8">
        <f t="shared" si="11"/>
        <v>3</v>
      </c>
      <c r="V28" s="8">
        <f t="shared" si="11"/>
        <v>2</v>
      </c>
      <c r="W28" s="8">
        <f t="shared" si="11"/>
        <v>2</v>
      </c>
      <c r="X28" s="8">
        <f t="shared" si="11"/>
        <v>2</v>
      </c>
      <c r="Y28" s="8">
        <f t="shared" si="11"/>
        <v>3</v>
      </c>
      <c r="Z28" s="8">
        <f t="shared" si="11"/>
        <v>3</v>
      </c>
      <c r="AA28" s="8">
        <f t="shared" si="11"/>
        <v>5</v>
      </c>
      <c r="AB28" s="8">
        <f t="shared" si="11"/>
        <v>1</v>
      </c>
      <c r="AC28" s="8">
        <f t="shared" si="11"/>
        <v>2</v>
      </c>
      <c r="AD28" s="8">
        <f t="shared" si="11"/>
        <v>9</v>
      </c>
      <c r="AE28" s="8">
        <f t="shared" si="11"/>
        <v>30</v>
      </c>
      <c r="AF28" s="8">
        <f t="shared" si="11"/>
        <v>25</v>
      </c>
      <c r="AG28" s="8">
        <f t="shared" si="11"/>
        <v>1</v>
      </c>
      <c r="AH28" s="8">
        <f t="shared" si="11"/>
        <v>0</v>
      </c>
      <c r="AI28" s="8">
        <f t="shared" si="11"/>
        <v>39</v>
      </c>
      <c r="AJ28" s="8">
        <f t="shared" si="11"/>
        <v>26</v>
      </c>
      <c r="AK28" s="8">
        <f t="shared" si="11"/>
        <v>18</v>
      </c>
      <c r="AL28" s="8">
        <f t="shared" si="11"/>
        <v>1</v>
      </c>
      <c r="AM28" s="8">
        <f t="shared" si="11"/>
        <v>1</v>
      </c>
      <c r="AN28" s="8">
        <f t="shared" si="11"/>
        <v>3</v>
      </c>
      <c r="AO28" s="8">
        <f t="shared" si="11"/>
        <v>3</v>
      </c>
      <c r="AP28" s="8">
        <f t="shared" si="11"/>
        <v>2</v>
      </c>
      <c r="AQ28" s="8">
        <f t="shared" si="11"/>
        <v>8</v>
      </c>
      <c r="AR28" s="8">
        <f t="shared" si="11"/>
        <v>2</v>
      </c>
      <c r="AS28" s="8">
        <f t="shared" si="11"/>
        <v>0</v>
      </c>
      <c r="AT28" s="8">
        <f t="shared" si="11"/>
        <v>3</v>
      </c>
      <c r="AU28" s="8">
        <f t="shared" si="11"/>
        <v>2</v>
      </c>
      <c r="AV28" s="8">
        <f t="shared" si="11"/>
        <v>1</v>
      </c>
      <c r="AW28" s="8">
        <f t="shared" si="11"/>
        <v>2</v>
      </c>
      <c r="AX28" s="8">
        <f t="shared" si="11"/>
        <v>2</v>
      </c>
      <c r="AY28" s="8">
        <f t="shared" si="11"/>
        <v>58</v>
      </c>
      <c r="AZ28" s="8">
        <f>SUM(AZ9:AZ27)</f>
        <v>0</v>
      </c>
      <c r="BA28" s="11">
        <f t="shared" si="11"/>
        <v>2</v>
      </c>
      <c r="BB28" s="5">
        <f t="shared" si="11"/>
        <v>3</v>
      </c>
      <c r="BC28" s="5">
        <f t="shared" si="11"/>
        <v>35</v>
      </c>
      <c r="BD28" s="6">
        <f t="shared" si="4"/>
        <v>21</v>
      </c>
      <c r="BE28" s="6">
        <f t="shared" si="5"/>
        <v>67</v>
      </c>
      <c r="BF28" s="5">
        <f t="shared" si="11"/>
        <v>84</v>
      </c>
      <c r="BG28" s="5">
        <f t="shared" si="11"/>
        <v>9</v>
      </c>
      <c r="BH28" s="5">
        <f>SUM(BH9:BH27)</f>
        <v>20</v>
      </c>
      <c r="BI28" s="5">
        <f t="shared" ref="BI28:BJ28" si="12">SUM(BI9:BI27)</f>
        <v>58</v>
      </c>
      <c r="BJ28" s="5">
        <f t="shared" si="12"/>
        <v>0</v>
      </c>
      <c r="BK28" s="5">
        <f>SUM(BK9:BK27)</f>
        <v>299</v>
      </c>
    </row>
  </sheetData>
  <mergeCells count="64">
    <mergeCell ref="Q7:Q8"/>
    <mergeCell ref="B6:C8"/>
    <mergeCell ref="D6:D8"/>
    <mergeCell ref="E6:AZ6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AC7:AC8"/>
    <mergeCell ref="R7:R8"/>
    <mergeCell ref="S7:S8"/>
    <mergeCell ref="T7:T8"/>
    <mergeCell ref="U7:U8"/>
    <mergeCell ref="V7:V8"/>
    <mergeCell ref="W7:W8"/>
    <mergeCell ref="AT7:AT8"/>
    <mergeCell ref="AU7:AU8"/>
    <mergeCell ref="AJ7:AJ8"/>
    <mergeCell ref="AK7:AK8"/>
    <mergeCell ref="AL7:AL8"/>
    <mergeCell ref="AM7:AM8"/>
    <mergeCell ref="AN7:AN8"/>
    <mergeCell ref="AO7:AO8"/>
    <mergeCell ref="B28:C28"/>
    <mergeCell ref="AP7:AP8"/>
    <mergeCell ref="AQ7:AQ8"/>
    <mergeCell ref="AR7:AR8"/>
    <mergeCell ref="AS7:AS8"/>
    <mergeCell ref="AD7:AD8"/>
    <mergeCell ref="AE7:AE8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V7:AV8"/>
    <mergeCell ref="AW7:AW8"/>
    <mergeCell ref="AX7:AX8"/>
    <mergeCell ref="AY7:AY8"/>
    <mergeCell ref="AZ7:AZ8"/>
    <mergeCell ref="BA6:BK6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BJ7:BJ8"/>
    <mergeCell ref="BK7:BK8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転入者</vt:lpstr>
      <vt:lpstr>転入者 (男)</vt:lpstr>
      <vt:lpstr>転入者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2017-09-29T07:26:17Z</cp:lastPrinted>
  <dcterms:created xsi:type="dcterms:W3CDTF">2005-07-15T01:37:31Z</dcterms:created>
  <dcterms:modified xsi:type="dcterms:W3CDTF">2024-02-15T02:44:34Z</dcterms:modified>
</cp:coreProperties>
</file>