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５年度】\999輸出\102_輸出多角化等特別強化支援事業費補助金\"/>
    </mc:Choice>
  </mc:AlternateContent>
  <bookViews>
    <workbookView xWindow="0" yWindow="0" windowWidth="20490" windowHeight="7530"/>
  </bookViews>
  <sheets>
    <sheet name="様式３号　別紙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8" l="1"/>
  <c r="F60" i="8"/>
  <c r="G60" i="8"/>
  <c r="J60" i="8"/>
  <c r="E59" i="8"/>
  <c r="F59" i="8"/>
  <c r="G59" i="8"/>
  <c r="H59" i="8"/>
  <c r="I59" i="8"/>
  <c r="J59" i="8"/>
  <c r="K59" i="8"/>
  <c r="G66" i="8" l="1"/>
  <c r="F67" i="8"/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N5" i="8" l="1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5" i="8" l="1"/>
  <c r="F56" i="8"/>
  <c r="P7" i="8"/>
  <c r="J58" i="8" s="1"/>
  <c r="G58" i="8"/>
  <c r="O46" i="8"/>
  <c r="J57" i="8"/>
  <c r="G56" i="8" l="1"/>
  <c r="P5" i="8"/>
  <c r="J56" i="8" l="1"/>
  <c r="E67" i="8" s="1"/>
  <c r="P46" i="8"/>
  <c r="E64" i="8" l="1"/>
  <c r="G64" i="8" s="1"/>
  <c r="G67" i="8"/>
  <c r="E65" i="8" l="1"/>
  <c r="G65" i="8" s="1"/>
</calcChain>
</file>

<file path=xl/sharedStrings.xml><?xml version="1.0" encoding="utf-8"?>
<sst xmlns="http://schemas.openxmlformats.org/spreadsheetml/2006/main" count="127" uniqueCount="42">
  <si>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</si>
  <si>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</si>
  <si>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</si>
  <si>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</si>
  <si>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</si>
  <si>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</si>
  <si>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</si>
  <si>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</si>
  <si>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</si>
  <si>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</si>
  <si>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</si>
  <si>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</si>
  <si>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</si>
  <si>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</si>
  <si>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</si>
  <si>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</si>
  <si>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</si>
  <si>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</si>
  <si>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</si>
  <si>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</si>
  <si>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</si>
  <si>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</si>
  <si>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</si>
  <si>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</si>
  <si>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</si>
  <si>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</si>
  <si>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</si>
  <si>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</si>
  <si>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</si>
  <si>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</si>
  <si>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</si>
  <si>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</si>
  <si>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</si>
  <si>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</si>
  <si>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</si>
  <si>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</si>
  <si>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本年度
精算額</t>
    <rPh sb="0" eb="3">
      <t>ホンネンド</t>
    </rPh>
    <rPh sb="4" eb="6">
      <t>セイサン</t>
    </rPh>
    <rPh sb="6" eb="7">
      <t>ガク</t>
    </rPh>
    <phoneticPr fontId="5"/>
  </si>
  <si>
    <t>比較増減</t>
    <rPh sb="0" eb="4">
      <t>ヒカクゾウゲン</t>
    </rPh>
    <phoneticPr fontId="2"/>
  </si>
  <si>
    <t>単位：円</t>
    <rPh sb="0" eb="2">
      <t>タンイ</t>
    </rPh>
    <rPh sb="3" eb="4">
      <t>エン</t>
    </rPh>
    <phoneticPr fontId="2"/>
  </si>
  <si>
    <t>本年度
予算額</t>
    <rPh sb="0" eb="3">
      <t>ホンネンド</t>
    </rPh>
    <rPh sb="4" eb="7">
      <t>ヨサンガク</t>
    </rPh>
    <phoneticPr fontId="2"/>
  </si>
  <si>
    <t>様式第3号 別紙（実績報告）</t>
    <rPh sb="9" eb="13">
      <t>ジッセキホウコク</t>
    </rPh>
    <phoneticPr fontId="5"/>
  </si>
  <si>
    <t>機器購入・修繕費</t>
    <rPh sb="0" eb="4">
      <t>キキコウニュウ</t>
    </rPh>
    <rPh sb="5" eb="8">
      <t>シュウゼンヒ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</si>
</sst>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76" fontId="3" fillId="0" borderId="0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31" xfId="1" applyNumberFormat="1" applyFont="1" applyBorder="1" applyAlignment="1">
      <alignment horizontal="right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176" fontId="6" fillId="0" borderId="0" xfId="1" applyNumberFormat="1" applyFont="1" applyFill="1" applyBorder="1" applyAlignment="1">
      <alignment horizontal="center" vertical="center" wrapText="1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60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abSelected="1" view="pageBreakPreview" topLeftCell="A58" zoomScaleNormal="100" zoomScaleSheetLayoutView="100" workbookViewId="0">
      <selection activeCell="E61" sqref="E61"/>
    </sheetView>
  </sheetViews>
  <sheetFormatPr defaultColWidth="9" defaultRowHeight="13" x14ac:dyDescent="0.2"/>
  <cols>
    <col min="1" max="1" width="4.58203125" style="8" customWidth="1"/>
    <col min="2" max="2" width="10.83203125" style="8" customWidth="1"/>
    <col min="3" max="3" width="11.58203125" style="8" bestFit="1" customWidth="1"/>
    <col min="4" max="4" width="22.08203125" style="8" customWidth="1"/>
    <col min="5" max="5" width="11.58203125" style="41" customWidth="1"/>
    <col min="6" max="6" width="15.33203125" style="42" customWidth="1"/>
    <col min="7" max="7" width="4.58203125" style="43" customWidth="1"/>
    <col min="8" max="8" width="2.58203125" style="58" customWidth="1"/>
    <col min="9" max="9" width="5.58203125" style="44" customWidth="1"/>
    <col min="10" max="10" width="2.58203125" style="45" customWidth="1"/>
    <col min="11" max="11" width="8.58203125" style="42" customWidth="1"/>
    <col min="12" max="12" width="3.58203125" style="42" customWidth="1"/>
    <col min="13" max="13" width="5.58203125" style="42" customWidth="1"/>
    <col min="14" max="16" width="10.58203125" style="8" customWidth="1"/>
    <col min="17" max="17" width="30.582031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2">
      <c r="A1" s="59" t="s">
        <v>40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2">
      <c r="A2" s="74" t="s">
        <v>23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28</v>
      </c>
    </row>
    <row r="3" spans="1:17" ht="29.25" customHeight="1" x14ac:dyDescent="0.2">
      <c r="A3" s="93" t="s">
        <v>24</v>
      </c>
      <c r="B3" s="95" t="s">
        <v>29</v>
      </c>
      <c r="C3" s="97" t="s">
        <v>0</v>
      </c>
      <c r="D3" s="99" t="s">
        <v>1</v>
      </c>
      <c r="E3" s="101" t="s">
        <v>25</v>
      </c>
      <c r="F3" s="102"/>
      <c r="G3" s="103"/>
      <c r="H3" s="104" t="s">
        <v>2</v>
      </c>
      <c r="I3" s="105"/>
      <c r="J3" s="105"/>
      <c r="K3" s="105"/>
      <c r="L3" s="106"/>
      <c r="M3" s="107" t="s">
        <v>3</v>
      </c>
      <c r="N3" s="99" t="s">
        <v>4</v>
      </c>
      <c r="O3" s="95" t="s">
        <v>30</v>
      </c>
      <c r="P3" s="95" t="s">
        <v>27</v>
      </c>
      <c r="Q3" s="109" t="s">
        <v>15</v>
      </c>
    </row>
    <row r="4" spans="1:17" x14ac:dyDescent="0.2">
      <c r="A4" s="94"/>
      <c r="B4" s="96"/>
      <c r="C4" s="98"/>
      <c r="D4" s="100"/>
      <c r="E4" s="69" t="s">
        <v>5</v>
      </c>
      <c r="F4" s="9" t="s">
        <v>6</v>
      </c>
      <c r="G4" s="72" t="s">
        <v>7</v>
      </c>
      <c r="H4" s="92" t="s">
        <v>8</v>
      </c>
      <c r="I4" s="92"/>
      <c r="J4" s="92"/>
      <c r="K4" s="92" t="s">
        <v>9</v>
      </c>
      <c r="L4" s="92"/>
      <c r="M4" s="108"/>
      <c r="N4" s="100"/>
      <c r="O4" s="100"/>
      <c r="P4" s="100"/>
      <c r="Q4" s="109"/>
    </row>
    <row r="5" spans="1:17" ht="40" customHeight="1" x14ac:dyDescent="0.2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40" customHeight="1" x14ac:dyDescent="0.2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40" customHeight="1" x14ac:dyDescent="0.2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40" customHeight="1" x14ac:dyDescent="0.2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40" customHeight="1" x14ac:dyDescent="0.2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40" customHeight="1" x14ac:dyDescent="0.2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40" hidden="1" customHeight="1" x14ac:dyDescent="0.2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40" hidden="1" customHeight="1" x14ac:dyDescent="0.2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40" hidden="1" customHeight="1" x14ac:dyDescent="0.2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40" hidden="1" customHeight="1" x14ac:dyDescent="0.2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40" hidden="1" customHeight="1" x14ac:dyDescent="0.2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40" hidden="1" customHeight="1" x14ac:dyDescent="0.2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2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2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2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2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2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2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2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2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2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2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2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2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2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2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2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2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2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2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2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2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2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2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2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2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2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2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2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2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2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2">
      <c r="A46" s="110" t="s">
        <v>12</v>
      </c>
      <c r="B46" s="111"/>
      <c r="C46" s="111"/>
      <c r="D46" s="111"/>
      <c r="E46" s="33">
        <f>SUM(E5:E45)</f>
        <v>0</v>
      </c>
      <c r="F46" s="112"/>
      <c r="G46" s="113"/>
      <c r="H46" s="112"/>
      <c r="I46" s="114"/>
      <c r="J46" s="114"/>
      <c r="K46" s="114"/>
      <c r="L46" s="113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49999999999999" customHeight="1" x14ac:dyDescent="0.2">
      <c r="A47" s="53" t="s">
        <v>35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49999999999999" customHeight="1" x14ac:dyDescent="0.2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2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2">
      <c r="D50" s="81" t="s">
        <v>13</v>
      </c>
    </row>
    <row r="51" spans="3:17" ht="52.5" customHeight="1" x14ac:dyDescent="0.2">
      <c r="D51" s="71" t="s">
        <v>14</v>
      </c>
      <c r="E51" s="62" t="s">
        <v>26</v>
      </c>
      <c r="F51" s="71" t="str">
        <f>N3</f>
        <v>消費税額</v>
      </c>
      <c r="G51" s="115" t="s">
        <v>30</v>
      </c>
      <c r="H51" s="111"/>
      <c r="I51" s="116"/>
      <c r="J51" s="117" t="s">
        <v>27</v>
      </c>
      <c r="K51" s="118"/>
      <c r="L51" s="119"/>
      <c r="M51" s="119"/>
      <c r="N51" s="120"/>
      <c r="Q51" s="46"/>
    </row>
    <row r="52" spans="3:17" ht="28.5" customHeight="1" x14ac:dyDescent="0.2">
      <c r="D52" s="71" t="s">
        <v>32</v>
      </c>
      <c r="E52" s="33">
        <f t="shared" ref="E52:E59" si="6">SUMIF($C$5:$C$45,D52,$E$5:$E$45)</f>
        <v>0</v>
      </c>
      <c r="F52" s="33">
        <f t="shared" ref="F52:F59" si="7">SUMIF($C$5:$C$45,D52,$N$5:$N$45)</f>
        <v>0</v>
      </c>
      <c r="G52" s="121">
        <f t="shared" ref="G52:G58" si="8">SUMIF($C$5:$C$45,D52,$O$5:$O$45)</f>
        <v>0</v>
      </c>
      <c r="H52" s="122">
        <f>SUMIF($C$5:$C$45,#REF!,$O$5:$O$45)</f>
        <v>0</v>
      </c>
      <c r="I52" s="123">
        <f>SUMIF($C$5:$C$45,#REF!,$O$5:$O$45)</f>
        <v>0</v>
      </c>
      <c r="J52" s="124">
        <f t="shared" ref="J52:J58" si="9">SUMIF($C$5:$C$45,D52,$P$5:$P$45)</f>
        <v>0</v>
      </c>
      <c r="K52" s="125">
        <f>SUMIF($C$5:$C$45,#REF!,$P$5:$P$45)</f>
        <v>0</v>
      </c>
      <c r="L52" s="126"/>
      <c r="M52" s="126"/>
      <c r="N52" s="127"/>
      <c r="Q52" s="46"/>
    </row>
    <row r="53" spans="3:17" ht="30" customHeight="1" x14ac:dyDescent="0.2">
      <c r="D53" s="71" t="s">
        <v>16</v>
      </c>
      <c r="E53" s="33">
        <f t="shared" si="6"/>
        <v>0</v>
      </c>
      <c r="F53" s="33">
        <f t="shared" si="7"/>
        <v>0</v>
      </c>
      <c r="G53" s="121">
        <f t="shared" si="8"/>
        <v>0</v>
      </c>
      <c r="H53" s="122">
        <f>SUMIF($C$5:$C$45,#REF!,$O$5:$O$45)</f>
        <v>0</v>
      </c>
      <c r="I53" s="123">
        <f>SUMIF($C$5:$C$45,#REF!,$O$5:$O$45)</f>
        <v>0</v>
      </c>
      <c r="J53" s="124">
        <f t="shared" si="9"/>
        <v>0</v>
      </c>
      <c r="K53" s="125">
        <f>SUMIF($C$5:$C$45,#REF!,$P$5:$P$45)</f>
        <v>0</v>
      </c>
      <c r="L53" s="126"/>
      <c r="M53" s="126"/>
      <c r="N53" s="127"/>
      <c r="Q53" s="46"/>
    </row>
    <row r="54" spans="3:17" ht="30" customHeight="1" x14ac:dyDescent="0.2">
      <c r="D54" s="71" t="s">
        <v>17</v>
      </c>
      <c r="E54" s="33">
        <f t="shared" si="6"/>
        <v>0</v>
      </c>
      <c r="F54" s="33">
        <f t="shared" si="7"/>
        <v>0</v>
      </c>
      <c r="G54" s="121">
        <f t="shared" si="8"/>
        <v>0</v>
      </c>
      <c r="H54" s="122">
        <f>SUMIF($C$5:$C$45,#REF!,$O$5:$O$45)</f>
        <v>0</v>
      </c>
      <c r="I54" s="123">
        <f>SUMIF($C$5:$C$45,#REF!,$O$5:$O$45)</f>
        <v>0</v>
      </c>
      <c r="J54" s="124">
        <f t="shared" si="9"/>
        <v>0</v>
      </c>
      <c r="K54" s="125">
        <f>SUMIF($C$5:$C$45,#REF!,$P$5:$P$45)</f>
        <v>0</v>
      </c>
      <c r="L54" s="126"/>
      <c r="M54" s="126"/>
      <c r="N54" s="127"/>
      <c r="Q54" s="47"/>
    </row>
    <row r="55" spans="3:17" ht="30" customHeight="1" x14ac:dyDescent="0.2">
      <c r="D55" s="71" t="s">
        <v>18</v>
      </c>
      <c r="E55" s="33">
        <f t="shared" si="6"/>
        <v>0</v>
      </c>
      <c r="F55" s="33">
        <f t="shared" si="7"/>
        <v>0</v>
      </c>
      <c r="G55" s="121">
        <f t="shared" si="8"/>
        <v>0</v>
      </c>
      <c r="H55" s="122">
        <f>SUMIF($C$5:$C$45,#REF!,$O$5:$O$45)</f>
        <v>0</v>
      </c>
      <c r="I55" s="123">
        <f>SUMIF($C$5:$C$45,#REF!,$O$5:$O$45)</f>
        <v>0</v>
      </c>
      <c r="J55" s="124">
        <f t="shared" si="9"/>
        <v>0</v>
      </c>
      <c r="K55" s="125">
        <f>SUMIF($C$5:$C$45,#REF!,$P$5:$P$45)</f>
        <v>0</v>
      </c>
      <c r="L55" s="126"/>
      <c r="M55" s="126"/>
      <c r="N55" s="127"/>
      <c r="Q55" s="46"/>
    </row>
    <row r="56" spans="3:17" ht="30" customHeight="1" x14ac:dyDescent="0.2">
      <c r="D56" s="57" t="s">
        <v>31</v>
      </c>
      <c r="E56" s="33">
        <f t="shared" si="6"/>
        <v>0</v>
      </c>
      <c r="F56" s="33">
        <f t="shared" si="7"/>
        <v>0</v>
      </c>
      <c r="G56" s="121">
        <f t="shared" si="8"/>
        <v>0</v>
      </c>
      <c r="H56" s="122">
        <f>SUMIF($C$5:$C$45,#REF!,$O$5:$O$45)</f>
        <v>0</v>
      </c>
      <c r="I56" s="123">
        <f>SUMIF($C$5:$C$45,#REF!,$O$5:$O$45)</f>
        <v>0</v>
      </c>
      <c r="J56" s="124">
        <f t="shared" si="9"/>
        <v>0</v>
      </c>
      <c r="K56" s="125">
        <f>SUMIF($C$5:$C$45,#REF!,$P$5:$P$45)</f>
        <v>0</v>
      </c>
      <c r="L56" s="126"/>
      <c r="M56" s="126"/>
      <c r="N56" s="127"/>
      <c r="O56" s="128"/>
      <c r="P56" s="129"/>
      <c r="Q56" s="129"/>
    </row>
    <row r="57" spans="3:17" ht="30" customHeight="1" x14ac:dyDescent="0.2">
      <c r="D57" s="57" t="s">
        <v>33</v>
      </c>
      <c r="E57" s="33">
        <f t="shared" si="6"/>
        <v>0</v>
      </c>
      <c r="F57" s="33">
        <f t="shared" si="7"/>
        <v>0</v>
      </c>
      <c r="G57" s="121">
        <f t="shared" si="8"/>
        <v>0</v>
      </c>
      <c r="H57" s="122">
        <f>SUMIF($C$5:$C$45,#REF!,$O$5:$O$45)</f>
        <v>0</v>
      </c>
      <c r="I57" s="123">
        <f>SUMIF($C$5:$C$45,#REF!,$O$5:$O$45)</f>
        <v>0</v>
      </c>
      <c r="J57" s="124">
        <f t="shared" si="9"/>
        <v>0</v>
      </c>
      <c r="K57" s="125">
        <f>SUMIF($C$5:$C$45,#REF!,$P$5:$P$45)</f>
        <v>0</v>
      </c>
      <c r="L57" s="126"/>
      <c r="M57" s="126"/>
      <c r="N57" s="127"/>
      <c r="O57" s="82"/>
      <c r="P57" s="83"/>
      <c r="Q57" s="83"/>
    </row>
    <row r="58" spans="3:17" ht="30" customHeight="1" x14ac:dyDescent="0.2">
      <c r="D58" s="57" t="s">
        <v>34</v>
      </c>
      <c r="E58" s="33">
        <f t="shared" si="6"/>
        <v>0</v>
      </c>
      <c r="F58" s="33">
        <f t="shared" si="7"/>
        <v>0</v>
      </c>
      <c r="G58" s="121">
        <f t="shared" si="8"/>
        <v>0</v>
      </c>
      <c r="H58" s="122">
        <f>SUMIF($C$5:$C$45,#REF!,$O$5:$O$45)</f>
        <v>0</v>
      </c>
      <c r="I58" s="123">
        <f>SUMIF($C$5:$C$45,#REF!,$O$5:$O$45)</f>
        <v>0</v>
      </c>
      <c r="J58" s="124">
        <f t="shared" si="9"/>
        <v>0</v>
      </c>
      <c r="K58" s="125">
        <f>SUMIF($C$5:$C$45,#REF!,$P$5:$P$45)</f>
        <v>0</v>
      </c>
      <c r="L58" s="126"/>
      <c r="M58" s="126"/>
      <c r="N58" s="127"/>
      <c r="O58" s="82"/>
      <c r="P58" s="83"/>
      <c r="Q58" s="83"/>
    </row>
    <row r="59" spans="3:17" ht="30" customHeight="1" thickBot="1" x14ac:dyDescent="0.25">
      <c r="D59" s="57" t="s">
        <v>41</v>
      </c>
      <c r="E59" s="33">
        <f t="shared" si="6"/>
        <v>0</v>
      </c>
      <c r="F59" s="33">
        <f t="shared" si="7"/>
        <v>0</v>
      </c>
      <c r="G59" s="121">
        <f t="shared" ref="G59" si="10">SUMIF($C$5:$C$45,D59,$O$5:$O$45)</f>
        <v>0</v>
      </c>
      <c r="H59" s="122">
        <f>SUMIF($C$5:$C$45,#REF!,$O$5:$O$45)</f>
        <v>0</v>
      </c>
      <c r="I59" s="123">
        <f>SUMIF($C$5:$C$45,#REF!,$O$5:$O$45)</f>
        <v>0</v>
      </c>
      <c r="J59" s="137">
        <f t="shared" ref="J59" si="11">SUMIF($C$5:$C$45,D59,$P$5:$P$45)</f>
        <v>0</v>
      </c>
      <c r="K59" s="138">
        <f>SUMIF($C$5:$C$45,#REF!,$P$5:$P$45)</f>
        <v>0</v>
      </c>
      <c r="L59" s="67"/>
      <c r="M59" s="67"/>
      <c r="N59" s="67"/>
      <c r="O59" s="90"/>
      <c r="P59" s="91"/>
      <c r="Q59" s="91"/>
    </row>
    <row r="60" spans="3:17" ht="30" customHeight="1" thickTop="1" thickBot="1" x14ac:dyDescent="0.25">
      <c r="D60" s="71" t="s">
        <v>12</v>
      </c>
      <c r="E60" s="33">
        <f>E52+E53+E54+E55+E56+E57+E58+E59</f>
        <v>0</v>
      </c>
      <c r="F60" s="33">
        <f>F52+F53+F54+F55+F56+F57+F58+F59</f>
        <v>0</v>
      </c>
      <c r="G60" s="121">
        <f>G52+G53+G54+G55+G56+G57+G58+G59</f>
        <v>0</v>
      </c>
      <c r="H60" s="122"/>
      <c r="I60" s="122"/>
      <c r="J60" s="130">
        <f>SUM(J52:K59)</f>
        <v>0</v>
      </c>
      <c r="K60" s="131"/>
      <c r="L60" s="132"/>
      <c r="M60" s="126"/>
      <c r="N60" s="127"/>
      <c r="O60" s="135"/>
      <c r="P60" s="135"/>
      <c r="Q60" s="135"/>
    </row>
    <row r="61" spans="3:17" ht="20.25" customHeight="1" thickTop="1" x14ac:dyDescent="0.2">
      <c r="Q61" s="49"/>
    </row>
    <row r="62" spans="3:17" x14ac:dyDescent="0.2">
      <c r="D62" s="81" t="s">
        <v>19</v>
      </c>
      <c r="I62" s="89" t="s">
        <v>38</v>
      </c>
      <c r="Q62" s="40"/>
    </row>
    <row r="63" spans="3:17" ht="33.75" customHeight="1" x14ac:dyDescent="0.2">
      <c r="D63" s="56" t="s">
        <v>14</v>
      </c>
      <c r="E63" s="62" t="s">
        <v>36</v>
      </c>
      <c r="F63" s="62" t="s">
        <v>39</v>
      </c>
      <c r="G63" s="133" t="s">
        <v>37</v>
      </c>
      <c r="H63" s="133"/>
      <c r="I63" s="133"/>
      <c r="J63" s="87"/>
      <c r="K63" s="87"/>
      <c r="O63" s="36"/>
      <c r="P63" s="36"/>
      <c r="Q63" s="48"/>
    </row>
    <row r="64" spans="3:17" ht="22" customHeight="1" x14ac:dyDescent="0.2">
      <c r="D64" s="70" t="s">
        <v>21</v>
      </c>
      <c r="E64" s="33">
        <f>ROUNDDOWN(E67*1/2,-3)</f>
        <v>0</v>
      </c>
      <c r="F64" s="88"/>
      <c r="G64" s="133">
        <f>F64-E64</f>
        <v>0</v>
      </c>
      <c r="H64" s="133"/>
      <c r="I64" s="133"/>
      <c r="J64" s="87"/>
      <c r="K64" s="87"/>
      <c r="L64" s="50"/>
      <c r="M64" s="50"/>
      <c r="N64" s="136"/>
      <c r="O64" s="136"/>
      <c r="P64" s="51"/>
      <c r="Q64" s="48"/>
    </row>
    <row r="65" spans="3:17" ht="22" customHeight="1" x14ac:dyDescent="0.2">
      <c r="D65" s="70" t="s">
        <v>22</v>
      </c>
      <c r="E65" s="33">
        <f>E67-E66-E64</f>
        <v>0</v>
      </c>
      <c r="F65" s="88"/>
      <c r="G65" s="133">
        <f t="shared" ref="G65:G67" si="12">F65-E65</f>
        <v>0</v>
      </c>
      <c r="H65" s="133"/>
      <c r="I65" s="133"/>
      <c r="J65" s="87"/>
      <c r="K65" s="87"/>
      <c r="L65" s="36"/>
      <c r="M65" s="36"/>
      <c r="N65" s="134"/>
      <c r="O65" s="134"/>
      <c r="P65" s="36"/>
      <c r="Q65" s="48"/>
    </row>
    <row r="66" spans="3:17" ht="22" customHeight="1" x14ac:dyDescent="0.2">
      <c r="D66" s="70" t="s">
        <v>20</v>
      </c>
      <c r="E66" s="33"/>
      <c r="F66" s="88"/>
      <c r="G66" s="133">
        <f t="shared" si="12"/>
        <v>0</v>
      </c>
      <c r="H66" s="133"/>
      <c r="I66" s="133"/>
      <c r="J66" s="87"/>
      <c r="K66" s="87"/>
      <c r="L66" s="36"/>
      <c r="M66" s="36"/>
      <c r="N66" s="68"/>
      <c r="O66" s="68"/>
      <c r="P66" s="36"/>
      <c r="Q66" s="48"/>
    </row>
    <row r="67" spans="3:17" ht="22" customHeight="1" x14ac:dyDescent="0.2">
      <c r="D67" s="70" t="s">
        <v>12</v>
      </c>
      <c r="E67" s="33">
        <f>J60</f>
        <v>0</v>
      </c>
      <c r="F67" s="88">
        <f>SUM(F64:F66)</f>
        <v>0</v>
      </c>
      <c r="G67" s="133">
        <f t="shared" si="12"/>
        <v>0</v>
      </c>
      <c r="H67" s="133"/>
      <c r="I67" s="133"/>
      <c r="J67" s="87"/>
      <c r="K67" s="87"/>
      <c r="L67" s="36"/>
      <c r="M67" s="36"/>
      <c r="N67" s="134"/>
      <c r="O67" s="134"/>
      <c r="P67" s="36"/>
      <c r="Q67" s="40"/>
    </row>
    <row r="68" spans="3:17" x14ac:dyDescent="0.2">
      <c r="Q68" s="52"/>
    </row>
    <row r="69" spans="3:17" x14ac:dyDescent="0.2">
      <c r="Q69" s="40"/>
    </row>
    <row r="73" spans="3:17" ht="18" x14ac:dyDescent="0.2">
      <c r="C73" s="84"/>
    </row>
  </sheetData>
  <mergeCells count="55">
    <mergeCell ref="G66:I66"/>
    <mergeCell ref="G67:I67"/>
    <mergeCell ref="N67:O67"/>
    <mergeCell ref="O60:Q60"/>
    <mergeCell ref="N64:O64"/>
    <mergeCell ref="N65:O65"/>
    <mergeCell ref="G63:I63"/>
    <mergeCell ref="G64:I64"/>
    <mergeCell ref="G65:I65"/>
    <mergeCell ref="G58:I58"/>
    <mergeCell ref="J58:K58"/>
    <mergeCell ref="L58:N58"/>
    <mergeCell ref="G60:I60"/>
    <mergeCell ref="J60:K60"/>
    <mergeCell ref="L60:N60"/>
    <mergeCell ref="G59:I59"/>
    <mergeCell ref="J59:K59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3">
    <dataValidation type="list" allowBlank="1" showInputMessage="1" showErrorMessage="1" sqref="C11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  <dataValidation type="list" allowBlank="1" showInputMessage="1" showErrorMessage="1" sqref="C5:C10">
      <formula1>"旅費,役務費,印刷製本費,広告宣伝費,使用料,専門人材活用費,委託費,機器購入・修繕費"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様式３号　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cp:lastPrinted>2021-09-16T02:37:48Z</cp:lastPrinted>
  <dcterms:created xsi:type="dcterms:W3CDTF">2021-02-17T02:19:25Z</dcterms:created>
  <dcterms:modified xsi:type="dcterms:W3CDTF">2023-10-31T08:47:47Z</dcterms:modified>
</cp:coreProperties>
</file>