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15" activeTab="1"/>
  </bookViews>
  <sheets>
    <sheet name="体育館【1-2】" sheetId="1" r:id="rId1"/>
    <sheet name="プール【1-2】" sheetId="2" r:id="rId2"/>
  </sheets>
  <definedNames/>
  <calcPr fullCalcOnLoad="1"/>
</workbook>
</file>

<file path=xl/comments1.xml><?xml version="1.0" encoding="utf-8"?>
<comments xmlns="http://schemas.openxmlformats.org/spreadsheetml/2006/main">
  <authors>
    <author>Inspiron Gold</author>
  </authors>
  <commentList>
    <comment ref="D18" authorId="0">
      <text>
        <r>
          <rPr>
            <b/>
            <sz val="9"/>
            <rFont val="MS P ゴシック"/>
            <family val="3"/>
          </rPr>
          <t>2360＊2660</t>
        </r>
      </text>
    </comment>
    <comment ref="D12" authorId="0">
      <text>
        <r>
          <rPr>
            <b/>
            <sz val="9"/>
            <rFont val="MS P ゴシック"/>
            <family val="3"/>
          </rPr>
          <t>3.6＊6－1㎡(エレベータ分）</t>
        </r>
      </text>
    </comment>
    <comment ref="D11" authorId="0">
      <text>
        <r>
          <rPr>
            <b/>
            <sz val="9"/>
            <rFont val="MS P ゴシック"/>
            <family val="3"/>
          </rPr>
          <t>1.8＊2.15</t>
        </r>
      </text>
    </comment>
  </commentList>
</comments>
</file>

<file path=xl/sharedStrings.xml><?xml version="1.0" encoding="utf-8"?>
<sst xmlns="http://schemas.openxmlformats.org/spreadsheetml/2006/main" count="324" uniqueCount="101">
  <si>
    <t>区分</t>
  </si>
  <si>
    <t>場所</t>
  </si>
  <si>
    <t>床種別</t>
  </si>
  <si>
    <t>面積(㎡)</t>
  </si>
  <si>
    <t>掃き掃除</t>
  </si>
  <si>
    <t>マット清掃</t>
  </si>
  <si>
    <t>日常清掃</t>
  </si>
  <si>
    <t>玄関（階段含む）</t>
  </si>
  <si>
    <t>磁器タイル</t>
  </si>
  <si>
    <t>ホール（１階）</t>
  </si>
  <si>
    <t>Pタイル床面洗浄ワックス</t>
  </si>
  <si>
    <t>コーティングオイル</t>
  </si>
  <si>
    <t>磁器タイル洗い</t>
  </si>
  <si>
    <t>ガラスクリーニング</t>
  </si>
  <si>
    <t>金物類磨き</t>
  </si>
  <si>
    <t>照明器具天井の塵払い</t>
  </si>
  <si>
    <t>備考</t>
  </si>
  <si>
    <t>定期清掃</t>
  </si>
  <si>
    <t>特別清掃</t>
  </si>
  <si>
    <t>男子更衣室</t>
  </si>
  <si>
    <t>女子更衣室</t>
  </si>
  <si>
    <t>男子便所とシャワー室</t>
  </si>
  <si>
    <t>女子便所とシャワー室</t>
  </si>
  <si>
    <t>ステージ</t>
  </si>
  <si>
    <t>ロビー（２階）</t>
  </si>
  <si>
    <t>便所（地下）</t>
  </si>
  <si>
    <t>合　　　計</t>
  </si>
  <si>
    <t>受水槽</t>
  </si>
  <si>
    <t>FRP</t>
  </si>
  <si>
    <t>Pタイル</t>
  </si>
  <si>
    <t>カーペット</t>
  </si>
  <si>
    <t>木床</t>
  </si>
  <si>
    <t>人研モザイクタイル</t>
  </si>
  <si>
    <t>廊下階段（１階）</t>
  </si>
  <si>
    <t>前室</t>
  </si>
  <si>
    <t>男女更衣室</t>
  </si>
  <si>
    <t>男女便所</t>
  </si>
  <si>
    <t>男女採暖室</t>
  </si>
  <si>
    <t>プールサイド</t>
  </si>
  <si>
    <t>階段</t>
  </si>
  <si>
    <t>ロビー・観覧席</t>
  </si>
  <si>
    <t>研修室</t>
  </si>
  <si>
    <t>掃き掃除</t>
  </si>
  <si>
    <t>汚物入処理</t>
  </si>
  <si>
    <t>汚物入処理</t>
  </si>
  <si>
    <t>金物類磨き</t>
  </si>
  <si>
    <t>椅子拭き</t>
  </si>
  <si>
    <t>床水洗い、床水拭き</t>
  </si>
  <si>
    <t>床清掃</t>
  </si>
  <si>
    <t>床以外</t>
  </si>
  <si>
    <t>衛生器具・扉・仕切等洗浄</t>
  </si>
  <si>
    <t>床</t>
  </si>
  <si>
    <t>付器・窓台等拭き</t>
  </si>
  <si>
    <t>男子便所（１階 正面）</t>
  </si>
  <si>
    <t>女子便所（１階 正面）</t>
  </si>
  <si>
    <t>扉ガラス部拭き</t>
  </si>
  <si>
    <t>適時</t>
  </si>
  <si>
    <t>適時</t>
  </si>
  <si>
    <t>樹脂マット</t>
  </si>
  <si>
    <t>喫煙指定場所</t>
  </si>
  <si>
    <t>屑篭処理</t>
  </si>
  <si>
    <t>灰皿処理</t>
  </si>
  <si>
    <t>屑籠処理</t>
  </si>
  <si>
    <t>男女シャワー室</t>
  </si>
  <si>
    <t>什器・窓台等拭き</t>
  </si>
  <si>
    <t>衛生器具・扉・仕切等洗浄</t>
  </si>
  <si>
    <t>床水洗い・又は床水拭き</t>
  </si>
  <si>
    <t>仕様書内訳別紙</t>
  </si>
  <si>
    <t>空隙式ゴムチップ
ウレタン複合積層
ノンスリップ床</t>
  </si>
  <si>
    <t>ウレタン系塗床</t>
  </si>
  <si>
    <t>多目的トイレ（１階 南）</t>
  </si>
  <si>
    <t>モルタル下地ビニル床シート</t>
  </si>
  <si>
    <t>女子便所（１階南）</t>
  </si>
  <si>
    <t>男子便所（１階 東）</t>
  </si>
  <si>
    <t>女子便所（１階 東）</t>
  </si>
  <si>
    <t>男子便所（1階南）</t>
  </si>
  <si>
    <t>多目的トイレ（２箇所）</t>
  </si>
  <si>
    <t>1F</t>
  </si>
  <si>
    <t>2F</t>
  </si>
  <si>
    <t>男子便所</t>
  </si>
  <si>
    <t>女子便所</t>
  </si>
  <si>
    <t>観覧席及び通路</t>
  </si>
  <si>
    <t>エレベーター</t>
  </si>
  <si>
    <t>人工芝</t>
  </si>
  <si>
    <t>床クリーニング</t>
  </si>
  <si>
    <t>腰シャワー室</t>
  </si>
  <si>
    <t>人研モザイクタイル</t>
  </si>
  <si>
    <t>60㎥</t>
  </si>
  <si>
    <t>　／日</t>
  </si>
  <si>
    <t>　／年</t>
  </si>
  <si>
    <t>　／年</t>
  </si>
  <si>
    <t>　／週</t>
  </si>
  <si>
    <t>　／　週</t>
  </si>
  <si>
    <t>　　　　年　回清掃　　　　　　　　　　　　　　　　　　　　　　　</t>
  </si>
  <si>
    <t>サブアリーナ</t>
  </si>
  <si>
    <t>メインアリーナ</t>
  </si>
  <si>
    <t>会議室（１～３）</t>
  </si>
  <si>
    <t>【別添１-２】鳥取県立鳥取産業体育館清掃作業頻度表</t>
  </si>
  <si>
    <t>【別添１-２】鳥取県営鳥取屋内プール清掃作業頻度表</t>
  </si>
  <si>
    <t>ビニル床シート</t>
  </si>
  <si>
    <t>ビニル床シート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</si>
</sst>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8"/>
      <name val="ＭＳ Ｐ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7" fontId="3" fillId="0" borderId="23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77" fontId="3" fillId="0" borderId="34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177" fontId="3" fillId="0" borderId="39" xfId="0" applyNumberFormat="1" applyFont="1" applyFill="1" applyBorder="1" applyAlignment="1">
      <alignment vertical="center"/>
    </xf>
    <xf numFmtId="177" fontId="3" fillId="0" borderId="40" xfId="0" applyNumberFormat="1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6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5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68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8" xfId="0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4">
      <selection activeCell="A4" sqref="A1:IV16384"/>
    </sheetView>
  </sheetViews>
  <sheetFormatPr defaultColWidth="9.00390625" defaultRowHeight="13.5"/>
  <cols>
    <col min="1" max="1" width="3.125" style="37" bestFit="1" customWidth="1"/>
    <col min="2" max="2" width="15.375" style="37" bestFit="1" customWidth="1"/>
    <col min="3" max="3" width="17.125" style="37" bestFit="1" customWidth="1"/>
    <col min="4" max="4" width="6.875" style="37" bestFit="1" customWidth="1"/>
    <col min="5" max="18" width="6.75390625" style="37" customWidth="1"/>
    <col min="19" max="19" width="7.00390625" style="37" customWidth="1"/>
    <col min="20" max="20" width="0.875" style="37" customWidth="1"/>
    <col min="21" max="16384" width="9.00390625" style="37" customWidth="1"/>
  </cols>
  <sheetData>
    <row r="1" spans="2:19" ht="17.25">
      <c r="B1" s="72" t="s">
        <v>97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ht="11.25" thickBot="1"/>
    <row r="3" spans="1:19" ht="16.5" customHeight="1">
      <c r="A3" s="105" t="s">
        <v>0</v>
      </c>
      <c r="B3" s="106"/>
      <c r="C3" s="106"/>
      <c r="D3" s="107"/>
      <c r="E3" s="73" t="s">
        <v>6</v>
      </c>
      <c r="F3" s="74"/>
      <c r="G3" s="74"/>
      <c r="H3" s="74"/>
      <c r="I3" s="74"/>
      <c r="J3" s="74"/>
      <c r="K3" s="74"/>
      <c r="L3" s="74"/>
      <c r="M3" s="75" t="s">
        <v>17</v>
      </c>
      <c r="N3" s="76"/>
      <c r="O3" s="77" t="s">
        <v>18</v>
      </c>
      <c r="P3" s="78"/>
      <c r="Q3" s="78"/>
      <c r="R3" s="79"/>
      <c r="S3" s="85" t="s">
        <v>16</v>
      </c>
    </row>
    <row r="4" spans="1:19" ht="16.5" customHeight="1">
      <c r="A4" s="89" t="s">
        <v>1</v>
      </c>
      <c r="B4" s="114"/>
      <c r="C4" s="111" t="s">
        <v>2</v>
      </c>
      <c r="D4" s="108" t="s">
        <v>3</v>
      </c>
      <c r="E4" s="80" t="s">
        <v>48</v>
      </c>
      <c r="F4" s="81"/>
      <c r="G4" s="82" t="s">
        <v>49</v>
      </c>
      <c r="H4" s="83"/>
      <c r="I4" s="83"/>
      <c r="J4" s="83"/>
      <c r="K4" s="83"/>
      <c r="L4" s="84"/>
      <c r="M4" s="80" t="s">
        <v>51</v>
      </c>
      <c r="N4" s="84"/>
      <c r="O4" s="80" t="s">
        <v>49</v>
      </c>
      <c r="P4" s="83"/>
      <c r="Q4" s="83"/>
      <c r="R4" s="84"/>
      <c r="S4" s="86"/>
    </row>
    <row r="5" spans="1:19" ht="17.25" customHeight="1">
      <c r="A5" s="115"/>
      <c r="B5" s="116"/>
      <c r="C5" s="112"/>
      <c r="D5" s="109"/>
      <c r="E5" s="89" t="s">
        <v>4</v>
      </c>
      <c r="F5" s="91" t="s">
        <v>66</v>
      </c>
      <c r="G5" s="93" t="s">
        <v>61</v>
      </c>
      <c r="H5" s="95" t="s">
        <v>60</v>
      </c>
      <c r="I5" s="68" t="s">
        <v>65</v>
      </c>
      <c r="J5" s="97" t="s">
        <v>44</v>
      </c>
      <c r="K5" s="68" t="s">
        <v>5</v>
      </c>
      <c r="L5" s="68" t="s">
        <v>64</v>
      </c>
      <c r="M5" s="66" t="s">
        <v>10</v>
      </c>
      <c r="N5" s="64" t="s">
        <v>11</v>
      </c>
      <c r="O5" s="66" t="s">
        <v>12</v>
      </c>
      <c r="P5" s="68" t="s">
        <v>13</v>
      </c>
      <c r="Q5" s="68" t="s">
        <v>14</v>
      </c>
      <c r="R5" s="70" t="s">
        <v>15</v>
      </c>
      <c r="S5" s="87"/>
    </row>
    <row r="6" spans="1:19" ht="17.25" customHeight="1" thickBot="1">
      <c r="A6" s="90"/>
      <c r="B6" s="117"/>
      <c r="C6" s="113"/>
      <c r="D6" s="110"/>
      <c r="E6" s="90"/>
      <c r="F6" s="92"/>
      <c r="G6" s="94"/>
      <c r="H6" s="96"/>
      <c r="I6" s="69"/>
      <c r="J6" s="98"/>
      <c r="K6" s="69"/>
      <c r="L6" s="69"/>
      <c r="M6" s="67"/>
      <c r="N6" s="65"/>
      <c r="O6" s="67"/>
      <c r="P6" s="69"/>
      <c r="Q6" s="69"/>
      <c r="R6" s="71"/>
      <c r="S6" s="88"/>
    </row>
    <row r="7" spans="1:19" ht="16.5" customHeight="1">
      <c r="A7" s="104" t="s">
        <v>77</v>
      </c>
      <c r="B7" s="42" t="s">
        <v>7</v>
      </c>
      <c r="C7" s="43" t="s">
        <v>8</v>
      </c>
      <c r="D7" s="44">
        <v>139.2</v>
      </c>
      <c r="E7" s="45" t="s">
        <v>88</v>
      </c>
      <c r="F7" s="46" t="s">
        <v>88</v>
      </c>
      <c r="G7" s="46"/>
      <c r="H7" s="43"/>
      <c r="I7" s="43"/>
      <c r="J7" s="43"/>
      <c r="K7" s="43" t="s">
        <v>88</v>
      </c>
      <c r="L7" s="38"/>
      <c r="M7" s="47"/>
      <c r="N7" s="48"/>
      <c r="O7" s="47" t="s">
        <v>90</v>
      </c>
      <c r="P7" s="49" t="s">
        <v>90</v>
      </c>
      <c r="Q7" s="49" t="s">
        <v>90</v>
      </c>
      <c r="R7" s="50" t="s">
        <v>90</v>
      </c>
      <c r="S7" s="51"/>
    </row>
    <row r="8" spans="1:19" ht="16.5" customHeight="1">
      <c r="A8" s="102"/>
      <c r="B8" s="34" t="s">
        <v>9</v>
      </c>
      <c r="C8" s="35" t="s">
        <v>8</v>
      </c>
      <c r="D8" s="36">
        <v>514.8</v>
      </c>
      <c r="E8" s="52" t="s">
        <v>88</v>
      </c>
      <c r="F8" s="53" t="s">
        <v>91</v>
      </c>
      <c r="G8" s="53"/>
      <c r="H8" s="35"/>
      <c r="I8" s="35"/>
      <c r="J8" s="35"/>
      <c r="K8" s="35" t="s">
        <v>88</v>
      </c>
      <c r="L8" s="54" t="s">
        <v>88</v>
      </c>
      <c r="M8" s="33"/>
      <c r="N8" s="54"/>
      <c r="O8" s="33" t="s">
        <v>90</v>
      </c>
      <c r="P8" s="35" t="s">
        <v>90</v>
      </c>
      <c r="Q8" s="35" t="s">
        <v>90</v>
      </c>
      <c r="R8" s="41" t="s">
        <v>90</v>
      </c>
      <c r="S8" s="55"/>
    </row>
    <row r="9" spans="1:19" ht="16.5" customHeight="1">
      <c r="A9" s="102"/>
      <c r="B9" s="34" t="s">
        <v>33</v>
      </c>
      <c r="C9" s="35" t="s">
        <v>29</v>
      </c>
      <c r="D9" s="36">
        <v>454.2</v>
      </c>
      <c r="E9" s="52" t="s">
        <v>88</v>
      </c>
      <c r="F9" s="53"/>
      <c r="G9" s="53"/>
      <c r="H9" s="35"/>
      <c r="I9" s="35"/>
      <c r="J9" s="35"/>
      <c r="K9" s="35" t="s">
        <v>88</v>
      </c>
      <c r="L9" s="54"/>
      <c r="M9" s="33" t="s">
        <v>90</v>
      </c>
      <c r="N9" s="54"/>
      <c r="O9" s="33"/>
      <c r="P9" s="35"/>
      <c r="Q9" s="35" t="s">
        <v>90</v>
      </c>
      <c r="R9" s="41" t="s">
        <v>90</v>
      </c>
      <c r="S9" s="55"/>
    </row>
    <row r="10" spans="1:19" ht="16.5" customHeight="1">
      <c r="A10" s="102"/>
      <c r="B10" s="34" t="s">
        <v>96</v>
      </c>
      <c r="C10" s="35" t="s">
        <v>29</v>
      </c>
      <c r="D10" s="36">
        <v>107.4</v>
      </c>
      <c r="E10" s="52" t="s">
        <v>91</v>
      </c>
      <c r="F10" s="53" t="s">
        <v>91</v>
      </c>
      <c r="G10" s="53"/>
      <c r="H10" s="35"/>
      <c r="I10" s="35"/>
      <c r="J10" s="35"/>
      <c r="K10" s="35"/>
      <c r="L10" s="54" t="s">
        <v>91</v>
      </c>
      <c r="M10" s="33" t="s">
        <v>90</v>
      </c>
      <c r="N10" s="54"/>
      <c r="O10" s="33"/>
      <c r="P10" s="35" t="s">
        <v>90</v>
      </c>
      <c r="Q10" s="35" t="s">
        <v>90</v>
      </c>
      <c r="R10" s="41" t="s">
        <v>90</v>
      </c>
      <c r="S10" s="55"/>
    </row>
    <row r="11" spans="1:19" ht="16.5" customHeight="1">
      <c r="A11" s="102"/>
      <c r="B11" s="34" t="s">
        <v>82</v>
      </c>
      <c r="C11" s="35" t="s">
        <v>100</v>
      </c>
      <c r="D11" s="36">
        <v>3.24</v>
      </c>
      <c r="E11" s="52"/>
      <c r="F11" s="53"/>
      <c r="G11" s="53"/>
      <c r="H11" s="35"/>
      <c r="I11" s="35"/>
      <c r="J11" s="35"/>
      <c r="K11" s="35"/>
      <c r="L11" s="54"/>
      <c r="M11" s="33" t="s">
        <v>90</v>
      </c>
      <c r="N11" s="54"/>
      <c r="O11" s="33"/>
      <c r="P11" s="35"/>
      <c r="Q11" s="35"/>
      <c r="R11" s="41"/>
      <c r="S11" s="55"/>
    </row>
    <row r="12" spans="1:19" ht="16.5" customHeight="1">
      <c r="A12" s="102"/>
      <c r="B12" s="34" t="s">
        <v>53</v>
      </c>
      <c r="C12" s="35" t="s">
        <v>71</v>
      </c>
      <c r="D12" s="36">
        <v>21.6</v>
      </c>
      <c r="E12" s="52"/>
      <c r="F12" s="53" t="s">
        <v>88</v>
      </c>
      <c r="G12" s="53"/>
      <c r="H12" s="53" t="s">
        <v>88</v>
      </c>
      <c r="I12" s="35" t="s">
        <v>88</v>
      </c>
      <c r="J12" s="35"/>
      <c r="K12" s="35"/>
      <c r="L12" s="54"/>
      <c r="M12" s="33" t="s">
        <v>90</v>
      </c>
      <c r="N12" s="54"/>
      <c r="O12" s="33"/>
      <c r="P12" s="35"/>
      <c r="Q12" s="35" t="s">
        <v>90</v>
      </c>
      <c r="R12" s="41" t="s">
        <v>90</v>
      </c>
      <c r="S12" s="55"/>
    </row>
    <row r="13" spans="1:19" ht="16.5" customHeight="1">
      <c r="A13" s="102"/>
      <c r="B13" s="34" t="s">
        <v>54</v>
      </c>
      <c r="C13" s="35" t="s">
        <v>71</v>
      </c>
      <c r="D13" s="36">
        <v>34.2</v>
      </c>
      <c r="E13" s="52"/>
      <c r="F13" s="53" t="s">
        <v>88</v>
      </c>
      <c r="G13" s="53"/>
      <c r="H13" s="53" t="s">
        <v>88</v>
      </c>
      <c r="I13" s="35" t="s">
        <v>88</v>
      </c>
      <c r="J13" s="35" t="s">
        <v>88</v>
      </c>
      <c r="K13" s="35"/>
      <c r="L13" s="54"/>
      <c r="M13" s="33" t="s">
        <v>90</v>
      </c>
      <c r="N13" s="54"/>
      <c r="O13" s="33"/>
      <c r="P13" s="35"/>
      <c r="Q13" s="35" t="s">
        <v>90</v>
      </c>
      <c r="R13" s="41" t="s">
        <v>90</v>
      </c>
      <c r="S13" s="55"/>
    </row>
    <row r="14" spans="1:19" ht="16.5" customHeight="1">
      <c r="A14" s="102"/>
      <c r="B14" s="34" t="s">
        <v>73</v>
      </c>
      <c r="C14" s="35" t="s">
        <v>32</v>
      </c>
      <c r="D14" s="36">
        <v>22</v>
      </c>
      <c r="E14" s="52"/>
      <c r="F14" s="53" t="s">
        <v>91</v>
      </c>
      <c r="G14" s="53"/>
      <c r="H14" s="53" t="s">
        <v>88</v>
      </c>
      <c r="I14" s="35" t="s">
        <v>91</v>
      </c>
      <c r="J14" s="35"/>
      <c r="K14" s="35"/>
      <c r="L14" s="54"/>
      <c r="M14" s="33"/>
      <c r="N14" s="54"/>
      <c r="O14" s="33"/>
      <c r="P14" s="35"/>
      <c r="Q14" s="35" t="s">
        <v>90</v>
      </c>
      <c r="R14" s="41" t="s">
        <v>90</v>
      </c>
      <c r="S14" s="55"/>
    </row>
    <row r="15" spans="1:19" ht="16.5" customHeight="1">
      <c r="A15" s="102"/>
      <c r="B15" s="34" t="s">
        <v>74</v>
      </c>
      <c r="C15" s="35" t="s">
        <v>32</v>
      </c>
      <c r="D15" s="36">
        <v>22</v>
      </c>
      <c r="E15" s="52"/>
      <c r="F15" s="35" t="s">
        <v>91</v>
      </c>
      <c r="G15" s="35"/>
      <c r="H15" s="53" t="s">
        <v>88</v>
      </c>
      <c r="I15" s="35" t="s">
        <v>91</v>
      </c>
      <c r="J15" s="35" t="s">
        <v>88</v>
      </c>
      <c r="K15" s="35"/>
      <c r="L15" s="54"/>
      <c r="M15" s="33"/>
      <c r="N15" s="54"/>
      <c r="O15" s="33"/>
      <c r="P15" s="35"/>
      <c r="Q15" s="35" t="s">
        <v>90</v>
      </c>
      <c r="R15" s="41" t="s">
        <v>90</v>
      </c>
      <c r="S15" s="55"/>
    </row>
    <row r="16" spans="1:19" ht="16.5" customHeight="1">
      <c r="A16" s="102"/>
      <c r="B16" s="34" t="s">
        <v>75</v>
      </c>
      <c r="C16" s="35" t="s">
        <v>71</v>
      </c>
      <c r="D16" s="36">
        <v>14.03</v>
      </c>
      <c r="E16" s="52"/>
      <c r="F16" s="35" t="s">
        <v>91</v>
      </c>
      <c r="G16" s="35"/>
      <c r="H16" s="53" t="s">
        <v>88</v>
      </c>
      <c r="I16" s="35" t="s">
        <v>91</v>
      </c>
      <c r="J16" s="35"/>
      <c r="K16" s="35"/>
      <c r="L16" s="54"/>
      <c r="M16" s="33" t="s">
        <v>90</v>
      </c>
      <c r="N16" s="54"/>
      <c r="O16" s="33"/>
      <c r="P16" s="35"/>
      <c r="Q16" s="35" t="s">
        <v>90</v>
      </c>
      <c r="R16" s="41" t="s">
        <v>90</v>
      </c>
      <c r="S16" s="55"/>
    </row>
    <row r="17" spans="1:19" ht="16.5" customHeight="1">
      <c r="A17" s="102"/>
      <c r="B17" s="34" t="s">
        <v>72</v>
      </c>
      <c r="C17" s="35" t="s">
        <v>71</v>
      </c>
      <c r="D17" s="36">
        <v>14.03</v>
      </c>
      <c r="E17" s="52"/>
      <c r="F17" s="35" t="s">
        <v>91</v>
      </c>
      <c r="G17" s="35"/>
      <c r="H17" s="53" t="s">
        <v>88</v>
      </c>
      <c r="I17" s="35" t="s">
        <v>91</v>
      </c>
      <c r="J17" s="35" t="s">
        <v>88</v>
      </c>
      <c r="K17" s="35"/>
      <c r="L17" s="54"/>
      <c r="M17" s="33" t="s">
        <v>90</v>
      </c>
      <c r="N17" s="54"/>
      <c r="O17" s="33"/>
      <c r="P17" s="35"/>
      <c r="Q17" s="35" t="s">
        <v>90</v>
      </c>
      <c r="R17" s="41" t="s">
        <v>90</v>
      </c>
      <c r="S17" s="55"/>
    </row>
    <row r="18" spans="1:19" ht="16.5" customHeight="1">
      <c r="A18" s="102"/>
      <c r="B18" s="34" t="s">
        <v>70</v>
      </c>
      <c r="C18" s="35" t="s">
        <v>71</v>
      </c>
      <c r="D18" s="36">
        <v>6.27</v>
      </c>
      <c r="E18" s="52"/>
      <c r="F18" s="35" t="s">
        <v>91</v>
      </c>
      <c r="G18" s="35"/>
      <c r="H18" s="53" t="s">
        <v>88</v>
      </c>
      <c r="I18" s="35" t="s">
        <v>91</v>
      </c>
      <c r="J18" s="35" t="s">
        <v>88</v>
      </c>
      <c r="K18" s="35"/>
      <c r="L18" s="54"/>
      <c r="M18" s="33" t="s">
        <v>90</v>
      </c>
      <c r="N18" s="54"/>
      <c r="O18" s="33"/>
      <c r="P18" s="35"/>
      <c r="Q18" s="35" t="s">
        <v>90</v>
      </c>
      <c r="R18" s="41" t="s">
        <v>90</v>
      </c>
      <c r="S18" s="55"/>
    </row>
    <row r="19" spans="1:19" ht="16.5" customHeight="1">
      <c r="A19" s="102"/>
      <c r="B19" s="34" t="s">
        <v>19</v>
      </c>
      <c r="C19" s="35" t="s">
        <v>29</v>
      </c>
      <c r="D19" s="36">
        <v>39.6</v>
      </c>
      <c r="E19" s="52" t="s">
        <v>91</v>
      </c>
      <c r="F19" s="53"/>
      <c r="G19" s="53"/>
      <c r="H19" s="35"/>
      <c r="I19" s="35"/>
      <c r="J19" s="35"/>
      <c r="K19" s="35"/>
      <c r="L19" s="54"/>
      <c r="M19" s="33" t="s">
        <v>90</v>
      </c>
      <c r="N19" s="54"/>
      <c r="O19" s="33"/>
      <c r="P19" s="35" t="s">
        <v>90</v>
      </c>
      <c r="Q19" s="35" t="s">
        <v>90</v>
      </c>
      <c r="R19" s="41" t="s">
        <v>90</v>
      </c>
      <c r="S19" s="55"/>
    </row>
    <row r="20" spans="1:19" ht="16.5" customHeight="1">
      <c r="A20" s="102"/>
      <c r="B20" s="34" t="s">
        <v>20</v>
      </c>
      <c r="C20" s="35" t="s">
        <v>29</v>
      </c>
      <c r="D20" s="36">
        <v>39.6</v>
      </c>
      <c r="E20" s="52" t="s">
        <v>91</v>
      </c>
      <c r="F20" s="53"/>
      <c r="G20" s="53"/>
      <c r="H20" s="35"/>
      <c r="I20" s="35"/>
      <c r="J20" s="35"/>
      <c r="K20" s="35"/>
      <c r="L20" s="54"/>
      <c r="M20" s="33" t="s">
        <v>90</v>
      </c>
      <c r="N20" s="54"/>
      <c r="O20" s="33"/>
      <c r="P20" s="35" t="s">
        <v>90</v>
      </c>
      <c r="Q20" s="35" t="s">
        <v>90</v>
      </c>
      <c r="R20" s="41" t="s">
        <v>90</v>
      </c>
      <c r="S20" s="55"/>
    </row>
    <row r="21" spans="1:19" ht="16.5" customHeight="1">
      <c r="A21" s="102"/>
      <c r="B21" s="34" t="s">
        <v>21</v>
      </c>
      <c r="C21" s="35" t="s">
        <v>32</v>
      </c>
      <c r="D21" s="36">
        <v>39.6</v>
      </c>
      <c r="E21" s="52"/>
      <c r="F21" s="53" t="s">
        <v>91</v>
      </c>
      <c r="G21" s="53"/>
      <c r="H21" s="53" t="s">
        <v>91</v>
      </c>
      <c r="I21" s="35" t="s">
        <v>91</v>
      </c>
      <c r="J21" s="35"/>
      <c r="K21" s="35"/>
      <c r="L21" s="54"/>
      <c r="M21" s="33"/>
      <c r="N21" s="54"/>
      <c r="O21" s="33"/>
      <c r="P21" s="35" t="s">
        <v>90</v>
      </c>
      <c r="Q21" s="35" t="s">
        <v>90</v>
      </c>
      <c r="R21" s="41" t="s">
        <v>90</v>
      </c>
      <c r="S21" s="55"/>
    </row>
    <row r="22" spans="1:19" ht="16.5" customHeight="1">
      <c r="A22" s="102"/>
      <c r="B22" s="34" t="s">
        <v>22</v>
      </c>
      <c r="C22" s="35" t="s">
        <v>32</v>
      </c>
      <c r="D22" s="36">
        <v>39.6</v>
      </c>
      <c r="E22" s="52"/>
      <c r="F22" s="53" t="s">
        <v>91</v>
      </c>
      <c r="G22" s="53"/>
      <c r="H22" s="53" t="s">
        <v>91</v>
      </c>
      <c r="I22" s="35" t="s">
        <v>91</v>
      </c>
      <c r="J22" s="35" t="s">
        <v>91</v>
      </c>
      <c r="K22" s="35"/>
      <c r="L22" s="54"/>
      <c r="M22" s="33"/>
      <c r="N22" s="54"/>
      <c r="O22" s="33"/>
      <c r="P22" s="35" t="s">
        <v>90</v>
      </c>
      <c r="Q22" s="35" t="s">
        <v>90</v>
      </c>
      <c r="R22" s="41" t="s">
        <v>90</v>
      </c>
      <c r="S22" s="55"/>
    </row>
    <row r="23" spans="1:19" ht="16.5" customHeight="1">
      <c r="A23" s="103"/>
      <c r="B23" s="34" t="s">
        <v>23</v>
      </c>
      <c r="C23" s="35" t="s">
        <v>31</v>
      </c>
      <c r="D23" s="36">
        <v>216</v>
      </c>
      <c r="E23" s="52" t="s">
        <v>91</v>
      </c>
      <c r="F23" s="53"/>
      <c r="G23" s="53"/>
      <c r="H23" s="35"/>
      <c r="I23" s="35"/>
      <c r="J23" s="35"/>
      <c r="K23" s="35"/>
      <c r="L23" s="54"/>
      <c r="M23" s="33"/>
      <c r="N23" s="54" t="s">
        <v>90</v>
      </c>
      <c r="O23" s="33"/>
      <c r="P23" s="35"/>
      <c r="Q23" s="35" t="s">
        <v>90</v>
      </c>
      <c r="R23" s="41" t="s">
        <v>90</v>
      </c>
      <c r="S23" s="55"/>
    </row>
    <row r="24" spans="1:19" ht="16.5" customHeight="1">
      <c r="A24" s="101" t="s">
        <v>78</v>
      </c>
      <c r="B24" s="34" t="s">
        <v>24</v>
      </c>
      <c r="C24" s="35" t="s">
        <v>29</v>
      </c>
      <c r="D24" s="36">
        <v>260</v>
      </c>
      <c r="E24" s="52" t="s">
        <v>91</v>
      </c>
      <c r="F24" s="53" t="s">
        <v>91</v>
      </c>
      <c r="G24" s="53"/>
      <c r="H24" s="35"/>
      <c r="I24" s="35"/>
      <c r="J24" s="35"/>
      <c r="K24" s="35"/>
      <c r="L24" s="54"/>
      <c r="M24" s="33" t="s">
        <v>90</v>
      </c>
      <c r="N24" s="54"/>
      <c r="O24" s="33"/>
      <c r="P24" s="35" t="s">
        <v>90</v>
      </c>
      <c r="Q24" s="35" t="s">
        <v>90</v>
      </c>
      <c r="R24" s="41" t="s">
        <v>90</v>
      </c>
      <c r="S24" s="55"/>
    </row>
    <row r="25" spans="1:19" ht="16.5" customHeight="1">
      <c r="A25" s="102"/>
      <c r="B25" s="34" t="s">
        <v>79</v>
      </c>
      <c r="C25" s="35" t="s">
        <v>99</v>
      </c>
      <c r="D25" s="36">
        <v>39.31</v>
      </c>
      <c r="E25" s="52"/>
      <c r="F25" s="53" t="s">
        <v>91</v>
      </c>
      <c r="G25" s="53"/>
      <c r="H25" s="35"/>
      <c r="I25" s="35" t="s">
        <v>91</v>
      </c>
      <c r="J25" s="35"/>
      <c r="K25" s="35"/>
      <c r="L25" s="54"/>
      <c r="M25" s="33" t="s">
        <v>90</v>
      </c>
      <c r="N25" s="54"/>
      <c r="O25" s="33"/>
      <c r="P25" s="35"/>
      <c r="Q25" s="35" t="s">
        <v>90</v>
      </c>
      <c r="R25" s="41" t="s">
        <v>90</v>
      </c>
      <c r="S25" s="55"/>
    </row>
    <row r="26" spans="1:19" ht="16.5" customHeight="1">
      <c r="A26" s="102"/>
      <c r="B26" s="34" t="s">
        <v>80</v>
      </c>
      <c r="C26" s="35" t="s">
        <v>99</v>
      </c>
      <c r="D26" s="36">
        <v>54</v>
      </c>
      <c r="E26" s="52"/>
      <c r="F26" s="53" t="s">
        <v>91</v>
      </c>
      <c r="G26" s="53"/>
      <c r="H26" s="35"/>
      <c r="I26" s="35" t="s">
        <v>91</v>
      </c>
      <c r="J26" s="35" t="s">
        <v>91</v>
      </c>
      <c r="K26" s="35"/>
      <c r="L26" s="54"/>
      <c r="M26" s="33" t="s">
        <v>90</v>
      </c>
      <c r="N26" s="54"/>
      <c r="O26" s="33"/>
      <c r="P26" s="35"/>
      <c r="Q26" s="35" t="s">
        <v>90</v>
      </c>
      <c r="R26" s="41" t="s">
        <v>90</v>
      </c>
      <c r="S26" s="55"/>
    </row>
    <row r="27" spans="1:19" ht="16.5" customHeight="1">
      <c r="A27" s="102"/>
      <c r="B27" s="34" t="s">
        <v>76</v>
      </c>
      <c r="C27" s="35" t="s">
        <v>99</v>
      </c>
      <c r="D27" s="36">
        <v>14.34</v>
      </c>
      <c r="E27" s="52"/>
      <c r="F27" s="53" t="s">
        <v>91</v>
      </c>
      <c r="G27" s="53"/>
      <c r="H27" s="35"/>
      <c r="I27" s="35" t="s">
        <v>91</v>
      </c>
      <c r="J27" s="35" t="s">
        <v>91</v>
      </c>
      <c r="K27" s="35"/>
      <c r="L27" s="54"/>
      <c r="M27" s="33" t="s">
        <v>90</v>
      </c>
      <c r="N27" s="54"/>
      <c r="O27" s="33"/>
      <c r="P27" s="35"/>
      <c r="Q27" s="35" t="s">
        <v>90</v>
      </c>
      <c r="R27" s="41" t="s">
        <v>90</v>
      </c>
      <c r="S27" s="55"/>
    </row>
    <row r="28" spans="1:19" ht="16.5" customHeight="1">
      <c r="A28" s="102"/>
      <c r="B28" s="34" t="s">
        <v>81</v>
      </c>
      <c r="C28" s="35" t="s">
        <v>29</v>
      </c>
      <c r="D28" s="36">
        <v>1630.5</v>
      </c>
      <c r="E28" s="52" t="s">
        <v>91</v>
      </c>
      <c r="F28" s="53"/>
      <c r="G28" s="53"/>
      <c r="H28" s="35"/>
      <c r="I28" s="35"/>
      <c r="J28" s="35"/>
      <c r="K28" s="35"/>
      <c r="L28" s="54"/>
      <c r="M28" s="33" t="s">
        <v>90</v>
      </c>
      <c r="N28" s="54"/>
      <c r="O28" s="33"/>
      <c r="P28" s="35" t="s">
        <v>90</v>
      </c>
      <c r="Q28" s="35" t="s">
        <v>90</v>
      </c>
      <c r="R28" s="41" t="s">
        <v>90</v>
      </c>
      <c r="S28" s="55"/>
    </row>
    <row r="29" spans="1:19" ht="16.5" customHeight="1">
      <c r="A29" s="102"/>
      <c r="B29" s="34" t="s">
        <v>25</v>
      </c>
      <c r="C29" s="35" t="s">
        <v>32</v>
      </c>
      <c r="D29" s="36">
        <v>12</v>
      </c>
      <c r="E29" s="52"/>
      <c r="F29" s="53" t="s">
        <v>91</v>
      </c>
      <c r="G29" s="53"/>
      <c r="H29" s="35"/>
      <c r="I29" s="35" t="s">
        <v>91</v>
      </c>
      <c r="J29" s="35"/>
      <c r="K29" s="35"/>
      <c r="L29" s="54"/>
      <c r="M29" s="33"/>
      <c r="N29" s="54"/>
      <c r="O29" s="33"/>
      <c r="P29" s="35"/>
      <c r="Q29" s="35" t="s">
        <v>90</v>
      </c>
      <c r="R29" s="41" t="s">
        <v>90</v>
      </c>
      <c r="S29" s="55"/>
    </row>
    <row r="30" spans="1:19" ht="16.5" customHeight="1">
      <c r="A30" s="102"/>
      <c r="B30" s="34" t="s">
        <v>94</v>
      </c>
      <c r="C30" s="35" t="s">
        <v>69</v>
      </c>
      <c r="D30" s="36">
        <v>481.29</v>
      </c>
      <c r="E30" s="52"/>
      <c r="F30" s="53"/>
      <c r="G30" s="53"/>
      <c r="H30" s="35"/>
      <c r="I30" s="35"/>
      <c r="J30" s="35"/>
      <c r="K30" s="35"/>
      <c r="L30" s="54"/>
      <c r="M30" s="33" t="s">
        <v>90</v>
      </c>
      <c r="N30" s="54"/>
      <c r="O30" s="33"/>
      <c r="P30" s="35" t="s">
        <v>90</v>
      </c>
      <c r="Q30" s="35" t="s">
        <v>90</v>
      </c>
      <c r="R30" s="41" t="s">
        <v>90</v>
      </c>
      <c r="S30" s="55"/>
    </row>
    <row r="31" spans="1:19" ht="16.5" customHeight="1">
      <c r="A31" s="103"/>
      <c r="B31" s="158" t="s">
        <v>95</v>
      </c>
      <c r="C31" s="39" t="s">
        <v>31</v>
      </c>
      <c r="D31" s="36">
        <v>1857.18</v>
      </c>
      <c r="E31" s="52"/>
      <c r="F31" s="53"/>
      <c r="G31" s="53"/>
      <c r="H31" s="35"/>
      <c r="I31" s="35"/>
      <c r="J31" s="35"/>
      <c r="K31" s="35"/>
      <c r="L31" s="54"/>
      <c r="M31" s="33"/>
      <c r="N31" s="54" t="s">
        <v>90</v>
      </c>
      <c r="O31" s="33"/>
      <c r="P31" s="35" t="s">
        <v>90</v>
      </c>
      <c r="Q31" s="35" t="s">
        <v>90</v>
      </c>
      <c r="R31" s="41"/>
      <c r="S31" s="55"/>
    </row>
    <row r="32" spans="1:19" ht="16.5" customHeight="1">
      <c r="A32" s="80" t="s">
        <v>59</v>
      </c>
      <c r="B32" s="83"/>
      <c r="C32" s="81"/>
      <c r="D32" s="36"/>
      <c r="E32" s="52"/>
      <c r="F32" s="53"/>
      <c r="G32" s="35" t="s">
        <v>88</v>
      </c>
      <c r="H32" s="56"/>
      <c r="I32" s="35"/>
      <c r="J32" s="35"/>
      <c r="K32" s="35"/>
      <c r="L32" s="54"/>
      <c r="M32" s="33"/>
      <c r="N32" s="54"/>
      <c r="O32" s="40"/>
      <c r="P32" s="35"/>
      <c r="Q32" s="35"/>
      <c r="R32" s="41"/>
      <c r="S32" s="55"/>
    </row>
    <row r="33" spans="1:19" ht="16.5" customHeight="1" thickBot="1">
      <c r="A33" s="99" t="s">
        <v>26</v>
      </c>
      <c r="B33" s="100"/>
      <c r="C33" s="61"/>
      <c r="D33" s="57">
        <f>SUM(D7:D31)</f>
        <v>6075.99</v>
      </c>
      <c r="E33" s="58"/>
      <c r="F33" s="59"/>
      <c r="G33" s="59"/>
      <c r="H33" s="61"/>
      <c r="I33" s="61"/>
      <c r="J33" s="62"/>
      <c r="K33" s="62"/>
      <c r="L33" s="62"/>
      <c r="M33" s="62"/>
      <c r="N33" s="62"/>
      <c r="O33" s="62"/>
      <c r="P33" s="62"/>
      <c r="Q33" s="62"/>
      <c r="R33" s="63"/>
      <c r="S33" s="60"/>
    </row>
  </sheetData>
  <sheetProtection/>
  <mergeCells count="32">
    <mergeCell ref="A32:C32"/>
    <mergeCell ref="A33:C33"/>
    <mergeCell ref="A24:A31"/>
    <mergeCell ref="A7:A23"/>
    <mergeCell ref="A3:D3"/>
    <mergeCell ref="D4:D6"/>
    <mergeCell ref="C4:C6"/>
    <mergeCell ref="A4:B6"/>
    <mergeCell ref="E5:E6"/>
    <mergeCell ref="F5:F6"/>
    <mergeCell ref="G5:G6"/>
    <mergeCell ref="H5:H6"/>
    <mergeCell ref="I5:I6"/>
    <mergeCell ref="J5:J6"/>
    <mergeCell ref="B1:S1"/>
    <mergeCell ref="E3:L3"/>
    <mergeCell ref="M3:N3"/>
    <mergeCell ref="O3:R3"/>
    <mergeCell ref="E4:F4"/>
    <mergeCell ref="G4:L4"/>
    <mergeCell ref="M4:N4"/>
    <mergeCell ref="O4:R4"/>
    <mergeCell ref="S3:S6"/>
    <mergeCell ref="L5:L6"/>
    <mergeCell ref="H33:R33"/>
    <mergeCell ref="N5:N6"/>
    <mergeCell ref="O5:O6"/>
    <mergeCell ref="P5:P6"/>
    <mergeCell ref="Q5:Q6"/>
    <mergeCell ref="R5:R6"/>
    <mergeCell ref="K5:K6"/>
    <mergeCell ref="M5:M6"/>
  </mergeCells>
  <printOptions/>
  <pageMargins left="0.5905511811023623" right="0" top="0.7874015748031497" bottom="0" header="0.5118110236220472" footer="0.5118110236220472"/>
  <pageSetup horizontalDpi="600" verticalDpi="600" orientation="landscape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0"/>
  <sheetViews>
    <sheetView tabSelected="1" zoomScalePageLayoutView="0" workbookViewId="0" topLeftCell="A1">
      <selection activeCell="G15" sqref="G15"/>
    </sheetView>
  </sheetViews>
  <sheetFormatPr defaultColWidth="9.00390625" defaultRowHeight="13.5"/>
  <cols>
    <col min="1" max="1" width="1.37890625" style="1" customWidth="1"/>
    <col min="2" max="2" width="10.50390625" style="1" bestFit="1" customWidth="1"/>
    <col min="3" max="3" width="12.875" style="1" bestFit="1" customWidth="1"/>
    <col min="4" max="4" width="6.375" style="1" bestFit="1" customWidth="1"/>
    <col min="5" max="5" width="6.75390625" style="1" bestFit="1" customWidth="1"/>
    <col min="6" max="17" width="6.75390625" style="1" customWidth="1"/>
    <col min="18" max="18" width="7.125" style="1" customWidth="1"/>
    <col min="19" max="19" width="0.875" style="1" customWidth="1"/>
    <col min="20" max="16384" width="9.00390625" style="1" customWidth="1"/>
  </cols>
  <sheetData>
    <row r="1" spans="2:18" ht="17.25">
      <c r="B1" s="135" t="s">
        <v>98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ht="11.25" thickBot="1"/>
    <row r="3" spans="2:18" ht="18" customHeight="1">
      <c r="B3" s="136" t="s">
        <v>0</v>
      </c>
      <c r="C3" s="137"/>
      <c r="D3" s="138"/>
      <c r="E3" s="139" t="s">
        <v>6</v>
      </c>
      <c r="F3" s="140"/>
      <c r="G3" s="140"/>
      <c r="H3" s="140"/>
      <c r="I3" s="140"/>
      <c r="J3" s="140"/>
      <c r="K3" s="140"/>
      <c r="L3" s="6"/>
      <c r="M3" s="6"/>
      <c r="N3" s="5" t="s">
        <v>17</v>
      </c>
      <c r="O3" s="139" t="s">
        <v>18</v>
      </c>
      <c r="P3" s="141"/>
      <c r="Q3" s="142"/>
      <c r="R3" s="143" t="s">
        <v>16</v>
      </c>
    </row>
    <row r="4" spans="2:18" ht="18" customHeight="1">
      <c r="B4" s="147" t="s">
        <v>1</v>
      </c>
      <c r="C4" s="149" t="s">
        <v>2</v>
      </c>
      <c r="D4" s="151" t="s">
        <v>3</v>
      </c>
      <c r="E4" s="153" t="s">
        <v>48</v>
      </c>
      <c r="F4" s="154"/>
      <c r="G4" s="155" t="s">
        <v>49</v>
      </c>
      <c r="H4" s="156"/>
      <c r="I4" s="156"/>
      <c r="J4" s="156"/>
      <c r="K4" s="156"/>
      <c r="L4" s="156"/>
      <c r="M4" s="157"/>
      <c r="N4" s="9"/>
      <c r="O4" s="9"/>
      <c r="P4" s="10"/>
      <c r="Q4" s="11"/>
      <c r="R4" s="144"/>
    </row>
    <row r="5" spans="2:18" ht="17.25" customHeight="1">
      <c r="B5" s="148"/>
      <c r="C5" s="150"/>
      <c r="D5" s="152"/>
      <c r="E5" s="131" t="s">
        <v>42</v>
      </c>
      <c r="F5" s="133" t="s">
        <v>47</v>
      </c>
      <c r="G5" s="133" t="s">
        <v>62</v>
      </c>
      <c r="H5" s="133" t="s">
        <v>50</v>
      </c>
      <c r="I5" s="133" t="s">
        <v>43</v>
      </c>
      <c r="J5" s="133" t="s">
        <v>55</v>
      </c>
      <c r="K5" s="125" t="s">
        <v>52</v>
      </c>
      <c r="L5" s="127" t="s">
        <v>45</v>
      </c>
      <c r="M5" s="118" t="s">
        <v>46</v>
      </c>
      <c r="N5" s="129" t="s">
        <v>10</v>
      </c>
      <c r="O5" s="129" t="s">
        <v>84</v>
      </c>
      <c r="P5" s="125" t="s">
        <v>13</v>
      </c>
      <c r="Q5" s="118" t="s">
        <v>15</v>
      </c>
      <c r="R5" s="145"/>
    </row>
    <row r="6" spans="2:18" ht="17.25" customHeight="1" thickBot="1">
      <c r="B6" s="120"/>
      <c r="C6" s="121"/>
      <c r="D6" s="122"/>
      <c r="E6" s="132"/>
      <c r="F6" s="134"/>
      <c r="G6" s="134"/>
      <c r="H6" s="134"/>
      <c r="I6" s="134"/>
      <c r="J6" s="134"/>
      <c r="K6" s="126"/>
      <c r="L6" s="128"/>
      <c r="M6" s="119"/>
      <c r="N6" s="130"/>
      <c r="O6" s="130"/>
      <c r="P6" s="126"/>
      <c r="Q6" s="119"/>
      <c r="R6" s="146"/>
    </row>
    <row r="7" spans="2:18" ht="33.75" customHeight="1">
      <c r="B7" s="27" t="s">
        <v>9</v>
      </c>
      <c r="C7" s="3" t="s">
        <v>8</v>
      </c>
      <c r="D7" s="28">
        <v>41.8</v>
      </c>
      <c r="E7" s="5" t="s">
        <v>88</v>
      </c>
      <c r="F7" s="3" t="s">
        <v>91</v>
      </c>
      <c r="G7" s="29"/>
      <c r="H7" s="3"/>
      <c r="I7" s="3"/>
      <c r="J7" s="3"/>
      <c r="K7" s="3" t="s">
        <v>88</v>
      </c>
      <c r="L7" s="3" t="s">
        <v>56</v>
      </c>
      <c r="M7" s="6"/>
      <c r="N7" s="2"/>
      <c r="O7" s="2"/>
      <c r="P7" s="30" t="s">
        <v>90</v>
      </c>
      <c r="Q7" s="4" t="s">
        <v>89</v>
      </c>
      <c r="R7" s="31"/>
    </row>
    <row r="8" spans="2:18" ht="33.75" customHeight="1">
      <c r="B8" s="12" t="s">
        <v>34</v>
      </c>
      <c r="C8" s="13" t="s">
        <v>30</v>
      </c>
      <c r="D8" s="16">
        <v>25.9</v>
      </c>
      <c r="E8" s="15" t="s">
        <v>88</v>
      </c>
      <c r="F8" s="14"/>
      <c r="G8" s="14"/>
      <c r="H8" s="14"/>
      <c r="I8" s="14"/>
      <c r="J8" s="14" t="s">
        <v>88</v>
      </c>
      <c r="K8" s="14" t="s">
        <v>88</v>
      </c>
      <c r="L8" s="14" t="s">
        <v>57</v>
      </c>
      <c r="M8" s="8"/>
      <c r="N8" s="15"/>
      <c r="O8" s="12"/>
      <c r="P8" s="7"/>
      <c r="Q8" s="17" t="s">
        <v>90</v>
      </c>
      <c r="R8" s="23"/>
    </row>
    <row r="9" spans="2:18" ht="33.75" customHeight="1">
      <c r="B9" s="12" t="s">
        <v>35</v>
      </c>
      <c r="C9" s="14" t="s">
        <v>58</v>
      </c>
      <c r="D9" s="16">
        <v>73</v>
      </c>
      <c r="E9" s="15" t="s">
        <v>88</v>
      </c>
      <c r="F9" s="14"/>
      <c r="G9" s="14" t="s">
        <v>88</v>
      </c>
      <c r="H9" s="14"/>
      <c r="I9" s="14"/>
      <c r="J9" s="14"/>
      <c r="K9" s="7"/>
      <c r="L9" s="14" t="s">
        <v>57</v>
      </c>
      <c r="M9" s="8"/>
      <c r="N9" s="15"/>
      <c r="O9" s="12"/>
      <c r="P9" s="7"/>
      <c r="Q9" s="17" t="s">
        <v>90</v>
      </c>
      <c r="R9" s="23"/>
    </row>
    <row r="10" spans="2:18" ht="33.75" customHeight="1">
      <c r="B10" s="12" t="s">
        <v>63</v>
      </c>
      <c r="C10" s="14" t="s">
        <v>86</v>
      </c>
      <c r="D10" s="16">
        <v>37.3</v>
      </c>
      <c r="E10" s="15"/>
      <c r="F10" s="14" t="s">
        <v>88</v>
      </c>
      <c r="G10" s="14" t="s">
        <v>88</v>
      </c>
      <c r="H10" s="14" t="s">
        <v>88</v>
      </c>
      <c r="I10" s="14"/>
      <c r="J10" s="14"/>
      <c r="K10" s="7"/>
      <c r="L10" s="14" t="s">
        <v>57</v>
      </c>
      <c r="M10" s="8"/>
      <c r="N10" s="15"/>
      <c r="O10" s="12"/>
      <c r="P10" s="18"/>
      <c r="Q10" s="17" t="s">
        <v>90</v>
      </c>
      <c r="R10" s="23"/>
    </row>
    <row r="11" spans="2:18" ht="33.75" customHeight="1">
      <c r="B11" s="12" t="s">
        <v>36</v>
      </c>
      <c r="C11" s="14" t="s">
        <v>32</v>
      </c>
      <c r="D11" s="16">
        <v>15.6</v>
      </c>
      <c r="E11" s="15"/>
      <c r="F11" s="14" t="s">
        <v>88</v>
      </c>
      <c r="G11" s="14"/>
      <c r="H11" s="14" t="s">
        <v>88</v>
      </c>
      <c r="I11" s="14" t="s">
        <v>88</v>
      </c>
      <c r="J11" s="14"/>
      <c r="K11" s="7"/>
      <c r="L11" s="14" t="s">
        <v>57</v>
      </c>
      <c r="M11" s="8"/>
      <c r="N11" s="15"/>
      <c r="O11" s="12"/>
      <c r="P11" s="7"/>
      <c r="Q11" s="17" t="s">
        <v>90</v>
      </c>
      <c r="R11" s="23"/>
    </row>
    <row r="12" spans="2:18" ht="33.75" customHeight="1">
      <c r="B12" s="12" t="s">
        <v>85</v>
      </c>
      <c r="C12" s="14" t="s">
        <v>32</v>
      </c>
      <c r="D12" s="16">
        <v>16.8</v>
      </c>
      <c r="E12" s="15"/>
      <c r="F12" s="14" t="s">
        <v>88</v>
      </c>
      <c r="G12" s="14"/>
      <c r="H12" s="14" t="s">
        <v>88</v>
      </c>
      <c r="I12" s="14"/>
      <c r="J12" s="14"/>
      <c r="K12" s="7"/>
      <c r="L12" s="14" t="s">
        <v>57</v>
      </c>
      <c r="M12" s="8"/>
      <c r="N12" s="12"/>
      <c r="O12" s="12"/>
      <c r="P12" s="7"/>
      <c r="Q12" s="17" t="s">
        <v>90</v>
      </c>
      <c r="R12" s="23"/>
    </row>
    <row r="13" spans="2:18" ht="33.75" customHeight="1">
      <c r="B13" s="12" t="s">
        <v>37</v>
      </c>
      <c r="C13" s="14" t="s">
        <v>83</v>
      </c>
      <c r="D13" s="16">
        <v>19.8</v>
      </c>
      <c r="E13" s="15"/>
      <c r="F13" s="14"/>
      <c r="G13" s="14"/>
      <c r="H13" s="14"/>
      <c r="I13" s="14"/>
      <c r="J13" s="14"/>
      <c r="K13" s="7"/>
      <c r="L13" s="14" t="s">
        <v>57</v>
      </c>
      <c r="M13" s="8"/>
      <c r="N13" s="15"/>
      <c r="O13" s="15" t="s">
        <v>89</v>
      </c>
      <c r="P13" s="7" t="s">
        <v>90</v>
      </c>
      <c r="Q13" s="17" t="s">
        <v>90</v>
      </c>
      <c r="R13" s="23"/>
    </row>
    <row r="14" spans="2:18" ht="33.75" customHeight="1">
      <c r="B14" s="12" t="s">
        <v>39</v>
      </c>
      <c r="C14" s="14" t="s">
        <v>29</v>
      </c>
      <c r="D14" s="16">
        <v>7</v>
      </c>
      <c r="E14" s="15" t="s">
        <v>91</v>
      </c>
      <c r="F14" s="14"/>
      <c r="G14" s="14"/>
      <c r="H14" s="14"/>
      <c r="I14" s="14"/>
      <c r="J14" s="14"/>
      <c r="K14" s="14"/>
      <c r="L14" s="14"/>
      <c r="M14" s="8"/>
      <c r="N14" s="15" t="s">
        <v>90</v>
      </c>
      <c r="O14" s="12"/>
      <c r="P14" s="18"/>
      <c r="Q14" s="17" t="s">
        <v>90</v>
      </c>
      <c r="R14" s="23"/>
    </row>
    <row r="15" spans="2:18" ht="33.75" customHeight="1">
      <c r="B15" s="12" t="s">
        <v>40</v>
      </c>
      <c r="C15" s="14" t="s">
        <v>29</v>
      </c>
      <c r="D15" s="16">
        <v>203</v>
      </c>
      <c r="E15" s="15" t="s">
        <v>91</v>
      </c>
      <c r="F15" s="14"/>
      <c r="G15" s="14" t="s">
        <v>91</v>
      </c>
      <c r="H15" s="14"/>
      <c r="I15" s="14"/>
      <c r="J15" s="14"/>
      <c r="K15" s="14" t="s">
        <v>91</v>
      </c>
      <c r="L15" s="14" t="s">
        <v>56</v>
      </c>
      <c r="M15" s="8" t="s">
        <v>92</v>
      </c>
      <c r="N15" s="15" t="s">
        <v>90</v>
      </c>
      <c r="O15" s="12"/>
      <c r="P15" s="7" t="s">
        <v>90</v>
      </c>
      <c r="Q15" s="17" t="s">
        <v>90</v>
      </c>
      <c r="R15" s="23"/>
    </row>
    <row r="16" spans="2:18" ht="33.75" customHeight="1">
      <c r="B16" s="12" t="s">
        <v>41</v>
      </c>
      <c r="C16" s="14" t="s">
        <v>29</v>
      </c>
      <c r="D16" s="16">
        <v>49.6</v>
      </c>
      <c r="E16" s="15" t="s">
        <v>92</v>
      </c>
      <c r="F16" s="14"/>
      <c r="G16" s="14"/>
      <c r="H16" s="14"/>
      <c r="I16" s="14"/>
      <c r="J16" s="14"/>
      <c r="K16" s="14" t="s">
        <v>92</v>
      </c>
      <c r="L16" s="14" t="s">
        <v>56</v>
      </c>
      <c r="M16" s="8"/>
      <c r="N16" s="15" t="s">
        <v>90</v>
      </c>
      <c r="O16" s="12"/>
      <c r="P16" s="7" t="s">
        <v>90</v>
      </c>
      <c r="Q16" s="17" t="s">
        <v>90</v>
      </c>
      <c r="R16" s="23"/>
    </row>
    <row r="17" spans="2:18" ht="33.75" customHeight="1">
      <c r="B17" s="12" t="s">
        <v>38</v>
      </c>
      <c r="C17" s="159" t="s">
        <v>68</v>
      </c>
      <c r="D17" s="16">
        <v>663</v>
      </c>
      <c r="E17" s="15"/>
      <c r="F17" s="14"/>
      <c r="G17" s="14"/>
      <c r="H17" s="14"/>
      <c r="I17" s="14"/>
      <c r="J17" s="14"/>
      <c r="K17" s="7"/>
      <c r="L17" s="14"/>
      <c r="M17" s="8"/>
      <c r="N17" s="12"/>
      <c r="O17" s="15" t="s">
        <v>89</v>
      </c>
      <c r="P17" s="7" t="s">
        <v>90</v>
      </c>
      <c r="Q17" s="17"/>
      <c r="R17" s="23"/>
    </row>
    <row r="18" spans="2:18" ht="33.75" customHeight="1">
      <c r="B18" s="12"/>
      <c r="C18" s="14"/>
      <c r="D18" s="19"/>
      <c r="E18" s="12"/>
      <c r="F18" s="20"/>
      <c r="G18" s="20"/>
      <c r="H18" s="20"/>
      <c r="I18" s="20"/>
      <c r="J18" s="20"/>
      <c r="K18" s="18"/>
      <c r="L18" s="20"/>
      <c r="M18" s="21"/>
      <c r="N18" s="12"/>
      <c r="O18" s="12"/>
      <c r="P18" s="18"/>
      <c r="Q18" s="17"/>
      <c r="R18" s="23"/>
    </row>
    <row r="19" spans="2:18" ht="33.75" customHeight="1" thickBot="1">
      <c r="B19" s="120" t="s">
        <v>26</v>
      </c>
      <c r="C19" s="121"/>
      <c r="D19" s="22">
        <f>SUM(D7:D18)</f>
        <v>1152.8000000000002</v>
      </c>
      <c r="E19" s="120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2"/>
      <c r="R19" s="32"/>
    </row>
    <row r="20" spans="2:18" ht="33.75" customHeight="1" thickBot="1">
      <c r="B20" s="24" t="s">
        <v>27</v>
      </c>
      <c r="C20" s="25" t="s">
        <v>28</v>
      </c>
      <c r="D20" s="160" t="s">
        <v>87</v>
      </c>
      <c r="E20" s="123" t="s">
        <v>93</v>
      </c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25" t="s">
        <v>67</v>
      </c>
      <c r="R20" s="26"/>
    </row>
  </sheetData>
  <sheetProtection/>
  <mergeCells count="26">
    <mergeCell ref="B1:R1"/>
    <mergeCell ref="B3:D3"/>
    <mergeCell ref="E3:K3"/>
    <mergeCell ref="O3:Q3"/>
    <mergeCell ref="R3:R6"/>
    <mergeCell ref="B4:B6"/>
    <mergeCell ref="C4:C6"/>
    <mergeCell ref="D4:D6"/>
    <mergeCell ref="E4:F4"/>
    <mergeCell ref="G4:M4"/>
    <mergeCell ref="E5:E6"/>
    <mergeCell ref="F5:F6"/>
    <mergeCell ref="G5:G6"/>
    <mergeCell ref="H5:H6"/>
    <mergeCell ref="I5:I6"/>
    <mergeCell ref="J5:J6"/>
    <mergeCell ref="Q5:Q6"/>
    <mergeCell ref="B19:C19"/>
    <mergeCell ref="E19:Q19"/>
    <mergeCell ref="E20:P20"/>
    <mergeCell ref="K5:K6"/>
    <mergeCell ref="L5:L6"/>
    <mergeCell ref="M5:M6"/>
    <mergeCell ref="N5:N6"/>
    <mergeCell ref="O5:O6"/>
    <mergeCell ref="P5:P6"/>
  </mergeCells>
  <printOptions/>
  <pageMargins left="0.984251968503937" right="0" top="0.7874015748031497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 耕太</dc:creator>
  <cp:keywords/>
  <dc:description/>
  <cp:lastModifiedBy>岸田</cp:lastModifiedBy>
  <cp:lastPrinted>2019-11-05T08:03:41Z</cp:lastPrinted>
  <dcterms:created xsi:type="dcterms:W3CDTF">2004-03-13T02:26:13Z</dcterms:created>
  <dcterms:modified xsi:type="dcterms:W3CDTF">2023-08-03T04:36:06Z</dcterms:modified>
  <cp:category/>
  <cp:version/>
  <cp:contentType/>
  <cp:contentStatus/>
</cp:coreProperties>
</file>