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2302●感染症サーベイシステム利用申請依頼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システム利用者申請様式!$2:$2</definedName>
  </definedNames>
  <calcPr calcId="162913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G2" authorId="0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sharedStrings.xml><?xml version="1.0" encoding="utf-8"?>
<sst xmlns="http://schemas.openxmlformats.org/spreadsheetml/2006/main" count="51" uniqueCount="49">
  <si>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</si>
  <si>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</si>
  <si>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</si>
  <si>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</si>
  <si>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</si>
  <si>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</si>
  <si>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</si>
  <si>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</si>
  <si>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</si>
  <si>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</si>
  <si>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</si>
  <si>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</si>
  <si>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</si>
  <si>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</si>
  <si>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</si>
  <si>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</si>
  <si>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</si>
  <si>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</si>
  <si>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</si>
  <si>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</si>
  <si>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</si>
  <si>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</si>
  <si>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</si>
  <si>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</si>
  <si>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</si>
  <si>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</si>
  <si>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</si>
  <si>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</si>
  <si>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</si>
  <si>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</si>
  <si>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</si>
  <si>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</si>
  <si>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</si>
  <si>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</si>
  <si>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</si>
  <si>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</si>
  <si>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</si>
  <si>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</si>
  <si>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</si>
  <si>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09:医療機関（全数）
16:医療機関（定点）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2" eb="34">
      <t>テイテン</t>
    </rPh>
    <rPh sb="39" eb="45">
      <t>ドウブツシンリョウシセツ</t>
    </rPh>
    <phoneticPr fontId="18"/>
  </si>
  <si>
    <t>医療機関名</t>
    <rPh sb="0" eb="5">
      <t>イリョウキカンメイ</t>
    </rPh>
    <phoneticPr fontId="18"/>
  </si>
  <si>
    <t>鳥取　太郎</t>
    <rPh sb="0" eb="2">
      <t>トットリ</t>
    </rPh>
    <rPh sb="3" eb="5">
      <t>タロウ</t>
    </rPh>
    <phoneticPr fontId="18"/>
  </si>
  <si>
    <t>0857000000</t>
    <phoneticPr fontId="18"/>
  </si>
  <si>
    <t>aa@pref.tottori.jp</t>
    <phoneticPr fontId="18"/>
  </si>
  <si>
    <t>310001</t>
    <phoneticPr fontId="18"/>
  </si>
  <si>
    <t>31</t>
    <phoneticPr fontId="18"/>
  </si>
  <si>
    <t>（記載例）</t>
    <rPh sb="1" eb="4">
      <t>キサイレイ</t>
    </rPh>
    <phoneticPr fontId="18"/>
  </si>
  <si>
    <t>鳥取県庁クリニック</t>
    <rPh sb="0" eb="2">
      <t>トットリ</t>
    </rPh>
    <rPh sb="2" eb="4">
      <t>ケンチョウ</t>
    </rPh>
    <phoneticPr fontId="18"/>
  </si>
  <si>
    <t>感染症サーベイランスシステム利用申請様式</t>
    <rPh sb="0" eb="3">
      <t>カンセンショウ</t>
    </rPh>
    <rPh sb="14" eb="16">
      <t>リヨウ</t>
    </rPh>
    <rPh sb="16" eb="18">
      <t>シンセイ</t>
    </rPh>
    <rPh sb="18" eb="20">
      <t>ヨウシキ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</si>
</sst>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20" fillId="0" borderId="11" xfId="0" applyFont="1" applyBorder="1" applyAlignment="1">
      <alignment horizontal="center" vertical="center"/>
    </xf>
    <xf numFmtId="49" fontId="19" fillId="0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6" fontId="19" fillId="0" borderId="12" xfId="0" applyNumberFormat="1" applyFont="1" applyBorder="1" applyAlignment="1">
      <alignment vertical="center" wrapText="1"/>
    </xf>
    <xf numFmtId="49" fontId="19" fillId="33" borderId="12" xfId="0" applyNumberFormat="1" applyFont="1" applyFill="1" applyBorder="1" applyAlignment="1">
      <alignment vertical="center" wrapText="1"/>
    </xf>
    <xf numFmtId="0" fontId="19" fillId="33" borderId="12" xfId="0" applyFont="1" applyFill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49" fontId="19" fillId="0" borderId="12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176" fontId="19" fillId="0" borderId="10" xfId="0" applyNumberFormat="1" applyFont="1" applyBorder="1" applyAlignment="1">
      <alignment vertical="center" wrapText="1"/>
    </xf>
    <xf numFmtId="49" fontId="19" fillId="33" borderId="10" xfId="0" applyNumberFormat="1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vertical="center" wrapText="1"/>
    </xf>
    <xf numFmtId="0" fontId="23" fillId="0" borderId="0" xfId="42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1311089</xdr:colOff>
      <xdr:row>11</xdr:row>
      <xdr:rowOff>145682</xdr:rowOff>
    </xdr:from>
    <xdr:to>
      <xdr:col>3</xdr:col>
      <xdr:colOff>1848972</xdr:colOff>
      <xdr:row>15</xdr:row>
      <xdr:rowOff>100854</xdr:rowOff>
    </xdr:to>
    <xdr:sp macro="" textlink="">
      <xdr:nvSpPr>
        <xdr:cNvPr id="2" name="線吹き出し 2 (枠付き) 1"/>
        <xdr:cNvSpPr/>
      </xdr:nvSpPr>
      <xdr:spPr>
        <a:xfrm>
          <a:off x="1311089" y="5255564"/>
          <a:ext cx="4067736" cy="941290"/>
        </a:xfrm>
        <a:prstGeom prst="borderCallout2">
          <a:avLst>
            <a:gd name="adj1" fmla="val 15920"/>
            <a:gd name="adj2" fmla="val 103643"/>
            <a:gd name="adj3" fmla="val 15661"/>
            <a:gd name="adj4" fmla="val 113273"/>
            <a:gd name="adj5" fmla="val -114004"/>
            <a:gd name="adj6" fmla="val 120132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全数と定点ではアカウントが別になります。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定点医療機関の場合は、両方のアカウントが必要となるので、別々に入力してください。</a:t>
          </a:r>
        </a:p>
      </xdr:txBody>
    </xdr:sp>
    <xdr:clientData/>
  </xdr:twoCellAnchor>
  <xdr:twoCellAnchor>
    <xdr:from>
      <xdr:col>32</xdr:col>
      <xdr:colOff>224115</xdr:colOff>
      <xdr:row>11</xdr:row>
      <xdr:rowOff>22414</xdr:rowOff>
    </xdr:from>
    <xdr:to>
      <xdr:col>37</xdr:col>
      <xdr:colOff>235321</xdr:colOff>
      <xdr:row>14</xdr:row>
      <xdr:rowOff>179297</xdr:rowOff>
    </xdr:to>
    <xdr:sp macro="" textlink="">
      <xdr:nvSpPr>
        <xdr:cNvPr id="3" name="線吹き出し 2 (枠付き) 2"/>
        <xdr:cNvSpPr/>
      </xdr:nvSpPr>
      <xdr:spPr>
        <a:xfrm>
          <a:off x="8819027" y="4594414"/>
          <a:ext cx="2140323" cy="896471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02756"/>
            <a:gd name="adj6" fmla="val -30490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鳥取市保健所（東部）：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endParaRPr kumimoji="1" lang="en-US" altLang="ja-JP" sz="1100"/>
        </a:p>
        <a:p>
          <a:pPr algn="l"/>
          <a:r>
            <a:rPr kumimoji="1" lang="ja-JP" altLang="en-US" sz="1100"/>
            <a:t>倉吉保健所（中部）：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</a:t>
          </a:r>
          <a:endParaRPr kumimoji="1" lang="en-US" altLang="ja-JP" sz="1100"/>
        </a:p>
        <a:p>
          <a:pPr algn="l"/>
          <a:r>
            <a:rPr kumimoji="1" lang="ja-JP" altLang="en-US" sz="1100"/>
            <a:t>米子保健所（西部）：</a:t>
          </a:r>
          <a:r>
            <a:rPr kumimoji="1" lang="en-US" altLang="ja-JP" sz="1100"/>
            <a:t>54</a:t>
          </a:r>
        </a:p>
      </xdr:txBody>
    </xdr:sp>
    <xdr:clientData/>
  </xdr:twoCellAnchor>
  <xdr:twoCellAnchor>
    <xdr:from>
      <xdr:col>39</xdr:col>
      <xdr:colOff>7284</xdr:colOff>
      <xdr:row>9</xdr:row>
      <xdr:rowOff>156886</xdr:rowOff>
    </xdr:from>
    <xdr:to>
      <xdr:col>40</xdr:col>
      <xdr:colOff>1266265</xdr:colOff>
      <xdr:row>16</xdr:row>
      <xdr:rowOff>224117</xdr:rowOff>
    </xdr:to>
    <xdr:sp macro="" textlink="">
      <xdr:nvSpPr>
        <xdr:cNvPr id="4" name="線吹き出し 2 (枠付き) 3"/>
        <xdr:cNvSpPr/>
      </xdr:nvSpPr>
      <xdr:spPr>
        <a:xfrm>
          <a:off x="13913784" y="4235827"/>
          <a:ext cx="2077010" cy="1792937"/>
        </a:xfrm>
        <a:prstGeom prst="borderCallout2">
          <a:avLst>
            <a:gd name="adj1" fmla="val 22122"/>
            <a:gd name="adj2" fmla="val -1872"/>
            <a:gd name="adj3" fmla="val 22429"/>
            <a:gd name="adj4" fmla="val -10357"/>
            <a:gd name="adj5" fmla="val -9031"/>
            <a:gd name="adj6" fmla="val -54116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ログインの際、メール、</a:t>
          </a:r>
          <a:r>
            <a:rPr kumimoji="1" lang="en-US" altLang="ja-JP" sz="1100"/>
            <a:t>SMS</a:t>
          </a:r>
          <a:r>
            <a:rPr kumimoji="1" lang="ja-JP" altLang="en-US" sz="1100"/>
            <a:t>又は電話による二段階認証が必要です。</a:t>
          </a:r>
          <a:endParaRPr kumimoji="1" lang="en-US" altLang="ja-JP" sz="1100"/>
        </a:p>
        <a:p>
          <a:pPr algn="l"/>
          <a:r>
            <a:rPr kumimoji="1" lang="ja-JP" altLang="en-US" sz="1100"/>
            <a:t>希望する方法を選択して、認証用の電話番号又はメールアドレスを入力してください。</a:t>
          </a:r>
          <a:endParaRPr kumimoji="1" lang="en-US" altLang="ja-JP" sz="1100"/>
        </a:p>
      </xdr:txBody>
    </xdr:sp>
    <xdr:clientData/>
  </xdr:twoCellAnchor>
  <xdr:twoCellAnchor>
    <xdr:from>
      <xdr:col>10</xdr:col>
      <xdr:colOff>324969</xdr:colOff>
      <xdr:row>15</xdr:row>
      <xdr:rowOff>3</xdr:rowOff>
    </xdr:from>
    <xdr:to>
      <xdr:col>37</xdr:col>
      <xdr:colOff>280146</xdr:colOff>
      <xdr:row>17</xdr:row>
      <xdr:rowOff>123270</xdr:rowOff>
    </xdr:to>
    <xdr:sp macro="" textlink="">
      <xdr:nvSpPr>
        <xdr:cNvPr id="5" name="線吹き出し 2 (枠付き) 4"/>
        <xdr:cNvSpPr/>
      </xdr:nvSpPr>
      <xdr:spPr>
        <a:xfrm>
          <a:off x="8157881" y="5558121"/>
          <a:ext cx="2846294" cy="61632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07857"/>
            <a:gd name="adj6" fmla="val -24840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鳥取市保健所（東部）：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310001</a:t>
          </a:r>
          <a:endParaRPr kumimoji="1" lang="en-US" altLang="ja-JP" sz="1100"/>
        </a:p>
        <a:p>
          <a:pPr algn="l"/>
          <a:r>
            <a:rPr kumimoji="1" lang="ja-JP" altLang="en-US" sz="1100"/>
            <a:t>倉吉・米子保健所（中西部）：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310000</a:t>
          </a:r>
          <a:endParaRPr kumimoji="1" lang="en-US" altLang="ja-JP" sz="1100"/>
        </a:p>
      </xdr:txBody>
    </xdr:sp>
    <xdr:clientData/>
  </xdr:twoCellAnchor>
  <xdr:twoCellAnchor>
    <xdr:from>
      <xdr:col>35</xdr:col>
      <xdr:colOff>896470</xdr:colOff>
      <xdr:row>9</xdr:row>
      <xdr:rowOff>78443</xdr:rowOff>
    </xdr:from>
    <xdr:to>
      <xdr:col>37</xdr:col>
      <xdr:colOff>1042148</xdr:colOff>
      <xdr:row>10</xdr:row>
      <xdr:rowOff>201709</xdr:rowOff>
    </xdr:to>
    <xdr:sp macro="" textlink="">
      <xdr:nvSpPr>
        <xdr:cNvPr id="6" name="線吹き出し 2 (枠付き) 5"/>
        <xdr:cNvSpPr/>
      </xdr:nvSpPr>
      <xdr:spPr>
        <a:xfrm>
          <a:off x="10443882" y="4157384"/>
          <a:ext cx="1322295" cy="369796"/>
        </a:xfrm>
        <a:prstGeom prst="borderCallout2">
          <a:avLst>
            <a:gd name="adj1" fmla="val 18750"/>
            <a:gd name="adj2" fmla="val -8333"/>
            <a:gd name="adj3" fmla="val 18750"/>
            <a:gd name="adj4" fmla="val -29379"/>
            <a:gd name="adj5" fmla="val -19726"/>
            <a:gd name="adj6" fmla="val -53621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空欄で結構です</a:t>
          </a:r>
          <a:endParaRPr kumimoji="1" lang="en-US" altLang="ja-JP" sz="1100"/>
        </a:p>
      </xdr:txBody>
    </xdr:sp>
    <xdr:clientData/>
  </xdr:twoCellAnchor>
  <xdr:twoCellAnchor>
    <xdr:from>
      <xdr:col>32</xdr:col>
      <xdr:colOff>50429</xdr:colOff>
      <xdr:row>7</xdr:row>
      <xdr:rowOff>44827</xdr:rowOff>
    </xdr:from>
    <xdr:to>
      <xdr:col>35</xdr:col>
      <xdr:colOff>1131795</xdr:colOff>
      <xdr:row>9</xdr:row>
      <xdr:rowOff>22420</xdr:rowOff>
    </xdr:to>
    <xdr:sp macro="" textlink="">
      <xdr:nvSpPr>
        <xdr:cNvPr id="8" name="右中かっこ 7"/>
        <xdr:cNvSpPr/>
      </xdr:nvSpPr>
      <xdr:spPr>
        <a:xfrm rot="5400000">
          <a:off x="9169212" y="2849102"/>
          <a:ext cx="470652" cy="2033866"/>
        </a:xfrm>
        <a:prstGeom prst="rightBrace">
          <a:avLst>
            <a:gd name="adj1" fmla="val 8333"/>
            <a:gd name="adj2" fmla="val 49449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95252</xdr:colOff>
      <xdr:row>7</xdr:row>
      <xdr:rowOff>56030</xdr:rowOff>
    </xdr:from>
    <xdr:to>
      <xdr:col>39</xdr:col>
      <xdr:colOff>739590</xdr:colOff>
      <xdr:row>9</xdr:row>
      <xdr:rowOff>6</xdr:rowOff>
    </xdr:to>
    <xdr:sp macro="" textlink="">
      <xdr:nvSpPr>
        <xdr:cNvPr id="9" name="右中かっこ 8"/>
        <xdr:cNvSpPr/>
      </xdr:nvSpPr>
      <xdr:spPr>
        <a:xfrm rot="5400000">
          <a:off x="12256433" y="1947025"/>
          <a:ext cx="437035" cy="3826809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347382</xdr:colOff>
      <xdr:row>7</xdr:row>
      <xdr:rowOff>224121</xdr:rowOff>
    </xdr:from>
    <xdr:to>
      <xdr:col>3</xdr:col>
      <xdr:colOff>123265</xdr:colOff>
      <xdr:row>11</xdr:row>
      <xdr:rowOff>33617</xdr:rowOff>
    </xdr:to>
    <xdr:sp macro="" textlink="">
      <xdr:nvSpPr>
        <xdr:cNvPr id="10" name="線吹き出し 2 (枠付き) 9"/>
        <xdr:cNvSpPr/>
      </xdr:nvSpPr>
      <xdr:spPr>
        <a:xfrm>
          <a:off x="347382" y="4347886"/>
          <a:ext cx="3305736" cy="795613"/>
        </a:xfrm>
        <a:prstGeom prst="borderCallout2">
          <a:avLst>
            <a:gd name="adj1" fmla="val 15920"/>
            <a:gd name="adj2" fmla="val 103643"/>
            <a:gd name="adj3" fmla="val 15661"/>
            <a:gd name="adj4" fmla="val 113273"/>
            <a:gd name="adj5" fmla="val -22214"/>
            <a:gd name="adj6" fmla="val 121680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順次システムへ登録後、この連絡先メールアドレスに利用者</a:t>
          </a:r>
          <a:r>
            <a:rPr kumimoji="1" lang="en-US" altLang="ja-JP" sz="1100"/>
            <a:t>ID</a:t>
          </a:r>
          <a:r>
            <a:rPr kumimoji="1" lang="ja-JP" altLang="en-US" sz="1100"/>
            <a:t>、初期パスワード、システム</a:t>
          </a:r>
          <a:r>
            <a:rPr kumimoji="1" lang="en-US" altLang="ja-JP" sz="1100"/>
            <a:t>URL</a:t>
          </a:r>
          <a:r>
            <a:rPr kumimoji="1" lang="ja-JP" altLang="en-US" sz="1100"/>
            <a:t>などをお送りします。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@pref.tottori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69"/>
  <sheetViews>
    <sheetView tabSelected="1" zoomScale="85" zoomScaleNormal="85" zoomScaleSheetLayoutView="9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J4" sqref="AJ4"/>
    </sheetView>
  </sheetViews>
  <sheetFormatPr defaultRowHeight="14.25" outlineLevelCol="1"/>
  <cols>
    <col min="1" max="1" width="18" style="3" customWidth="1"/>
    <col min="2" max="2" width="13" style="3" bestFit="1" customWidth="1"/>
    <col min="3" max="3" width="15.375" style="3" customWidth="1"/>
    <col min="4" max="4" width="26" style="3" customWidth="1"/>
    <col min="5" max="5" width="17.125" style="7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8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9" bestFit="1" customWidth="1" collapsed="1"/>
    <col min="37" max="37" width="9.625" style="3" hidden="1" customWidth="1" outlineLevel="1"/>
    <col min="38" max="38" width="18.875" style="3" customWidth="1" collapsed="1"/>
    <col min="39" max="39" width="23" style="3" customWidth="1"/>
    <col min="40" max="40" width="10.75" style="8" customWidth="1"/>
    <col min="41" max="41" width="17.5" style="3" customWidth="1"/>
    <col min="42" max="16384" width="9" style="3"/>
  </cols>
  <sheetData>
    <row r="1" spans="1:41">
      <c r="A1" s="3" t="s">
        <v>48</v>
      </c>
    </row>
    <row r="2" spans="1:41" s="1" customFormat="1" ht="113.25" customHeight="1" thickBot="1">
      <c r="A2" s="6" t="s">
        <v>35</v>
      </c>
      <c r="B2" s="5" t="s">
        <v>38</v>
      </c>
      <c r="C2" s="5" t="s">
        <v>29</v>
      </c>
      <c r="D2" s="5" t="s">
        <v>30</v>
      </c>
      <c r="E2" s="5" t="s">
        <v>39</v>
      </c>
      <c r="F2" s="6" t="s">
        <v>22</v>
      </c>
      <c r="G2" s="6" t="s">
        <v>18</v>
      </c>
      <c r="H2" s="6" t="s">
        <v>23</v>
      </c>
      <c r="I2" s="5" t="s">
        <v>31</v>
      </c>
      <c r="J2" s="6" t="s">
        <v>24</v>
      </c>
      <c r="K2" s="5" t="s">
        <v>32</v>
      </c>
      <c r="L2" s="6" t="s">
        <v>25</v>
      </c>
      <c r="M2" s="6" t="s">
        <v>26</v>
      </c>
      <c r="N2" s="6" t="s">
        <v>0</v>
      </c>
      <c r="O2" s="6" t="s">
        <v>1</v>
      </c>
      <c r="P2" s="6" t="s">
        <v>2</v>
      </c>
      <c r="Q2" s="6" t="s">
        <v>3</v>
      </c>
      <c r="R2" s="6" t="s">
        <v>4</v>
      </c>
      <c r="S2" s="6" t="s">
        <v>5</v>
      </c>
      <c r="T2" s="6" t="s">
        <v>6</v>
      </c>
      <c r="U2" s="6" t="s">
        <v>7</v>
      </c>
      <c r="V2" s="6" t="s">
        <v>8</v>
      </c>
      <c r="W2" s="6" t="s">
        <v>9</v>
      </c>
      <c r="X2" s="6" t="s">
        <v>10</v>
      </c>
      <c r="Y2" s="6" t="s">
        <v>11</v>
      </c>
      <c r="Z2" s="6" t="s">
        <v>12</v>
      </c>
      <c r="AA2" s="6" t="s">
        <v>27</v>
      </c>
      <c r="AB2" s="6" t="s">
        <v>28</v>
      </c>
      <c r="AC2" s="6" t="s">
        <v>13</v>
      </c>
      <c r="AD2" s="6" t="s">
        <v>14</v>
      </c>
      <c r="AE2" s="6" t="s">
        <v>15</v>
      </c>
      <c r="AF2" s="6" t="s">
        <v>16</v>
      </c>
      <c r="AG2" s="5" t="s">
        <v>36</v>
      </c>
      <c r="AH2" s="6" t="s">
        <v>17</v>
      </c>
      <c r="AI2" s="6" t="s">
        <v>19</v>
      </c>
      <c r="AJ2" s="5" t="s">
        <v>37</v>
      </c>
      <c r="AK2" s="6" t="s">
        <v>20</v>
      </c>
      <c r="AL2" s="5" t="s">
        <v>34</v>
      </c>
      <c r="AM2" s="5" t="s">
        <v>33</v>
      </c>
      <c r="AN2" s="5" t="s">
        <v>21</v>
      </c>
      <c r="AO2" s="10" t="s">
        <v>40</v>
      </c>
    </row>
    <row r="3" spans="1:41" ht="62.25" customHeight="1" thickTop="1">
      <c r="A3" s="2" t="s">
        <v>46</v>
      </c>
      <c r="B3" s="11" t="s">
        <v>41</v>
      </c>
      <c r="C3" s="11" t="s">
        <v>42</v>
      </c>
      <c r="D3" s="12" t="s">
        <v>43</v>
      </c>
      <c r="E3" s="13">
        <v>9</v>
      </c>
      <c r="F3" s="14"/>
      <c r="G3" s="15"/>
      <c r="H3" s="15"/>
      <c r="I3" s="11" t="s">
        <v>44</v>
      </c>
      <c r="J3" s="11"/>
      <c r="K3" s="11" t="s">
        <v>45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5"/>
      <c r="AI3" s="15"/>
      <c r="AJ3" s="17"/>
      <c r="AK3" s="15"/>
      <c r="AL3" s="11" t="s">
        <v>42</v>
      </c>
      <c r="AM3" s="25" t="s">
        <v>43</v>
      </c>
      <c r="AN3" s="16">
        <v>3</v>
      </c>
      <c r="AO3" s="19" t="s">
        <v>47</v>
      </c>
    </row>
    <row r="4" spans="1:41" ht="62.25" customHeight="1">
      <c r="A4" s="4"/>
      <c r="B4" s="11"/>
      <c r="C4" s="11"/>
      <c r="D4" s="20"/>
      <c r="E4" s="21"/>
      <c r="F4" s="22"/>
      <c r="G4" s="23"/>
      <c r="H4" s="23"/>
      <c r="I4" s="11"/>
      <c r="J4" s="11"/>
      <c r="K4" s="1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4"/>
      <c r="AH4" s="23"/>
      <c r="AI4" s="23"/>
      <c r="AJ4" s="17"/>
      <c r="AK4" s="23"/>
      <c r="AL4" s="11"/>
      <c r="AM4" s="18"/>
      <c r="AN4" s="24"/>
      <c r="AO4" s="18"/>
    </row>
    <row r="5" spans="1:41" ht="62.25" customHeight="1">
      <c r="A5" s="4"/>
      <c r="B5" s="11"/>
      <c r="C5" s="11"/>
      <c r="D5" s="20"/>
      <c r="E5" s="21"/>
      <c r="F5" s="22"/>
      <c r="G5" s="23"/>
      <c r="H5" s="23"/>
      <c r="I5" s="11"/>
      <c r="J5" s="11"/>
      <c r="K5" s="1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/>
      <c r="AH5" s="23"/>
      <c r="AI5" s="23"/>
      <c r="AJ5" s="17"/>
      <c r="AK5" s="23"/>
      <c r="AL5" s="11"/>
      <c r="AM5" s="18"/>
      <c r="AN5" s="24"/>
      <c r="AO5" s="18"/>
    </row>
    <row r="6" spans="1:41" ht="62.25" customHeight="1">
      <c r="A6" s="4"/>
      <c r="B6" s="11"/>
      <c r="C6" s="11"/>
      <c r="D6" s="20"/>
      <c r="E6" s="21"/>
      <c r="F6" s="22"/>
      <c r="G6" s="23"/>
      <c r="H6" s="23"/>
      <c r="I6" s="11"/>
      <c r="J6" s="11"/>
      <c r="K6" s="1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4"/>
      <c r="AH6" s="23"/>
      <c r="AI6" s="23"/>
      <c r="AJ6" s="17"/>
      <c r="AK6" s="23"/>
      <c r="AL6" s="11"/>
      <c r="AM6" s="18"/>
      <c r="AN6" s="24"/>
      <c r="AO6" s="18"/>
    </row>
    <row r="7" spans="1:41" ht="62.25" customHeight="1">
      <c r="A7" s="4"/>
      <c r="B7" s="11"/>
      <c r="C7" s="11"/>
      <c r="D7" s="20"/>
      <c r="E7" s="21"/>
      <c r="F7" s="22"/>
      <c r="G7" s="23"/>
      <c r="H7" s="23"/>
      <c r="I7" s="11"/>
      <c r="J7" s="11"/>
      <c r="K7" s="1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/>
      <c r="AH7" s="23"/>
      <c r="AI7" s="23"/>
      <c r="AJ7" s="17"/>
      <c r="AK7" s="23"/>
      <c r="AL7" s="11"/>
      <c r="AM7" s="18"/>
      <c r="AN7" s="24"/>
      <c r="AO7" s="18"/>
    </row>
    <row r="8" spans="1:41" ht="19.5" customHeight="1"/>
    <row r="9" spans="1:41" ht="19.5" customHeight="1"/>
    <row r="10" spans="1:41" ht="19.5" customHeight="1"/>
    <row r="11" spans="1:41" ht="19.5" customHeight="1"/>
    <row r="12" spans="1:41" ht="19.5" customHeight="1"/>
    <row r="13" spans="1:41" ht="19.5" customHeight="1"/>
    <row r="14" spans="1:41" ht="19.5" customHeight="1"/>
    <row r="15" spans="1:41" ht="19.5" customHeight="1"/>
    <row r="16" spans="1:41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</sheetData>
  <phoneticPr fontId="18"/>
  <conditionalFormatting sqref="B3:B7">
    <cfRule type="expression" dxfId="9" priority="11">
      <formula>AND(ISBLANK(B3),COUNTA(C3:AN3)&gt;0)</formula>
    </cfRule>
  </conditionalFormatting>
  <conditionalFormatting sqref="C3:E7 I3:I7 K3:K7 AG3:AG7 AN3:AN7">
    <cfRule type="expression" dxfId="8" priority="12">
      <formula>AND($B3&lt;&gt;"",ISBLANK(C3))</formula>
    </cfRule>
  </conditionalFormatting>
  <conditionalFormatting sqref="AM4:AM7">
    <cfRule type="expression" dxfId="7" priority="9">
      <formula>AND(AN4=1,ISBLANK(AM4))</formula>
    </cfRule>
  </conditionalFormatting>
  <conditionalFormatting sqref="AL3:AL7">
    <cfRule type="expression" dxfId="6" priority="7">
      <formula>AND(OR(AN3=2,AN3=3),ISBLANK(AL3))</formula>
    </cfRule>
  </conditionalFormatting>
  <conditionalFormatting sqref="AJ3:AJ7">
    <cfRule type="expression" dxfId="5" priority="6">
      <formula>IF($E3=9,LEN($AJ3)=9,IF(OR($E3=16,$E3=11),LEN($AJ3)=10,""))</formula>
    </cfRule>
  </conditionalFormatting>
  <conditionalFormatting sqref="A3:A7">
    <cfRule type="expression" dxfId="4" priority="4">
      <formula>AND(B3&lt;&gt;"",C3&lt;&gt;"",D3&lt;&gt;"",E3&lt;&gt;"",I3&lt;&gt;"",K3&lt;&gt;"",AG3&lt;&gt;"",AJ3&lt;&gt;"",OR(AL3&lt;&gt;"",AM3&lt;&gt;""),AN3&lt;&gt;"")</formula>
    </cfRule>
  </conditionalFormatting>
  <conditionalFormatting sqref="AJ3">
    <cfRule type="expression" dxfId="3" priority="2">
      <formula>AND($B3&lt;&gt;"",ISBLANK(AJ3),$E3&lt;&gt;11)</formula>
    </cfRule>
  </conditionalFormatting>
  <conditionalFormatting sqref="AM3">
    <cfRule type="expression" dxfId="2" priority="1">
      <formula>AND($B3&lt;&gt;"",ISBLANK(AM3))</formula>
    </cfRule>
  </conditionalFormatting>
  <conditionalFormatting sqref="A4:A5 A7">
    <cfRule type="expression" dxfId="1" priority="23">
      <formula>AND(OR(B3="",COUNTA(B3:AN3)=0),COUNTA(B4:$AN$7)&gt;0)</formula>
    </cfRule>
  </conditionalFormatting>
  <conditionalFormatting sqref="A6">
    <cfRule type="expression" dxfId="0" priority="24">
      <formula>AND(OR(B4="",COUNTA(B4:AN4)=0),COUNTA(B6:$AN$7)&gt;0)</formula>
    </cfRule>
  </conditionalFormatting>
  <dataValidations count="9">
    <dataValidation type="list" imeMode="halfAlpha" allowBlank="1" showInputMessage="1" showErrorMessage="1" error="リストから選択してください。" sqref="E3:E7">
      <formula1>"09,16,11"</formula1>
    </dataValidation>
    <dataValidation type="list" imeMode="halfAlpha" allowBlank="1" showInputMessage="1" showErrorMessage="1" error="リストから選択してください。" sqref="AN3:AN7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3:C7 AL3:AL7">
      <formula1>AND(OR(LEN(C3)=10,LEN(C3)=11),LEN(C3)=LENB(C3),NOT(COUNTIF(C3,"*-*")))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D3:D7 AM3:AM7">
      <formula1>AND(LEN(D3)=LENB(D3),COUNTIF(D3,"*@*"))</formula1>
    </dataValidation>
    <dataValidation type="custom" imeMode="halfAlpha" operator="equal" allowBlank="1" showInputMessage="1" showErrorMessage="1" error="6桁の数字を入力してください。" sqref="I3:J7">
      <formula1>AND(LEN(I3)=6,NOT(ISERROR(VALUE(I3))))</formula1>
    </dataValidation>
    <dataValidation type="custom" imeMode="halfAlpha" operator="equal" allowBlank="1" showInputMessage="1" showErrorMessage="1" error="2桁の数字を入力してください。" sqref="K3:K7">
      <formula1>AND(LEN(K3)=2,NOT(ISERROR(VALUE(K3))))</formula1>
    </dataValidation>
    <dataValidation type="custom" imeMode="on" allowBlank="1" showInputMessage="1" showErrorMessage="1" error="全角のみ入力可能です。_x000a_20字以内で入力してください。" sqref="B3:B7">
      <formula1>AND(LEN(B3)&lt;20,B3=DBCS(B3))</formula1>
    </dataValidation>
    <dataValidation type="list" allowBlank="1" showInputMessage="1" showErrorMessage="1" error="リストから選択してください。" sqref="AG3:AG7">
      <formula1>"0,2"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3:AJ7">
      <formula1>AND(IF(E3=9,LEN(AJ3)=10,IF(E3=16,LEN(AJ3)=9,LEN(AJ3)=9)),NOT(ISERROR(ISTEXT(AJ3))))</formula1>
    </dataValidation>
  </dataValidations>
  <hyperlinks>
    <hyperlink ref="AM3" r:id="rId1"/>
  </hyperlinks>
  <pageMargins left="0.70866141732283472" right="0.70866141732283472" top="0.74803149606299213" bottom="0.74803149606299213" header="0.31496062992125984" footer="0.31496062992125984"/>
  <pageSetup paperSize="9" scale="58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鳥取県</cp:lastModifiedBy>
  <cp:lastPrinted>2023-02-28T01:10:20Z</cp:lastPrinted>
  <dcterms:created xsi:type="dcterms:W3CDTF">2022-07-28T09:09:36Z</dcterms:created>
  <dcterms:modified xsi:type="dcterms:W3CDTF">2023-02-28T01:10:55Z</dcterms:modified>
</cp:coreProperties>
</file>