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90" yWindow="0" windowWidth="10970" windowHeight="9420" tabRatio="771" activeTab="0"/>
  </bookViews>
  <sheets>
    <sheet name="給与格差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<sst xmlns="http://schemas.openxmlformats.org/spreadsheetml/2006/main" count="59" uniqueCount="55">
  <si>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男</t>
  </si>
  <si>
    <t>女</t>
  </si>
  <si>
    <t>都道府県</t>
  </si>
  <si>
    <t>男女計</t>
  </si>
  <si>
    <t>実額（円）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</si>
  <si>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</si>
  <si>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</si>
  <si>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</si>
  <si>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</si>
  <si>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</si>
  <si>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</si>
  <si>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</si>
  <si>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</si>
  <si>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</si>
  <si>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</si>
  <si>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</si>
  <si>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</si>
  <si>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</si>
  <si>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</si>
  <si>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</si>
  <si>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</si>
  <si>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</si>
  <si>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</si>
  <si>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</si>
  <si>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</si>
  <si>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</si>
  <si>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</si>
  <si>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</si>
  <si>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</si>
  <si>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</si>
  <si>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</si>
  <si>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</si>
  <si>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</si>
  <si>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</si>
  <si>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</si>
  <si>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</si>
  <si>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</si>
  <si>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</si>
  <si>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</si>
  <si>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</si>
  <si>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</si>
  <si>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</si>
  <si>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</si>
  <si>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</si>
  <si>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</si>
  <si>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</si>
  <si>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</si>
  <si>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</si>
  <si>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</si>
  <si>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</si>
  <si>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</si>
  <si>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</si>
  <si>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</si>
  <si>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格差</t>
    </r>
    <r>
      <rPr>
        <sz val="6"/>
        <rFont val="ＭＳ 明朝"/>
        <family val="1"/>
      </rPr>
      <t>（東京=100）</t>
    </r>
  </si>
  <si>
    <t>　　都道府県別きまって支給する現金給与額及び格差（事業所規模１～４人、調査産業計）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</si>
</sst>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;&quot;△ &quot;0.00"/>
    <numFmt numFmtId="178" formatCode="0.0%"/>
    <numFmt numFmtId="179" formatCode="#,##0_ "/>
    <numFmt numFmtId="180" formatCode="#,##0.0_ "/>
    <numFmt numFmtId="181" formatCode="#,##0.00_ "/>
    <numFmt numFmtId="182" formatCode="0.00_ "/>
    <numFmt numFmtId="183" formatCode="0.0_);[Red]\(0.0\)"/>
    <numFmt numFmtId="184" formatCode="#,##0.0"/>
    <numFmt numFmtId="185" formatCode="#,##0_);[Red]\(#,##0\)"/>
    <numFmt numFmtId="186" formatCode="0_ "/>
    <numFmt numFmtId="187" formatCode="0.0"/>
    <numFmt numFmtId="188" formatCode="#,##0.0;[Red]\-#,##0.0"/>
    <numFmt numFmtId="189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/>
      <right style="hair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/>
      <bottom/>
    </border>
    <border>
      <left/>
      <right style="hair"/>
      <top/>
      <bottom style="hair"/>
    </border>
    <border>
      <left/>
      <right style="thin"/>
      <top/>
      <bottom style="hair"/>
    </border>
    <border>
      <left/>
      <right style="hair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/>
      <top style="thin"/>
      <bottom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/>
      <top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87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87" fontId="3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distributed"/>
    </xf>
    <xf numFmtId="187" fontId="3" fillId="33" borderId="11" xfId="0" applyNumberFormat="1" applyFont="1" applyFill="1" applyBorder="1" applyAlignment="1">
      <alignment horizontal="centerContinuous"/>
    </xf>
    <xf numFmtId="0" fontId="3" fillId="33" borderId="12" xfId="0" applyFont="1" applyFill="1" applyBorder="1" applyAlignment="1">
      <alignment horizontal="centerContinuous"/>
    </xf>
    <xf numFmtId="0" fontId="3" fillId="33" borderId="13" xfId="0" applyFont="1" applyFill="1" applyBorder="1" applyAlignment="1">
      <alignment horizontal="distributed"/>
    </xf>
    <xf numFmtId="0" fontId="3" fillId="33" borderId="14" xfId="0" applyFont="1" applyFill="1" applyBorder="1" applyAlignment="1">
      <alignment horizontal="right"/>
    </xf>
    <xf numFmtId="187" fontId="3" fillId="33" borderId="14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distributed"/>
    </xf>
    <xf numFmtId="0" fontId="3" fillId="33" borderId="16" xfId="0" applyFont="1" applyFill="1" applyBorder="1" applyAlignment="1">
      <alignment horizontal="distributed"/>
    </xf>
    <xf numFmtId="0" fontId="3" fillId="34" borderId="15" xfId="0" applyFont="1" applyFill="1" applyBorder="1" applyAlignment="1">
      <alignment horizontal="distributed"/>
    </xf>
    <xf numFmtId="188" fontId="3" fillId="34" borderId="17" xfId="0" applyNumberFormat="1" applyFont="1" applyFill="1" applyBorder="1" applyAlignment="1">
      <alignment horizontal="right"/>
    </xf>
    <xf numFmtId="188" fontId="3" fillId="34" borderId="18" xfId="0" applyNumberFormat="1" applyFont="1" applyFill="1" applyBorder="1" applyAlignment="1">
      <alignment horizontal="right"/>
    </xf>
    <xf numFmtId="188" fontId="3" fillId="0" borderId="17" xfId="0" applyNumberFormat="1" applyFont="1" applyFill="1" applyBorder="1" applyAlignment="1">
      <alignment horizontal="right"/>
    </xf>
    <xf numFmtId="188" fontId="3" fillId="0" borderId="18" xfId="0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 horizontal="right"/>
    </xf>
    <xf numFmtId="38" fontId="3" fillId="0" borderId="19" xfId="0" applyNumberFormat="1" applyFont="1" applyFill="1" applyBorder="1" applyAlignment="1">
      <alignment horizontal="right"/>
    </xf>
    <xf numFmtId="188" fontId="3" fillId="0" borderId="20" xfId="0" applyNumberFormat="1" applyFont="1" applyFill="1" applyBorder="1" applyAlignment="1">
      <alignment horizontal="right"/>
    </xf>
    <xf numFmtId="188" fontId="3" fillId="0" borderId="21" xfId="0" applyNumberFormat="1" applyFont="1" applyFill="1" applyBorder="1" applyAlignment="1">
      <alignment horizontal="right"/>
    </xf>
    <xf numFmtId="188" fontId="3" fillId="0" borderId="22" xfId="0" applyNumberFormat="1" applyFont="1" applyFill="1" applyBorder="1" applyAlignment="1">
      <alignment horizontal="right"/>
    </xf>
    <xf numFmtId="188" fontId="3" fillId="0" borderId="23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8" fontId="3" fillId="0" borderId="0" xfId="49" applyNumberFormat="1" applyFont="1" applyFill="1" applyBorder="1" applyAlignment="1">
      <alignment horizontal="right"/>
    </xf>
    <xf numFmtId="38" fontId="3" fillId="0" borderId="24" xfId="0" applyNumberFormat="1" applyFont="1" applyFill="1" applyBorder="1" applyAlignment="1">
      <alignment horizontal="right"/>
    </xf>
    <xf numFmtId="38" fontId="3" fillId="0" borderId="25" xfId="0" applyNumberFormat="1" applyFont="1" applyFill="1" applyBorder="1" applyAlignment="1">
      <alignment horizontal="right"/>
    </xf>
    <xf numFmtId="38" fontId="3" fillId="0" borderId="26" xfId="0" applyNumberFormat="1" applyFont="1" applyFill="1" applyBorder="1" applyAlignment="1">
      <alignment horizontal="right"/>
    </xf>
    <xf numFmtId="38" fontId="3" fillId="0" borderId="27" xfId="49" applyNumberFormat="1" applyFont="1" applyFill="1" applyBorder="1" applyAlignment="1">
      <alignment horizontal="right"/>
    </xf>
    <xf numFmtId="38" fontId="3" fillId="0" borderId="28" xfId="0" applyNumberFormat="1" applyFont="1" applyFill="1" applyBorder="1" applyAlignment="1">
      <alignment horizontal="right"/>
    </xf>
    <xf numFmtId="3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"/>
    </xf>
    <xf numFmtId="38" fontId="3" fillId="0" borderId="30" xfId="0" applyNumberFormat="1" applyFont="1" applyFill="1" applyBorder="1" applyAlignment="1">
      <alignment horizontal="right"/>
    </xf>
    <xf numFmtId="38" fontId="3" fillId="34" borderId="24" xfId="0" applyNumberFormat="1" applyFont="1" applyFill="1" applyBorder="1" applyAlignment="1">
      <alignment horizontal="right"/>
    </xf>
    <xf numFmtId="38" fontId="3" fillId="34" borderId="0" xfId="0" applyNumberFormat="1" applyFont="1" applyFill="1" applyBorder="1" applyAlignment="1">
      <alignment horizontal="right"/>
    </xf>
    <xf numFmtId="187" fontId="3" fillId="33" borderId="29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SheetLayoutView="100" zoomScalePageLayoutView="0" workbookViewId="0" topLeftCell="A1">
      <selection activeCell="K14" sqref="K14"/>
    </sheetView>
  </sheetViews>
  <sheetFormatPr defaultColWidth="9.140625" defaultRowHeight="15"/>
  <cols>
    <col min="1" max="1" width="9.7109375" style="0" customWidth="1"/>
    <col min="2" max="5" width="13.140625" style="0" customWidth="1"/>
    <col min="6" max="6" width="13.140625" style="1" customWidth="1"/>
    <col min="7" max="7" width="13.140625" style="0" customWidth="1"/>
  </cols>
  <sheetData>
    <row r="1" ht="12.75">
      <c r="A1" s="28"/>
    </row>
    <row r="2" spans="1:7" ht="12.75">
      <c r="A2" s="27" t="s">
        <v>54</v>
      </c>
      <c r="C2" s="2"/>
      <c r="D2" s="3"/>
      <c r="E2" s="2"/>
      <c r="F2" s="36"/>
      <c r="G2" s="2"/>
    </row>
    <row r="3" spans="1:7" ht="12.75">
      <c r="A3" s="4"/>
      <c r="B3" s="3"/>
      <c r="C3" s="5"/>
      <c r="D3" s="4"/>
      <c r="E3" s="5"/>
      <c r="F3" s="42"/>
      <c r="G3" s="42"/>
    </row>
    <row r="4" spans="1:7" ht="18.75" customHeight="1">
      <c r="A4" s="6" t="s">
        <v>2</v>
      </c>
      <c r="B4" s="43" t="s">
        <v>3</v>
      </c>
      <c r="C4" s="44"/>
      <c r="D4" s="8" t="s">
        <v>0</v>
      </c>
      <c r="E4" s="7"/>
      <c r="F4" s="37" t="s">
        <v>1</v>
      </c>
      <c r="G4" s="7"/>
    </row>
    <row r="5" spans="1:7" ht="19.5" customHeight="1">
      <c r="A5" s="9"/>
      <c r="B5" s="10" t="s">
        <v>4</v>
      </c>
      <c r="C5" s="11" t="s">
        <v>53</v>
      </c>
      <c r="D5" s="12" t="s">
        <v>4</v>
      </c>
      <c r="E5" s="11" t="s">
        <v>53</v>
      </c>
      <c r="F5" s="38" t="s">
        <v>4</v>
      </c>
      <c r="G5" s="11" t="s">
        <v>53</v>
      </c>
    </row>
    <row r="6" spans="1:7" ht="12.75">
      <c r="A6" s="6" t="s">
        <v>5</v>
      </c>
      <c r="B6" s="29">
        <v>203079</v>
      </c>
      <c r="C6" s="19">
        <f>B6/$B$20*100</f>
        <v>86.02272149646724</v>
      </c>
      <c r="D6" s="33">
        <v>270216</v>
      </c>
      <c r="E6" s="19">
        <f>D6/$D$20*100</f>
        <v>89.57990770699624</v>
      </c>
      <c r="F6" s="33">
        <v>152984</v>
      </c>
      <c r="G6" s="20">
        <f>F6/$F$20*100</f>
        <v>79.77639414703336</v>
      </c>
    </row>
    <row r="7" spans="1:7" ht="12.75">
      <c r="A7" s="13"/>
      <c r="B7" s="21"/>
      <c r="C7" s="19"/>
      <c r="D7" s="22"/>
      <c r="E7" s="19"/>
      <c r="F7" s="22"/>
      <c r="G7" s="20"/>
    </row>
    <row r="8" spans="1:7" ht="12.75">
      <c r="A8" s="14" t="s">
        <v>6</v>
      </c>
      <c r="B8" s="30">
        <v>207208</v>
      </c>
      <c r="C8" s="19">
        <f aca="true" t="shared" si="0" ref="C8:C54">B8/$B$20*100</f>
        <v>87.77173452616954</v>
      </c>
      <c r="D8" s="21">
        <v>282471</v>
      </c>
      <c r="E8" s="19">
        <f>D8/$D$20*100</f>
        <v>93.64259003872063</v>
      </c>
      <c r="F8" s="21">
        <v>143871</v>
      </c>
      <c r="G8" s="20">
        <f>F8/$F$20*100</f>
        <v>75.02424830261882</v>
      </c>
    </row>
    <row r="9" spans="1:7" ht="12.75">
      <c r="A9" s="14" t="s">
        <v>7</v>
      </c>
      <c r="B9" s="30">
        <v>207372</v>
      </c>
      <c r="C9" s="19">
        <f t="shared" si="0"/>
        <v>87.84120368017079</v>
      </c>
      <c r="D9" s="21">
        <v>250355</v>
      </c>
      <c r="E9" s="19">
        <f aca="true" t="shared" si="1" ref="E9:E54">D9/$D$20*100</f>
        <v>82.99574338301596</v>
      </c>
      <c r="F9" s="21">
        <v>157291</v>
      </c>
      <c r="G9" s="20">
        <f aca="true" t="shared" si="2" ref="G9:G54">F9/$F$20*100</f>
        <v>82.02236058529667</v>
      </c>
    </row>
    <row r="10" spans="1:7" ht="12.75">
      <c r="A10" s="14" t="s">
        <v>8</v>
      </c>
      <c r="B10" s="30">
        <v>185320</v>
      </c>
      <c r="C10" s="19">
        <f t="shared" si="0"/>
        <v>78.50014402141683</v>
      </c>
      <c r="D10" s="21">
        <v>244813</v>
      </c>
      <c r="E10" s="19">
        <f t="shared" si="1"/>
        <v>81.15850262557683</v>
      </c>
      <c r="F10" s="21">
        <v>142251</v>
      </c>
      <c r="G10" s="20">
        <f t="shared" si="2"/>
        <v>74.17946872751166</v>
      </c>
    </row>
    <row r="11" spans="1:7" ht="12.75">
      <c r="A11" s="14" t="s">
        <v>9</v>
      </c>
      <c r="B11" s="30">
        <v>203949</v>
      </c>
      <c r="C11" s="19">
        <f t="shared" si="0"/>
        <v>86.39124688659584</v>
      </c>
      <c r="D11" s="21">
        <v>271938</v>
      </c>
      <c r="E11" s="19">
        <f t="shared" si="1"/>
        <v>90.15077176046252</v>
      </c>
      <c r="F11" s="21">
        <v>145412</v>
      </c>
      <c r="G11" s="20">
        <f t="shared" si="2"/>
        <v>75.82783183671766</v>
      </c>
    </row>
    <row r="12" spans="1:7" ht="12.75">
      <c r="A12" s="15" t="s">
        <v>10</v>
      </c>
      <c r="B12" s="31">
        <v>188338</v>
      </c>
      <c r="C12" s="23">
        <f t="shared" si="0"/>
        <v>79.77854589200089</v>
      </c>
      <c r="D12" s="34">
        <v>247776</v>
      </c>
      <c r="E12" s="23">
        <f t="shared" si="1"/>
        <v>82.14077335172121</v>
      </c>
      <c r="F12" s="39">
        <v>140993</v>
      </c>
      <c r="G12" s="24">
        <f t="shared" si="2"/>
        <v>73.5234608846198</v>
      </c>
    </row>
    <row r="13" spans="1:7" ht="12.75">
      <c r="A13" s="14" t="s">
        <v>11</v>
      </c>
      <c r="B13" s="30">
        <v>181148</v>
      </c>
      <c r="C13" s="19">
        <f t="shared" si="0"/>
        <v>76.73291651840933</v>
      </c>
      <c r="D13" s="21">
        <v>230767</v>
      </c>
      <c r="E13" s="19">
        <f t="shared" si="1"/>
        <v>76.50208189678035</v>
      </c>
      <c r="F13" s="21">
        <v>141491</v>
      </c>
      <c r="G13" s="20">
        <f t="shared" si="2"/>
        <v>73.78315238363422</v>
      </c>
    </row>
    <row r="14" spans="1:7" ht="12.75">
      <c r="A14" s="14" t="s">
        <v>12</v>
      </c>
      <c r="B14" s="30">
        <v>207376</v>
      </c>
      <c r="C14" s="19">
        <f t="shared" si="0"/>
        <v>87.84289804978059</v>
      </c>
      <c r="D14" s="21">
        <v>269879</v>
      </c>
      <c r="E14" s="19">
        <f t="shared" si="1"/>
        <v>89.46818808677665</v>
      </c>
      <c r="F14" s="21">
        <v>156878</v>
      </c>
      <c r="G14" s="20">
        <f t="shared" si="2"/>
        <v>81.8069939405317</v>
      </c>
    </row>
    <row r="15" spans="1:7" ht="12.75">
      <c r="A15" s="14" t="s">
        <v>13</v>
      </c>
      <c r="B15" s="30">
        <v>202153</v>
      </c>
      <c r="C15" s="19">
        <f t="shared" si="0"/>
        <v>85.63047493180163</v>
      </c>
      <c r="D15" s="21">
        <v>248288</v>
      </c>
      <c r="E15" s="19">
        <f t="shared" si="1"/>
        <v>82.3105076115207</v>
      </c>
      <c r="F15" s="21">
        <v>152506</v>
      </c>
      <c r="G15" s="20">
        <f t="shared" si="2"/>
        <v>79.5271320254894</v>
      </c>
    </row>
    <row r="16" spans="1:7" ht="12.75">
      <c r="A16" s="14" t="s">
        <v>14</v>
      </c>
      <c r="B16" s="30">
        <v>199559</v>
      </c>
      <c r="C16" s="19">
        <f t="shared" si="0"/>
        <v>84.53167623985496</v>
      </c>
      <c r="D16" s="21">
        <v>269189</v>
      </c>
      <c r="E16" s="19">
        <f t="shared" si="1"/>
        <v>89.23944465071871</v>
      </c>
      <c r="F16" s="21">
        <v>152371</v>
      </c>
      <c r="G16" s="20">
        <f t="shared" si="2"/>
        <v>79.4567337275638</v>
      </c>
    </row>
    <row r="17" spans="1:7" ht="12.75">
      <c r="A17" s="15" t="s">
        <v>15</v>
      </c>
      <c r="B17" s="31">
        <v>195051</v>
      </c>
      <c r="C17" s="23">
        <f t="shared" si="0"/>
        <v>82.62212168962537</v>
      </c>
      <c r="D17" s="34">
        <v>258918</v>
      </c>
      <c r="E17" s="23">
        <f t="shared" si="1"/>
        <v>85.8344825757174</v>
      </c>
      <c r="F17" s="34">
        <v>143551</v>
      </c>
      <c r="G17" s="24">
        <f t="shared" si="2"/>
        <v>74.85737826309148</v>
      </c>
    </row>
    <row r="18" spans="1:7" ht="12.75">
      <c r="A18" s="14" t="s">
        <v>16</v>
      </c>
      <c r="B18" s="30">
        <v>213610</v>
      </c>
      <c r="C18" s="19">
        <f t="shared" si="0"/>
        <v>90.48357308663311</v>
      </c>
      <c r="D18" s="21">
        <v>292654</v>
      </c>
      <c r="E18" s="19">
        <f t="shared" si="1"/>
        <v>97.01837903781892</v>
      </c>
      <c r="F18" s="21">
        <v>150792</v>
      </c>
      <c r="G18" s="20">
        <f t="shared" si="2"/>
        <v>78.63333437627108</v>
      </c>
    </row>
    <row r="19" spans="1:7" ht="12.75">
      <c r="A19" s="14" t="s">
        <v>17</v>
      </c>
      <c r="B19" s="30">
        <v>206778</v>
      </c>
      <c r="C19" s="19">
        <f t="shared" si="0"/>
        <v>87.58958979311747</v>
      </c>
      <c r="D19" s="21">
        <v>296505</v>
      </c>
      <c r="E19" s="19">
        <f t="shared" si="1"/>
        <v>98.29503262080306</v>
      </c>
      <c r="F19" s="21">
        <v>149400</v>
      </c>
      <c r="G19" s="20">
        <f t="shared" si="2"/>
        <v>77.90744970432715</v>
      </c>
    </row>
    <row r="20" spans="1:7" ht="12.75">
      <c r="A20" s="14" t="s">
        <v>18</v>
      </c>
      <c r="B20" s="30">
        <v>236076</v>
      </c>
      <c r="C20" s="19">
        <f t="shared" si="0"/>
        <v>100</v>
      </c>
      <c r="D20" s="21">
        <v>301648</v>
      </c>
      <c r="E20" s="19">
        <f t="shared" si="1"/>
        <v>100</v>
      </c>
      <c r="F20" s="21">
        <v>191766</v>
      </c>
      <c r="G20" s="20">
        <f t="shared" si="2"/>
        <v>100</v>
      </c>
    </row>
    <row r="21" spans="1:7" ht="12.75">
      <c r="A21" s="14" t="s">
        <v>19</v>
      </c>
      <c r="B21" s="30">
        <v>222162</v>
      </c>
      <c r="C21" s="19">
        <f t="shared" si="0"/>
        <v>94.10613531235704</v>
      </c>
      <c r="D21" s="21">
        <v>292677</v>
      </c>
      <c r="E21" s="19">
        <f t="shared" si="1"/>
        <v>97.02600381902084</v>
      </c>
      <c r="F21" s="21">
        <v>160227</v>
      </c>
      <c r="G21" s="20">
        <f t="shared" si="2"/>
        <v>83.55339319796002</v>
      </c>
    </row>
    <row r="22" spans="1:7" ht="12.75">
      <c r="A22" s="15" t="s">
        <v>20</v>
      </c>
      <c r="B22" s="31">
        <v>200345</v>
      </c>
      <c r="C22" s="23">
        <f t="shared" si="0"/>
        <v>84.86461986817805</v>
      </c>
      <c r="D22" s="34">
        <v>261403</v>
      </c>
      <c r="E22" s="23">
        <f t="shared" si="1"/>
        <v>86.65829045775209</v>
      </c>
      <c r="F22" s="34">
        <v>154141</v>
      </c>
      <c r="G22" s="24">
        <f t="shared" si="2"/>
        <v>80.3797336336994</v>
      </c>
    </row>
    <row r="23" spans="1:7" ht="12.75">
      <c r="A23" s="14" t="s">
        <v>21</v>
      </c>
      <c r="B23" s="30">
        <v>197959</v>
      </c>
      <c r="C23" s="19">
        <f t="shared" si="0"/>
        <v>83.85392839594029</v>
      </c>
      <c r="D23" s="21">
        <v>273965</v>
      </c>
      <c r="E23" s="19">
        <f t="shared" si="1"/>
        <v>90.82274704291095</v>
      </c>
      <c r="F23" s="21">
        <v>149047</v>
      </c>
      <c r="G23" s="20">
        <f t="shared" si="2"/>
        <v>77.72337119197356</v>
      </c>
    </row>
    <row r="24" spans="1:7" ht="12.75">
      <c r="A24" s="14" t="s">
        <v>22</v>
      </c>
      <c r="B24" s="30">
        <v>192719</v>
      </c>
      <c r="C24" s="19">
        <f t="shared" si="0"/>
        <v>81.63430420711974</v>
      </c>
      <c r="D24" s="21">
        <v>258713</v>
      </c>
      <c r="E24" s="19">
        <f t="shared" si="1"/>
        <v>85.76652256935236</v>
      </c>
      <c r="F24" s="21">
        <v>150648</v>
      </c>
      <c r="G24" s="20">
        <f t="shared" si="2"/>
        <v>78.55824285848378</v>
      </c>
    </row>
    <row r="25" spans="1:7" ht="12.75">
      <c r="A25" s="14" t="s">
        <v>23</v>
      </c>
      <c r="B25" s="30">
        <v>194764</v>
      </c>
      <c r="C25" s="19">
        <f t="shared" si="0"/>
        <v>82.50055067012319</v>
      </c>
      <c r="D25" s="21">
        <v>266982</v>
      </c>
      <c r="E25" s="19">
        <f t="shared" si="1"/>
        <v>88.50779716755954</v>
      </c>
      <c r="F25" s="21">
        <v>139033</v>
      </c>
      <c r="G25" s="20">
        <f t="shared" si="2"/>
        <v>72.50138189251484</v>
      </c>
    </row>
    <row r="26" spans="1:7" ht="12.75">
      <c r="A26" s="14" t="s">
        <v>24</v>
      </c>
      <c r="B26" s="30">
        <v>195716</v>
      </c>
      <c r="C26" s="19">
        <f t="shared" si="0"/>
        <v>82.9038106372524</v>
      </c>
      <c r="D26" s="21">
        <v>261307</v>
      </c>
      <c r="E26" s="19">
        <f t="shared" si="1"/>
        <v>86.62646528403968</v>
      </c>
      <c r="F26" s="21">
        <v>143672</v>
      </c>
      <c r="G26" s="20">
        <f t="shared" si="2"/>
        <v>74.92047599678774</v>
      </c>
    </row>
    <row r="27" spans="1:7" ht="12.75">
      <c r="A27" s="15" t="s">
        <v>25</v>
      </c>
      <c r="B27" s="31">
        <v>198035</v>
      </c>
      <c r="C27" s="23">
        <f t="shared" si="0"/>
        <v>83.88612141852624</v>
      </c>
      <c r="D27" s="34">
        <v>264850</v>
      </c>
      <c r="E27" s="23">
        <f t="shared" si="1"/>
        <v>87.80101310136318</v>
      </c>
      <c r="F27" s="34">
        <v>143401</v>
      </c>
      <c r="G27" s="24">
        <f t="shared" si="2"/>
        <v>74.77915793206303</v>
      </c>
    </row>
    <row r="28" spans="1:7" ht="12.75">
      <c r="A28" s="14" t="s">
        <v>26</v>
      </c>
      <c r="B28" s="30">
        <v>185746</v>
      </c>
      <c r="C28" s="19">
        <f t="shared" si="0"/>
        <v>78.68059438485912</v>
      </c>
      <c r="D28" s="21">
        <v>256539</v>
      </c>
      <c r="E28" s="19">
        <f t="shared" si="1"/>
        <v>85.04581498965682</v>
      </c>
      <c r="F28" s="21">
        <v>120274</v>
      </c>
      <c r="G28" s="20">
        <f t="shared" si="2"/>
        <v>62.71914729409801</v>
      </c>
    </row>
    <row r="29" spans="1:7" ht="12.75">
      <c r="A29" s="14" t="s">
        <v>27</v>
      </c>
      <c r="B29" s="30">
        <v>213981</v>
      </c>
      <c r="C29" s="19">
        <f t="shared" si="0"/>
        <v>90.64072586794083</v>
      </c>
      <c r="D29" s="21">
        <v>272806</v>
      </c>
      <c r="E29" s="19">
        <f t="shared" si="1"/>
        <v>90.43852437277887</v>
      </c>
      <c r="F29" s="21">
        <v>166229</v>
      </c>
      <c r="G29" s="20">
        <f t="shared" si="2"/>
        <v>86.6832493768447</v>
      </c>
    </row>
    <row r="30" spans="1:7" ht="12.75">
      <c r="A30" s="14" t="s">
        <v>28</v>
      </c>
      <c r="B30" s="30">
        <v>211626</v>
      </c>
      <c r="C30" s="19">
        <f t="shared" si="0"/>
        <v>89.64316576017892</v>
      </c>
      <c r="D30" s="21">
        <v>296640</v>
      </c>
      <c r="E30" s="19">
        <f t="shared" si="1"/>
        <v>98.33978677133612</v>
      </c>
      <c r="F30" s="21">
        <v>145062</v>
      </c>
      <c r="G30" s="20">
        <f t="shared" si="2"/>
        <v>75.64531773098464</v>
      </c>
    </row>
    <row r="31" spans="1:7" ht="12.75">
      <c r="A31" s="14" t="s">
        <v>29</v>
      </c>
      <c r="B31" s="30">
        <v>188801</v>
      </c>
      <c r="C31" s="19">
        <f t="shared" si="0"/>
        <v>79.97466917433368</v>
      </c>
      <c r="D31" s="21">
        <v>260623</v>
      </c>
      <c r="E31" s="19">
        <f t="shared" si="1"/>
        <v>86.39971092133878</v>
      </c>
      <c r="F31" s="21">
        <v>136965</v>
      </c>
      <c r="G31" s="20">
        <f t="shared" si="2"/>
        <v>71.4229842620694</v>
      </c>
    </row>
    <row r="32" spans="1:7" ht="12.75">
      <c r="A32" s="15" t="s">
        <v>30</v>
      </c>
      <c r="B32" s="31">
        <v>187593</v>
      </c>
      <c r="C32" s="23">
        <f t="shared" si="0"/>
        <v>79.46296955217811</v>
      </c>
      <c r="D32" s="34">
        <v>262295</v>
      </c>
      <c r="E32" s="23">
        <f t="shared" si="1"/>
        <v>86.95399936349652</v>
      </c>
      <c r="F32" s="34">
        <v>138733</v>
      </c>
      <c r="G32" s="24">
        <f t="shared" si="2"/>
        <v>72.34494123045795</v>
      </c>
    </row>
    <row r="33" spans="1:7" ht="12.75">
      <c r="A33" s="14" t="s">
        <v>31</v>
      </c>
      <c r="B33" s="30">
        <v>187479</v>
      </c>
      <c r="C33" s="19">
        <f t="shared" si="0"/>
        <v>79.4146800182992</v>
      </c>
      <c r="D33" s="21">
        <v>257389</v>
      </c>
      <c r="E33" s="19">
        <f t="shared" si="1"/>
        <v>85.32760038190207</v>
      </c>
      <c r="F33" s="21">
        <v>136367</v>
      </c>
      <c r="G33" s="20">
        <f t="shared" si="2"/>
        <v>71.11114587570268</v>
      </c>
    </row>
    <row r="34" spans="1:7" ht="12.75">
      <c r="A34" s="14" t="s">
        <v>32</v>
      </c>
      <c r="B34" s="30">
        <v>213166</v>
      </c>
      <c r="C34" s="19">
        <f t="shared" si="0"/>
        <v>90.2954980599468</v>
      </c>
      <c r="D34" s="21">
        <v>277878</v>
      </c>
      <c r="E34" s="19">
        <f t="shared" si="1"/>
        <v>92.11995438391767</v>
      </c>
      <c r="F34" s="21">
        <v>170113</v>
      </c>
      <c r="G34" s="20">
        <f t="shared" si="2"/>
        <v>88.70863448160779</v>
      </c>
    </row>
    <row r="35" spans="1:7" ht="12.75">
      <c r="A35" s="14" t="s">
        <v>33</v>
      </c>
      <c r="B35" s="30">
        <v>181944</v>
      </c>
      <c r="C35" s="19">
        <f t="shared" si="0"/>
        <v>77.07009607075688</v>
      </c>
      <c r="D35" s="21">
        <v>247529</v>
      </c>
      <c r="E35" s="19">
        <f t="shared" si="1"/>
        <v>82.058889831857</v>
      </c>
      <c r="F35" s="21">
        <v>143796</v>
      </c>
      <c r="G35" s="20">
        <f t="shared" si="2"/>
        <v>74.9851381371046</v>
      </c>
    </row>
    <row r="36" spans="1:7" ht="12.75">
      <c r="A36" s="14" t="s">
        <v>34</v>
      </c>
      <c r="B36" s="30">
        <v>181828</v>
      </c>
      <c r="C36" s="19">
        <f t="shared" si="0"/>
        <v>77.02095935207306</v>
      </c>
      <c r="D36" s="21">
        <v>238859</v>
      </c>
      <c r="E36" s="19">
        <f t="shared" si="1"/>
        <v>79.18467883095529</v>
      </c>
      <c r="F36" s="21">
        <v>131119</v>
      </c>
      <c r="G36" s="20">
        <f t="shared" si="2"/>
        <v>68.37447722745429</v>
      </c>
    </row>
    <row r="37" spans="1:7" ht="12.75">
      <c r="A37" s="15" t="s">
        <v>35</v>
      </c>
      <c r="B37" s="31">
        <v>187006</v>
      </c>
      <c r="C37" s="23">
        <f t="shared" si="0"/>
        <v>79.21432081194192</v>
      </c>
      <c r="D37" s="34">
        <v>260703</v>
      </c>
      <c r="E37" s="23">
        <f t="shared" si="1"/>
        <v>86.42623189943245</v>
      </c>
      <c r="F37" s="34">
        <v>130578</v>
      </c>
      <c r="G37" s="24">
        <f t="shared" si="2"/>
        <v>68.09236256687838</v>
      </c>
    </row>
    <row r="38" spans="1:7" ht="12.75">
      <c r="A38" s="16" t="s">
        <v>36</v>
      </c>
      <c r="B38" s="40">
        <v>186640</v>
      </c>
      <c r="C38" s="17">
        <f t="shared" si="0"/>
        <v>79.05928599264644</v>
      </c>
      <c r="D38" s="41">
        <v>243071</v>
      </c>
      <c r="E38" s="17">
        <f t="shared" si="1"/>
        <v>80.58100832758713</v>
      </c>
      <c r="F38" s="41">
        <v>149164</v>
      </c>
      <c r="G38" s="18">
        <f t="shared" si="2"/>
        <v>77.78438305017573</v>
      </c>
    </row>
    <row r="39" spans="1:7" ht="12.75">
      <c r="A39" s="14" t="s">
        <v>37</v>
      </c>
      <c r="B39" s="30">
        <v>182126</v>
      </c>
      <c r="C39" s="19">
        <f t="shared" si="0"/>
        <v>77.14718988800216</v>
      </c>
      <c r="D39" s="21">
        <v>249292</v>
      </c>
      <c r="E39" s="19">
        <f t="shared" si="1"/>
        <v>82.6433458865963</v>
      </c>
      <c r="F39" s="21">
        <v>136323</v>
      </c>
      <c r="G39" s="20">
        <f t="shared" si="2"/>
        <v>71.08820124526767</v>
      </c>
    </row>
    <row r="40" spans="1:7" ht="12.75">
      <c r="A40" s="14" t="s">
        <v>38</v>
      </c>
      <c r="B40" s="30">
        <v>195775</v>
      </c>
      <c r="C40" s="19">
        <f t="shared" si="0"/>
        <v>82.92880258899676</v>
      </c>
      <c r="D40" s="21">
        <v>257803</v>
      </c>
      <c r="E40" s="19">
        <f t="shared" si="1"/>
        <v>85.46484644353683</v>
      </c>
      <c r="F40" s="21">
        <v>148797</v>
      </c>
      <c r="G40" s="20">
        <f t="shared" si="2"/>
        <v>77.59300397359281</v>
      </c>
    </row>
    <row r="41" spans="1:7" ht="12.75">
      <c r="A41" s="14" t="s">
        <v>39</v>
      </c>
      <c r="B41" s="30">
        <v>202346</v>
      </c>
      <c r="C41" s="19">
        <f t="shared" si="0"/>
        <v>85.71222826547384</v>
      </c>
      <c r="D41" s="21">
        <v>275165</v>
      </c>
      <c r="E41" s="19">
        <f t="shared" si="1"/>
        <v>91.22056171431603</v>
      </c>
      <c r="F41" s="21">
        <v>145689</v>
      </c>
      <c r="G41" s="20">
        <f t="shared" si="2"/>
        <v>75.97227871468351</v>
      </c>
    </row>
    <row r="42" spans="1:7" ht="12.75">
      <c r="A42" s="15" t="s">
        <v>40</v>
      </c>
      <c r="B42" s="31">
        <v>182214</v>
      </c>
      <c r="C42" s="23">
        <f t="shared" si="0"/>
        <v>77.18446601941747</v>
      </c>
      <c r="D42" s="34">
        <v>262297</v>
      </c>
      <c r="E42" s="23">
        <f t="shared" si="1"/>
        <v>86.95466238794887</v>
      </c>
      <c r="F42" s="34">
        <v>140613</v>
      </c>
      <c r="G42" s="24">
        <f t="shared" si="2"/>
        <v>73.32530271268108</v>
      </c>
    </row>
    <row r="43" spans="1:7" ht="12.75">
      <c r="A43" s="14" t="s">
        <v>41</v>
      </c>
      <c r="B43" s="30">
        <v>202745</v>
      </c>
      <c r="C43" s="19">
        <f t="shared" si="0"/>
        <v>85.88124163405006</v>
      </c>
      <c r="D43" s="21">
        <v>263403</v>
      </c>
      <c r="E43" s="19">
        <f t="shared" si="1"/>
        <v>87.32131491009389</v>
      </c>
      <c r="F43" s="21">
        <v>163105</v>
      </c>
      <c r="G43" s="20">
        <f t="shared" si="2"/>
        <v>85.05418061595903</v>
      </c>
    </row>
    <row r="44" spans="1:7" ht="12.75">
      <c r="A44" s="14" t="s">
        <v>42</v>
      </c>
      <c r="B44" s="30">
        <v>209372</v>
      </c>
      <c r="C44" s="19">
        <f t="shared" si="0"/>
        <v>88.68838848506412</v>
      </c>
      <c r="D44" s="21">
        <v>278450</v>
      </c>
      <c r="E44" s="19">
        <f t="shared" si="1"/>
        <v>92.30957937728743</v>
      </c>
      <c r="F44" s="21">
        <v>153886</v>
      </c>
      <c r="G44" s="20">
        <f t="shared" si="2"/>
        <v>80.24675907095106</v>
      </c>
    </row>
    <row r="45" spans="1:7" ht="12.75">
      <c r="A45" s="14" t="s">
        <v>43</v>
      </c>
      <c r="B45" s="30">
        <v>188999</v>
      </c>
      <c r="C45" s="19">
        <f t="shared" si="0"/>
        <v>80.05854047001813</v>
      </c>
      <c r="D45" s="21">
        <v>256755</v>
      </c>
      <c r="E45" s="19">
        <f t="shared" si="1"/>
        <v>85.11742163050974</v>
      </c>
      <c r="F45" s="21">
        <v>138903</v>
      </c>
      <c r="G45" s="20">
        <f t="shared" si="2"/>
        <v>72.43359093895685</v>
      </c>
    </row>
    <row r="46" spans="1:7" ht="12.75">
      <c r="A46" s="14" t="s">
        <v>44</v>
      </c>
      <c r="B46" s="30">
        <v>168886</v>
      </c>
      <c r="C46" s="19">
        <f t="shared" si="0"/>
        <v>71.53882647960826</v>
      </c>
      <c r="D46" s="21">
        <v>225271</v>
      </c>
      <c r="E46" s="19">
        <f t="shared" si="1"/>
        <v>74.68009070174509</v>
      </c>
      <c r="F46" s="21">
        <v>133946</v>
      </c>
      <c r="G46" s="20">
        <f t="shared" si="2"/>
        <v>69.84866973290364</v>
      </c>
    </row>
    <row r="47" spans="1:7" ht="12.75">
      <c r="A47" s="15" t="s">
        <v>45</v>
      </c>
      <c r="B47" s="31">
        <v>214662</v>
      </c>
      <c r="C47" s="23">
        <f t="shared" si="0"/>
        <v>90.92919229400701</v>
      </c>
      <c r="D47" s="34">
        <v>278716</v>
      </c>
      <c r="E47" s="23">
        <f t="shared" si="1"/>
        <v>92.3977616294489</v>
      </c>
      <c r="F47" s="34">
        <v>172303</v>
      </c>
      <c r="G47" s="24">
        <f t="shared" si="2"/>
        <v>89.85065131462304</v>
      </c>
    </row>
    <row r="48" spans="1:7" ht="12.75">
      <c r="A48" s="14" t="s">
        <v>46</v>
      </c>
      <c r="B48" s="30">
        <v>183222</v>
      </c>
      <c r="C48" s="19">
        <f t="shared" si="0"/>
        <v>77.61144716108373</v>
      </c>
      <c r="D48" s="21">
        <v>240265</v>
      </c>
      <c r="E48" s="19">
        <f t="shared" si="1"/>
        <v>79.65078502095157</v>
      </c>
      <c r="F48" s="21">
        <v>147991</v>
      </c>
      <c r="G48" s="20">
        <f t="shared" si="2"/>
        <v>77.17270006153333</v>
      </c>
    </row>
    <row r="49" spans="1:7" ht="12.75">
      <c r="A49" s="14" t="s">
        <v>47</v>
      </c>
      <c r="B49" s="30">
        <v>175660</v>
      </c>
      <c r="C49" s="19">
        <f t="shared" si="0"/>
        <v>74.40824141378201</v>
      </c>
      <c r="D49" s="21">
        <v>237112</v>
      </c>
      <c r="E49" s="19">
        <f t="shared" si="1"/>
        <v>78.60552697183472</v>
      </c>
      <c r="F49" s="21">
        <v>130113</v>
      </c>
      <c r="G49" s="20">
        <f t="shared" si="2"/>
        <v>67.84987954069021</v>
      </c>
    </row>
    <row r="50" spans="1:7" ht="12.75">
      <c r="A50" s="14" t="s">
        <v>48</v>
      </c>
      <c r="B50" s="30">
        <v>186536</v>
      </c>
      <c r="C50" s="19">
        <f t="shared" si="0"/>
        <v>79.01523238279198</v>
      </c>
      <c r="D50" s="21">
        <v>243831</v>
      </c>
      <c r="E50" s="19">
        <f t="shared" si="1"/>
        <v>80.83295761947701</v>
      </c>
      <c r="F50" s="21">
        <v>145888</v>
      </c>
      <c r="G50" s="20">
        <f t="shared" si="2"/>
        <v>76.07605102051458</v>
      </c>
    </row>
    <row r="51" spans="1:7" ht="12.75">
      <c r="A51" s="14" t="s">
        <v>49</v>
      </c>
      <c r="B51" s="30">
        <v>183554</v>
      </c>
      <c r="C51" s="19">
        <f t="shared" si="0"/>
        <v>77.752079838696</v>
      </c>
      <c r="D51" s="21">
        <v>252713</v>
      </c>
      <c r="E51" s="19">
        <f t="shared" si="1"/>
        <v>83.77744921232694</v>
      </c>
      <c r="F51" s="21">
        <v>138499</v>
      </c>
      <c r="G51" s="20">
        <f t="shared" si="2"/>
        <v>72.22291751405359</v>
      </c>
    </row>
    <row r="52" spans="1:7" ht="12.75">
      <c r="A52" s="15" t="s">
        <v>50</v>
      </c>
      <c r="B52" s="31">
        <v>186381</v>
      </c>
      <c r="C52" s="23">
        <f t="shared" si="0"/>
        <v>78.94957556041274</v>
      </c>
      <c r="D52" s="34">
        <v>245091</v>
      </c>
      <c r="E52" s="23">
        <f t="shared" si="1"/>
        <v>81.25066302445234</v>
      </c>
      <c r="F52" s="34">
        <v>139248</v>
      </c>
      <c r="G52" s="24">
        <f t="shared" si="2"/>
        <v>72.61349770032227</v>
      </c>
    </row>
    <row r="53" spans="1:7" ht="12.75">
      <c r="A53" s="14" t="s">
        <v>51</v>
      </c>
      <c r="B53" s="30">
        <v>186851</v>
      </c>
      <c r="C53" s="19">
        <f t="shared" si="0"/>
        <v>79.14866398956268</v>
      </c>
      <c r="D53" s="21">
        <v>245576</v>
      </c>
      <c r="E53" s="19">
        <f t="shared" si="1"/>
        <v>81.41144645414523</v>
      </c>
      <c r="F53" s="21">
        <v>133197</v>
      </c>
      <c r="G53" s="20">
        <f t="shared" si="2"/>
        <v>69.45808954663497</v>
      </c>
    </row>
    <row r="54" spans="1:7" ht="12.75">
      <c r="A54" s="9" t="s">
        <v>52</v>
      </c>
      <c r="B54" s="32">
        <v>172020</v>
      </c>
      <c r="C54" s="25">
        <f t="shared" si="0"/>
        <v>72.86636506887612</v>
      </c>
      <c r="D54" s="35">
        <v>217226</v>
      </c>
      <c r="E54" s="25">
        <f t="shared" si="1"/>
        <v>72.01307484220017</v>
      </c>
      <c r="F54" s="35">
        <v>138551</v>
      </c>
      <c r="G54" s="26">
        <f t="shared" si="2"/>
        <v>72.25003389547679</v>
      </c>
    </row>
  </sheetData>
  <sheetProtection/>
  <mergeCells count="2">
    <mergeCell ref="F3:G3"/>
    <mergeCell ref="B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&amp;C-30-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2023-02-01T00:58:17Z</cp:lastPrinted>
  <dcterms:created xsi:type="dcterms:W3CDTF">2017-02-09T02:29:30Z</dcterms:created>
  <dcterms:modified xsi:type="dcterms:W3CDTF">2023-02-26T09:37:14Z</dcterms:modified>
  <cp:category/>
  <cp:version/>
  <cp:contentType/>
  <cp:contentStatus/>
</cp:coreProperties>
</file>