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120" windowWidth="18870" windowHeight="4875" tabRatio="514"/>
  </bookViews>
  <sheets>
    <sheet name="29-14" sheetId="35" r:id="rId1"/>
  </sheets>
  <definedNames>
    <definedName name="_xlnm.Print_Area" localSheetId="0">'29-14'!$A$1:$W$28</definedName>
  </definedNames>
  <calcPr calcId="162913"/>
</workbook>
</file>

<file path=xl/calcChain.xml><?xml version="1.0" encoding="utf-8"?>
<calcChain xmlns="http://schemas.openxmlformats.org/spreadsheetml/2006/main">
  <c r="T22" i="35" l="1"/>
  <c r="R22" i="35"/>
  <c r="P22" i="35"/>
  <c r="N22" i="35"/>
  <c r="L22" i="35"/>
  <c r="J22" i="35"/>
  <c r="H22" i="35"/>
  <c r="F22" i="35"/>
  <c r="D22" i="35"/>
  <c r="T10" i="35"/>
  <c r="R10" i="35"/>
  <c r="P10" i="35"/>
  <c r="N10" i="35"/>
  <c r="L10" i="35"/>
  <c r="J10" i="35"/>
  <c r="H10" i="35"/>
  <c r="F10" i="35"/>
  <c r="D10" i="35"/>
</calcChain>
</file>

<file path=xl/sharedStrings.xml><?xml version="1.0" encoding="utf-8"?>
<sst xmlns="http://schemas.openxmlformats.org/spreadsheetml/2006/main" count="49" uniqueCount="23">
  <si>
    <t>総   数</t>
    <rPh sb="0" eb="5">
      <t>ソウスウ</t>
    </rPh>
    <phoneticPr fontId="4"/>
  </si>
  <si>
    <t>平成</t>
    <rPh sb="0" eb="2">
      <t>ヘイセイ</t>
    </rPh>
    <phoneticPr fontId="4"/>
  </si>
  <si>
    <t>受刑者</t>
    <rPh sb="0" eb="3">
      <t>ジュケイシャ</t>
    </rPh>
    <phoneticPr fontId="4"/>
  </si>
  <si>
    <t>被疑者</t>
    <rPh sb="0" eb="3">
      <t>ヒギシャ</t>
    </rPh>
    <phoneticPr fontId="4"/>
  </si>
  <si>
    <t>労 役 場 留 置 者</t>
    <rPh sb="0" eb="3">
      <t>ロウエキ</t>
    </rPh>
    <rPh sb="4" eb="5">
      <t>ジョウ</t>
    </rPh>
    <rPh sb="6" eb="9">
      <t>リュウチ</t>
    </rPh>
    <rPh sb="10" eb="11">
      <t>シャ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</si>
  <si>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</si>
  <si>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</si>
  <si>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鳥取刑務所</t>
    <rPh sb="0" eb="1">
      <t>トリ</t>
    </rPh>
    <rPh sb="1" eb="2">
      <t>トリ</t>
    </rPh>
    <rPh sb="2" eb="5">
      <t>ケイムショ</t>
    </rPh>
    <phoneticPr fontId="4"/>
  </si>
  <si>
    <t>米子拘置支所</t>
    <rPh sb="0" eb="2">
      <t>ヨナゴ</t>
    </rPh>
    <rPh sb="2" eb="4">
      <t>コウチ</t>
    </rPh>
    <rPh sb="4" eb="6">
      <t>シショ</t>
    </rPh>
    <phoneticPr fontId="4"/>
  </si>
  <si>
    <t>年次</t>
    <rPh sb="0" eb="2">
      <t>ネンジ</t>
    </rPh>
    <phoneticPr fontId="4"/>
  </si>
  <si>
    <t>総数</t>
    <rPh sb="0" eb="2">
      <t>ソウスウ</t>
    </rPh>
    <phoneticPr fontId="4"/>
  </si>
  <si>
    <t>年</t>
    <rPh sb="0" eb="1">
      <t>ネン</t>
    </rPh>
    <phoneticPr fontId="3"/>
  </si>
  <si>
    <t>その他</t>
    <rPh sb="0" eb="3">
      <t>ソノタ</t>
    </rPh>
    <phoneticPr fontId="4"/>
  </si>
  <si>
    <t>被告人</t>
    <rPh sb="0" eb="3">
      <t>ヒコクニン</t>
    </rPh>
    <phoneticPr fontId="4"/>
  </si>
  <si>
    <t>資料：鳥取刑務所、松江刑務所米子拘置支所　</t>
    <rPh sb="0" eb="2">
      <t>シリョウ</t>
    </rPh>
    <phoneticPr fontId="1"/>
  </si>
  <si>
    <t>29</t>
  </si>
  <si>
    <t>30</t>
  </si>
  <si>
    <t>令和</t>
    <rPh sb="0" eb="2">
      <t>レイワ</t>
    </rPh>
    <phoneticPr fontId="4"/>
  </si>
  <si>
    <t>元</t>
    <rPh sb="0" eb="1">
      <t>ガン</t>
    </rPh>
    <phoneticPr fontId="1"/>
  </si>
  <si>
    <t>２</t>
  </si>
  <si>
    <t>３</t>
  </si>
  <si>
    <r>
      <t>29－14　刑務所・拘置所の収容人員</t>
    </r>
    <r>
      <rPr>
        <sz val="16"/>
        <rFont val="ＭＳ 明朝"/>
        <family val="1"/>
        <charset val="128"/>
      </rPr>
      <t xml:space="preserve">（平成29～令和３年） </t>
    </r>
    <rPh sb="6" eb="9">
      <t>ケイムショ</t>
    </rPh>
    <rPh sb="10" eb="13">
      <t>コウチショ</t>
    </rPh>
    <rPh sb="24" eb="26">
      <t>レイワ</t>
    </rPh>
    <rPh sb="27" eb="28">
      <t>ネン</t>
    </rPh>
    <phoneticPr fontId="8"/>
  </si>
  <si>
    <t>12月末現在</t>
    <rPh sb="2" eb="3">
      <t>ガツ</t>
    </rPh>
    <rPh sb="3" eb="4">
      <t>マツ</t>
    </rPh>
    <rPh sb="4" eb="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</si>
</sst>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#\ ##0_ ;_ * \-#\ ###\ ##0_ ;_ * &quot;-&quot;_ ;_ @_ "/>
  </numFmts>
  <fonts count="13">
    <font>
      <sz val="11"/>
      <name val="ＭＳ 明朝"/>
      <family val="1"/>
      <charset val="128"/>
    </font>
    <font>
      <sz val="22"/>
      <name val="太ミンA101"/>
      <family val="1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太ミンA101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49" fontId="0" fillId="0" borderId="0" xfId="0" applyNumberForma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/>
    <xf numFmtId="176" fontId="0" fillId="0" borderId="0" xfId="0" applyNumberFormat="1" applyFill="1"/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/>
    <xf numFmtId="49" fontId="5" fillId="0" borderId="1" xfId="0" applyNumberFormat="1" applyFont="1" applyFill="1" applyBorder="1"/>
    <xf numFmtId="0" fontId="10" fillId="0" borderId="0" xfId="0" applyFont="1" applyFill="1" applyAlignment="1">
      <alignment vertical="center"/>
    </xf>
    <xf numFmtId="49" fontId="5" fillId="0" borderId="2" xfId="0" applyNumberFormat="1" applyFont="1" applyFill="1" applyBorder="1"/>
    <xf numFmtId="0" fontId="5" fillId="0" borderId="1" xfId="0" applyFont="1" applyFill="1" applyBorder="1" applyAlignment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9" fillId="0" borderId="0" xfId="0" applyFont="1" applyFill="1"/>
    <xf numFmtId="0" fontId="5" fillId="0" borderId="0" xfId="0" applyFont="1" applyFill="1" applyBorder="1" applyAlignment="1">
      <alignment horizontal="right" vertical="center"/>
    </xf>
    <xf numFmtId="49" fontId="5" fillId="0" borderId="0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49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vertical="center"/>
    </xf>
    <xf numFmtId="0" fontId="0" fillId="0" borderId="0" xfId="0" applyFont="1" applyFill="1" applyBorder="1"/>
    <xf numFmtId="49" fontId="0" fillId="0" borderId="1" xfId="0" applyNumberFormat="1" applyFont="1" applyFill="1" applyBorder="1"/>
    <xf numFmtId="0" fontId="5" fillId="0" borderId="0" xfId="0" applyFont="1" applyFill="1" applyBorder="1" applyAlignment="1"/>
    <xf numFmtId="0" fontId="5" fillId="0" borderId="6" xfId="0" applyFont="1" applyFill="1" applyBorder="1" applyAlignment="1"/>
    <xf numFmtId="0" fontId="0" fillId="0" borderId="1" xfId="0" applyFill="1" applyBorder="1"/>
    <xf numFmtId="0" fontId="0" fillId="0" borderId="0" xfId="0" applyFont="1" applyFill="1" applyAlignment="1"/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49" fontId="1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vertical="center"/>
    </xf>
    <xf numFmtId="176" fontId="12" fillId="0" borderId="5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49" fontId="0" fillId="0" borderId="2" xfId="0" applyNumberFormat="1" applyFont="1" applyFill="1" applyBorder="1"/>
    <xf numFmtId="0" fontId="0" fillId="0" borderId="0" xfId="0" applyFont="1" applyFill="1" applyBorder="1" applyAlignment="1"/>
    <xf numFmtId="0" fontId="0" fillId="0" borderId="5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distributed" vertical="center" shrinkToFit="1"/>
    </xf>
    <xf numFmtId="49" fontId="0" fillId="0" borderId="4" xfId="0" applyNumberFormat="1" applyFont="1" applyFill="1" applyBorder="1" applyAlignment="1">
      <alignment horizontal="distributed" vertical="center" shrinkToFit="1"/>
    </xf>
    <xf numFmtId="176" fontId="0" fillId="0" borderId="5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distributed" vertical="center"/>
    </xf>
    <xf numFmtId="49" fontId="0" fillId="0" borderId="4" xfId="0" applyNumberFormat="1" applyFont="1" applyFill="1" applyBorder="1" applyAlignment="1">
      <alignment horizontal="distributed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11" xfId="0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center" vertical="center" justifyLastLine="1"/>
    </xf>
    <xf numFmtId="0" fontId="0" fillId="0" borderId="13" xfId="0" applyFont="1" applyFill="1" applyBorder="1" applyAlignment="1">
      <alignment horizontal="center" vertical="center" justifyLastLine="1"/>
    </xf>
    <xf numFmtId="0" fontId="0" fillId="0" borderId="3" xfId="0" applyFont="1" applyFill="1" applyBorder="1" applyAlignment="1">
      <alignment horizontal="center" vertical="center" justifyLastLine="1"/>
    </xf>
    <xf numFmtId="0" fontId="0" fillId="0" borderId="7" xfId="0" applyFont="1" applyFill="1" applyBorder="1" applyAlignment="1">
      <alignment horizontal="center" vertical="center" justifyLastLine="1"/>
    </xf>
    <xf numFmtId="0" fontId="2" fillId="0" borderId="0" xfId="0" applyFont="1" applyFill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showGridLines="0" tabSelected="1" zoomScaleNormal="100" zoomScaleSheetLayoutView="105" workbookViewId="0">
      <selection activeCell="X1" sqref="X1"/>
    </sheetView>
  </sheetViews>
  <sheetFormatPr defaultRowHeight="13.5"/>
  <cols>
    <col min="1" max="1" width="5" style="2" customWidth="1"/>
    <col min="2" max="2" width="3.625" style="14" customWidth="1"/>
    <col min="3" max="3" width="5.625" style="2" customWidth="1"/>
    <col min="4" max="9" width="5" style="2" customWidth="1"/>
    <col min="10" max="12" width="5.625" style="2" customWidth="1"/>
    <col min="13" max="14" width="5.125" style="2" customWidth="1"/>
    <col min="15" max="16" width="5" style="2" customWidth="1"/>
    <col min="17" max="17" width="5.5" style="2" customWidth="1"/>
    <col min="18" max="18" width="6.25" style="2" customWidth="1"/>
    <col min="19" max="20" width="5" style="2" customWidth="1"/>
    <col min="21" max="21" width="5.5" style="2" customWidth="1"/>
    <col min="22" max="23" width="5" style="2" customWidth="1"/>
    <col min="24" max="24" width="9.625" style="2" customWidth="1"/>
    <col min="25" max="16384" width="9" style="2"/>
  </cols>
  <sheetData>
    <row r="1" spans="1:23" s="1" customFormat="1" ht="26.25" customHeight="1">
      <c r="A1" s="61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s="4" customFormat="1" ht="21.75" customHeight="1" thickBot="1">
      <c r="A2" s="32" t="s">
        <v>22</v>
      </c>
      <c r="M2" s="7"/>
      <c r="U2" s="17"/>
      <c r="V2" s="7"/>
      <c r="W2" s="7"/>
    </row>
    <row r="3" spans="1:23" s="9" customFormat="1" ht="20.100000000000001" customHeight="1" thickTop="1">
      <c r="A3" s="53" t="s">
        <v>9</v>
      </c>
      <c r="B3" s="53"/>
      <c r="C3" s="54"/>
      <c r="D3" s="57" t="s">
        <v>0</v>
      </c>
      <c r="E3" s="57"/>
      <c r="F3" s="57"/>
      <c r="G3" s="57"/>
      <c r="H3" s="57"/>
      <c r="I3" s="57"/>
      <c r="J3" s="57" t="s">
        <v>2</v>
      </c>
      <c r="K3" s="57"/>
      <c r="L3" s="57"/>
      <c r="M3" s="57"/>
      <c r="N3" s="57"/>
      <c r="O3" s="57"/>
      <c r="P3" s="62" t="s">
        <v>13</v>
      </c>
      <c r="Q3" s="62"/>
      <c r="R3" s="62"/>
      <c r="S3" s="62"/>
      <c r="T3" s="62"/>
      <c r="U3" s="63"/>
    </row>
    <row r="4" spans="1:23" s="9" customFormat="1" ht="20.100000000000001" customHeight="1">
      <c r="A4" s="55"/>
      <c r="B4" s="55"/>
      <c r="C4" s="56"/>
      <c r="D4" s="59" t="s">
        <v>10</v>
      </c>
      <c r="E4" s="59"/>
      <c r="F4" s="59" t="s">
        <v>5</v>
      </c>
      <c r="G4" s="59"/>
      <c r="H4" s="59" t="s">
        <v>6</v>
      </c>
      <c r="I4" s="59"/>
      <c r="J4" s="59" t="s">
        <v>10</v>
      </c>
      <c r="K4" s="59"/>
      <c r="L4" s="59" t="s">
        <v>5</v>
      </c>
      <c r="M4" s="59"/>
      <c r="N4" s="59" t="s">
        <v>6</v>
      </c>
      <c r="O4" s="59"/>
      <c r="P4" s="59" t="s">
        <v>10</v>
      </c>
      <c r="Q4" s="59"/>
      <c r="R4" s="59" t="s">
        <v>5</v>
      </c>
      <c r="S4" s="59"/>
      <c r="T4" s="59" t="s">
        <v>6</v>
      </c>
      <c r="U4" s="60"/>
    </row>
    <row r="5" spans="1:23" s="4" customFormat="1" ht="5.25" customHeight="1">
      <c r="A5" s="33"/>
      <c r="B5" s="33"/>
      <c r="C5" s="34"/>
      <c r="D5" s="33"/>
      <c r="E5" s="19"/>
      <c r="F5" s="33"/>
      <c r="G5" s="19"/>
      <c r="H5" s="33"/>
      <c r="I5" s="19"/>
      <c r="J5" s="33"/>
      <c r="K5" s="19"/>
      <c r="L5" s="33"/>
      <c r="M5" s="19"/>
      <c r="N5" s="33"/>
      <c r="O5" s="19"/>
      <c r="P5" s="33"/>
      <c r="Q5" s="19"/>
      <c r="R5" s="33"/>
      <c r="S5" s="19"/>
      <c r="T5" s="33"/>
      <c r="U5" s="19"/>
    </row>
    <row r="6" spans="1:23" s="4" customFormat="1" ht="20.100000000000001" customHeight="1">
      <c r="A6" s="21" t="s">
        <v>1</v>
      </c>
      <c r="B6" s="22" t="s">
        <v>15</v>
      </c>
      <c r="C6" s="24" t="s">
        <v>11</v>
      </c>
      <c r="D6" s="48">
        <v>412</v>
      </c>
      <c r="E6" s="45"/>
      <c r="F6" s="45">
        <v>410</v>
      </c>
      <c r="G6" s="45"/>
      <c r="H6" s="45">
        <v>2</v>
      </c>
      <c r="I6" s="45"/>
      <c r="J6" s="45">
        <v>391</v>
      </c>
      <c r="K6" s="45"/>
      <c r="L6" s="45">
        <v>390</v>
      </c>
      <c r="M6" s="45"/>
      <c r="N6" s="45">
        <v>1</v>
      </c>
      <c r="O6" s="45"/>
      <c r="P6" s="45">
        <v>12</v>
      </c>
      <c r="Q6" s="45"/>
      <c r="R6" s="45">
        <v>11</v>
      </c>
      <c r="S6" s="45"/>
      <c r="T6" s="45">
        <v>1</v>
      </c>
      <c r="U6" s="45"/>
    </row>
    <row r="7" spans="1:23" s="4" customFormat="1" ht="20.100000000000001" customHeight="1">
      <c r="A7" s="23"/>
      <c r="B7" s="22" t="s">
        <v>16</v>
      </c>
      <c r="C7" s="24"/>
      <c r="D7" s="48">
        <v>418</v>
      </c>
      <c r="E7" s="45"/>
      <c r="F7" s="45">
        <v>416</v>
      </c>
      <c r="G7" s="45"/>
      <c r="H7" s="45">
        <v>2</v>
      </c>
      <c r="I7" s="45"/>
      <c r="J7" s="45">
        <v>396</v>
      </c>
      <c r="K7" s="45"/>
      <c r="L7" s="45">
        <v>396</v>
      </c>
      <c r="M7" s="45"/>
      <c r="N7" s="45">
        <v>0</v>
      </c>
      <c r="O7" s="45"/>
      <c r="P7" s="45">
        <v>17</v>
      </c>
      <c r="Q7" s="45"/>
      <c r="R7" s="45">
        <v>15</v>
      </c>
      <c r="S7" s="45"/>
      <c r="T7" s="45">
        <v>2</v>
      </c>
      <c r="U7" s="45"/>
    </row>
    <row r="8" spans="1:23" s="4" customFormat="1" ht="19.5" customHeight="1">
      <c r="A8" s="21" t="s">
        <v>17</v>
      </c>
      <c r="B8" s="22" t="s">
        <v>18</v>
      </c>
      <c r="C8" s="24"/>
      <c r="D8" s="48">
        <v>266</v>
      </c>
      <c r="E8" s="45"/>
      <c r="F8" s="45">
        <v>265</v>
      </c>
      <c r="G8" s="45"/>
      <c r="H8" s="45">
        <v>1</v>
      </c>
      <c r="I8" s="45"/>
      <c r="J8" s="45">
        <v>250</v>
      </c>
      <c r="K8" s="45"/>
      <c r="L8" s="45">
        <v>250</v>
      </c>
      <c r="M8" s="45"/>
      <c r="N8" s="45">
        <v>0</v>
      </c>
      <c r="O8" s="45"/>
      <c r="P8" s="45">
        <v>14</v>
      </c>
      <c r="Q8" s="45"/>
      <c r="R8" s="45">
        <v>13</v>
      </c>
      <c r="S8" s="45"/>
      <c r="T8" s="45">
        <v>1</v>
      </c>
      <c r="U8" s="45"/>
    </row>
    <row r="9" spans="1:23" s="4" customFormat="1" ht="20.100000000000001" customHeight="1">
      <c r="B9" s="22" t="s">
        <v>19</v>
      </c>
      <c r="C9" s="24"/>
      <c r="D9" s="48">
        <v>288</v>
      </c>
      <c r="E9" s="45"/>
      <c r="F9" s="45">
        <v>283</v>
      </c>
      <c r="G9" s="45"/>
      <c r="H9" s="45">
        <v>5</v>
      </c>
      <c r="I9" s="45"/>
      <c r="J9" s="45">
        <v>272</v>
      </c>
      <c r="K9" s="45"/>
      <c r="L9" s="45">
        <v>270</v>
      </c>
      <c r="M9" s="45"/>
      <c r="N9" s="45">
        <v>2</v>
      </c>
      <c r="O9" s="45"/>
      <c r="P9" s="45">
        <v>14</v>
      </c>
      <c r="Q9" s="45"/>
      <c r="R9" s="45">
        <v>11</v>
      </c>
      <c r="S9" s="45"/>
      <c r="T9" s="45">
        <v>3</v>
      </c>
      <c r="U9" s="45"/>
    </row>
    <row r="10" spans="1:23" s="11" customFormat="1" ht="20.100000000000001" customHeight="1">
      <c r="A10" s="44"/>
      <c r="B10" s="25" t="s">
        <v>20</v>
      </c>
      <c r="C10" s="26"/>
      <c r="D10" s="52">
        <f>SUM(D12:E13)</f>
        <v>277</v>
      </c>
      <c r="E10" s="49"/>
      <c r="F10" s="49">
        <f>SUM(F12:G13)</f>
        <v>273</v>
      </c>
      <c r="G10" s="49"/>
      <c r="H10" s="49">
        <f t="shared" ref="H10" si="0">SUM(H12:I13)</f>
        <v>4</v>
      </c>
      <c r="I10" s="49"/>
      <c r="J10" s="49">
        <f t="shared" ref="J10" si="1">SUM(J12:K13)</f>
        <v>261</v>
      </c>
      <c r="K10" s="49"/>
      <c r="L10" s="49">
        <f t="shared" ref="L10" si="2">SUM(L12:M13)</f>
        <v>261</v>
      </c>
      <c r="M10" s="49"/>
      <c r="N10" s="49">
        <f t="shared" ref="N10" si="3">SUM(N12:O13)</f>
        <v>0</v>
      </c>
      <c r="O10" s="49"/>
      <c r="P10" s="49">
        <f t="shared" ref="P10" si="4">SUM(P12:Q13)</f>
        <v>13</v>
      </c>
      <c r="Q10" s="49"/>
      <c r="R10" s="49">
        <f t="shared" ref="R10:T10" si="5">SUM(R12:S13)</f>
        <v>9</v>
      </c>
      <c r="S10" s="49"/>
      <c r="T10" s="49">
        <f t="shared" si="5"/>
        <v>4</v>
      </c>
      <c r="U10" s="49"/>
    </row>
    <row r="11" spans="1:23" s="4" customFormat="1" ht="7.5" customHeight="1">
      <c r="A11" s="35"/>
      <c r="B11" s="36"/>
      <c r="C11" s="37"/>
      <c r="D11" s="38"/>
      <c r="E11" s="19"/>
      <c r="F11" s="39"/>
      <c r="G11" s="19"/>
      <c r="H11" s="39"/>
      <c r="I11" s="19"/>
      <c r="J11" s="39"/>
      <c r="K11" s="19"/>
      <c r="L11" s="39"/>
      <c r="M11" s="19"/>
      <c r="N11" s="39"/>
      <c r="O11" s="19"/>
      <c r="P11" s="39"/>
      <c r="Q11" s="19"/>
      <c r="R11" s="39"/>
      <c r="S11" s="19"/>
      <c r="T11" s="39"/>
      <c r="U11" s="19"/>
    </row>
    <row r="12" spans="1:23" s="4" customFormat="1" ht="20.100000000000001" customHeight="1">
      <c r="A12" s="50" t="s">
        <v>7</v>
      </c>
      <c r="B12" s="50"/>
      <c r="C12" s="51"/>
      <c r="D12" s="48">
        <v>270</v>
      </c>
      <c r="E12" s="45"/>
      <c r="F12" s="45">
        <v>269</v>
      </c>
      <c r="G12" s="45"/>
      <c r="H12" s="45">
        <v>1</v>
      </c>
      <c r="I12" s="45"/>
      <c r="J12" s="45">
        <v>259</v>
      </c>
      <c r="K12" s="45"/>
      <c r="L12" s="45">
        <v>259</v>
      </c>
      <c r="M12" s="45"/>
      <c r="N12" s="45">
        <v>0</v>
      </c>
      <c r="O12" s="45"/>
      <c r="P12" s="45">
        <v>8</v>
      </c>
      <c r="Q12" s="45"/>
      <c r="R12" s="45">
        <v>7</v>
      </c>
      <c r="S12" s="45"/>
      <c r="T12" s="45">
        <v>1</v>
      </c>
      <c r="U12" s="45"/>
    </row>
    <row r="13" spans="1:23" s="4" customFormat="1" ht="20.100000000000001" customHeight="1">
      <c r="A13" s="46" t="s">
        <v>8</v>
      </c>
      <c r="B13" s="46"/>
      <c r="C13" s="47"/>
      <c r="D13" s="48">
        <v>7</v>
      </c>
      <c r="E13" s="45"/>
      <c r="F13" s="45">
        <v>4</v>
      </c>
      <c r="G13" s="45"/>
      <c r="H13" s="45">
        <v>3</v>
      </c>
      <c r="I13" s="45"/>
      <c r="J13" s="45">
        <v>2</v>
      </c>
      <c r="K13" s="45"/>
      <c r="L13" s="45">
        <v>2</v>
      </c>
      <c r="M13" s="45"/>
      <c r="N13" s="45">
        <v>0</v>
      </c>
      <c r="O13" s="45"/>
      <c r="P13" s="45">
        <v>5</v>
      </c>
      <c r="Q13" s="45"/>
      <c r="R13" s="45">
        <v>2</v>
      </c>
      <c r="S13" s="45"/>
      <c r="T13" s="45">
        <v>3</v>
      </c>
      <c r="U13" s="45"/>
    </row>
    <row r="14" spans="1:23" s="9" customFormat="1" ht="5.25" customHeight="1" thickBot="1">
      <c r="A14" s="28"/>
      <c r="B14" s="28"/>
      <c r="C14" s="40"/>
      <c r="D14" s="27"/>
      <c r="E14" s="27"/>
      <c r="F14" s="27"/>
      <c r="G14" s="20"/>
      <c r="H14" s="20"/>
      <c r="I14" s="20"/>
      <c r="J14" s="27"/>
      <c r="K14" s="27"/>
      <c r="L14" s="27"/>
      <c r="M14" s="27"/>
      <c r="N14" s="41"/>
      <c r="O14" s="41"/>
      <c r="P14" s="20"/>
      <c r="Q14" s="20"/>
      <c r="R14" s="20"/>
      <c r="S14" s="20"/>
      <c r="T14" s="20"/>
      <c r="U14" s="20"/>
    </row>
    <row r="15" spans="1:23" s="4" customFormat="1" ht="20.100000000000001" customHeight="1" thickTop="1">
      <c r="A15" s="53" t="s">
        <v>9</v>
      </c>
      <c r="B15" s="53"/>
      <c r="C15" s="54"/>
      <c r="D15" s="57" t="s">
        <v>3</v>
      </c>
      <c r="E15" s="57"/>
      <c r="F15" s="57"/>
      <c r="G15" s="57"/>
      <c r="H15" s="57"/>
      <c r="I15" s="57"/>
      <c r="J15" s="57" t="s">
        <v>4</v>
      </c>
      <c r="K15" s="57"/>
      <c r="L15" s="57"/>
      <c r="M15" s="57"/>
      <c r="N15" s="57"/>
      <c r="O15" s="57"/>
      <c r="P15" s="57" t="s">
        <v>12</v>
      </c>
      <c r="Q15" s="57"/>
      <c r="R15" s="57"/>
      <c r="S15" s="57"/>
      <c r="T15" s="57"/>
      <c r="U15" s="58"/>
      <c r="W15" s="8"/>
    </row>
    <row r="16" spans="1:23" ht="20.100000000000001" customHeight="1">
      <c r="A16" s="55"/>
      <c r="B16" s="55"/>
      <c r="C16" s="56"/>
      <c r="D16" s="59" t="s">
        <v>10</v>
      </c>
      <c r="E16" s="59"/>
      <c r="F16" s="59" t="s">
        <v>5</v>
      </c>
      <c r="G16" s="59"/>
      <c r="H16" s="59" t="s">
        <v>6</v>
      </c>
      <c r="I16" s="59"/>
      <c r="J16" s="59" t="s">
        <v>10</v>
      </c>
      <c r="K16" s="59"/>
      <c r="L16" s="59" t="s">
        <v>5</v>
      </c>
      <c r="M16" s="59"/>
      <c r="N16" s="59" t="s">
        <v>6</v>
      </c>
      <c r="O16" s="59"/>
      <c r="P16" s="59" t="s">
        <v>10</v>
      </c>
      <c r="Q16" s="59"/>
      <c r="R16" s="59" t="s">
        <v>5</v>
      </c>
      <c r="S16" s="59"/>
      <c r="T16" s="59" t="s">
        <v>6</v>
      </c>
      <c r="U16" s="60"/>
    </row>
    <row r="17" spans="1:21" ht="7.5" customHeight="1">
      <c r="A17" s="33"/>
      <c r="B17" s="33"/>
      <c r="C17" s="34"/>
      <c r="D17" s="42"/>
      <c r="E17" s="27"/>
      <c r="F17" s="33"/>
      <c r="G17" s="27"/>
      <c r="H17" s="33"/>
      <c r="I17" s="27"/>
      <c r="J17" s="33"/>
      <c r="K17" s="27"/>
      <c r="L17" s="33"/>
      <c r="M17" s="27"/>
      <c r="N17" s="33"/>
      <c r="O17" s="27"/>
      <c r="P17" s="33"/>
      <c r="Q17" s="27"/>
      <c r="R17" s="33"/>
      <c r="S17" s="27"/>
      <c r="T17" s="33"/>
      <c r="U17" s="27"/>
    </row>
    <row r="18" spans="1:21" s="16" customFormat="1" ht="20.100000000000001" customHeight="1">
      <c r="A18" s="21" t="s">
        <v>1</v>
      </c>
      <c r="B18" s="22" t="s">
        <v>15</v>
      </c>
      <c r="C18" s="24" t="s">
        <v>11</v>
      </c>
      <c r="D18" s="48">
        <v>0</v>
      </c>
      <c r="E18" s="45"/>
      <c r="F18" s="45">
        <v>0</v>
      </c>
      <c r="G18" s="45"/>
      <c r="H18" s="45">
        <v>0</v>
      </c>
      <c r="I18" s="45"/>
      <c r="J18" s="45">
        <v>9</v>
      </c>
      <c r="K18" s="45"/>
      <c r="L18" s="45">
        <v>9</v>
      </c>
      <c r="M18" s="45"/>
      <c r="N18" s="45">
        <v>0</v>
      </c>
      <c r="O18" s="45"/>
      <c r="P18" s="45">
        <v>0</v>
      </c>
      <c r="Q18" s="45"/>
      <c r="R18" s="45">
        <v>0</v>
      </c>
      <c r="S18" s="45"/>
      <c r="T18" s="45">
        <v>0</v>
      </c>
      <c r="U18" s="45"/>
    </row>
    <row r="19" spans="1:21" s="16" customFormat="1" ht="20.100000000000001" customHeight="1">
      <c r="A19" s="23"/>
      <c r="B19" s="22" t="s">
        <v>16</v>
      </c>
      <c r="C19" s="24"/>
      <c r="D19" s="48">
        <v>0</v>
      </c>
      <c r="E19" s="45"/>
      <c r="F19" s="45">
        <v>0</v>
      </c>
      <c r="G19" s="45"/>
      <c r="H19" s="45">
        <v>0</v>
      </c>
      <c r="I19" s="45"/>
      <c r="J19" s="45">
        <v>5</v>
      </c>
      <c r="K19" s="45"/>
      <c r="L19" s="45">
        <v>5</v>
      </c>
      <c r="M19" s="45"/>
      <c r="N19" s="45">
        <v>0</v>
      </c>
      <c r="O19" s="45"/>
      <c r="P19" s="45">
        <v>0</v>
      </c>
      <c r="Q19" s="45"/>
      <c r="R19" s="45">
        <v>0</v>
      </c>
      <c r="S19" s="45"/>
      <c r="T19" s="45">
        <v>0</v>
      </c>
      <c r="U19" s="45"/>
    </row>
    <row r="20" spans="1:21" s="16" customFormat="1" ht="20.100000000000001" customHeight="1">
      <c r="A20" s="21" t="s">
        <v>17</v>
      </c>
      <c r="B20" s="22" t="s">
        <v>18</v>
      </c>
      <c r="C20" s="24"/>
      <c r="D20" s="48">
        <v>0</v>
      </c>
      <c r="E20" s="45"/>
      <c r="F20" s="45">
        <v>0</v>
      </c>
      <c r="G20" s="45"/>
      <c r="H20" s="45">
        <v>0</v>
      </c>
      <c r="I20" s="45"/>
      <c r="J20" s="45">
        <v>2</v>
      </c>
      <c r="K20" s="45"/>
      <c r="L20" s="45">
        <v>2</v>
      </c>
      <c r="M20" s="45"/>
      <c r="N20" s="45">
        <v>0</v>
      </c>
      <c r="O20" s="45"/>
      <c r="P20" s="45">
        <v>0</v>
      </c>
      <c r="Q20" s="45"/>
      <c r="R20" s="45">
        <v>0</v>
      </c>
      <c r="S20" s="45"/>
      <c r="T20" s="45">
        <v>0</v>
      </c>
      <c r="U20" s="45"/>
    </row>
    <row r="21" spans="1:21" s="20" customFormat="1" ht="20.100000000000001" customHeight="1">
      <c r="A21" s="4"/>
      <c r="B21" s="22" t="s">
        <v>19</v>
      </c>
      <c r="C21" s="24"/>
      <c r="D21" s="48">
        <v>0</v>
      </c>
      <c r="E21" s="45"/>
      <c r="F21" s="45">
        <v>0</v>
      </c>
      <c r="G21" s="45"/>
      <c r="H21" s="45">
        <v>0</v>
      </c>
      <c r="I21" s="45"/>
      <c r="J21" s="45">
        <v>2</v>
      </c>
      <c r="K21" s="45"/>
      <c r="L21" s="45">
        <v>2</v>
      </c>
      <c r="M21" s="45"/>
      <c r="N21" s="45">
        <v>0</v>
      </c>
      <c r="O21" s="45"/>
      <c r="P21" s="45">
        <v>0</v>
      </c>
      <c r="Q21" s="45"/>
      <c r="R21" s="45">
        <v>0</v>
      </c>
      <c r="S21" s="45"/>
      <c r="T21" s="45">
        <v>0</v>
      </c>
      <c r="U21" s="45"/>
    </row>
    <row r="22" spans="1:21" s="5" customFormat="1" ht="20.100000000000001" customHeight="1">
      <c r="A22" s="44"/>
      <c r="B22" s="25" t="s">
        <v>20</v>
      </c>
      <c r="C22" s="26"/>
      <c r="D22" s="52">
        <f>SUM(D24:E25)</f>
        <v>1</v>
      </c>
      <c r="E22" s="49"/>
      <c r="F22" s="49">
        <f>SUM(F24:G25)</f>
        <v>1</v>
      </c>
      <c r="G22" s="49"/>
      <c r="H22" s="49">
        <f t="shared" ref="H22" si="6">SUM(H24:I25)</f>
        <v>0</v>
      </c>
      <c r="I22" s="49"/>
      <c r="J22" s="49">
        <f t="shared" ref="J22" si="7">SUM(J24:K25)</f>
        <v>2</v>
      </c>
      <c r="K22" s="49"/>
      <c r="L22" s="49">
        <f t="shared" ref="L22" si="8">SUM(L24:M25)</f>
        <v>2</v>
      </c>
      <c r="M22" s="49"/>
      <c r="N22" s="49">
        <f t="shared" ref="N22" si="9">SUM(N24:O25)</f>
        <v>0</v>
      </c>
      <c r="O22" s="49"/>
      <c r="P22" s="49">
        <f t="shared" ref="P22" si="10">SUM(P24:Q25)</f>
        <v>0</v>
      </c>
      <c r="Q22" s="49"/>
      <c r="R22" s="49">
        <f t="shared" ref="R22" si="11">SUM(R24:S25)</f>
        <v>0</v>
      </c>
      <c r="S22" s="49"/>
      <c r="T22" s="49">
        <f t="shared" ref="T22" si="12">SUM(T24:U25)</f>
        <v>0</v>
      </c>
      <c r="U22" s="49"/>
    </row>
    <row r="23" spans="1:21" ht="7.5" customHeight="1">
      <c r="A23" s="35"/>
      <c r="B23" s="36"/>
      <c r="C23" s="37"/>
      <c r="D23" s="38"/>
      <c r="E23" s="43"/>
      <c r="F23" s="39"/>
      <c r="G23" s="43"/>
      <c r="H23" s="39"/>
      <c r="I23" s="43"/>
      <c r="J23" s="39"/>
      <c r="K23" s="43"/>
      <c r="L23" s="39"/>
      <c r="M23" s="43"/>
      <c r="N23" s="39"/>
      <c r="O23" s="43"/>
      <c r="P23" s="39"/>
      <c r="Q23" s="43"/>
      <c r="R23" s="39"/>
      <c r="S23" s="43"/>
      <c r="T23" s="39"/>
      <c r="U23" s="43"/>
    </row>
    <row r="24" spans="1:21" s="16" customFormat="1" ht="20.100000000000001" customHeight="1">
      <c r="A24" s="50" t="s">
        <v>7</v>
      </c>
      <c r="B24" s="50"/>
      <c r="C24" s="51"/>
      <c r="D24" s="48">
        <v>1</v>
      </c>
      <c r="E24" s="45"/>
      <c r="F24" s="45">
        <v>1</v>
      </c>
      <c r="G24" s="45"/>
      <c r="H24" s="45">
        <v>0</v>
      </c>
      <c r="I24" s="45"/>
      <c r="J24" s="45">
        <v>2</v>
      </c>
      <c r="K24" s="45"/>
      <c r="L24" s="45">
        <v>2</v>
      </c>
      <c r="M24" s="45"/>
      <c r="N24" s="45">
        <v>0</v>
      </c>
      <c r="O24" s="45"/>
      <c r="P24" s="45">
        <v>0</v>
      </c>
      <c r="Q24" s="45"/>
      <c r="R24" s="45">
        <v>0</v>
      </c>
      <c r="S24" s="45"/>
      <c r="T24" s="45">
        <v>0</v>
      </c>
      <c r="U24" s="45"/>
    </row>
    <row r="25" spans="1:21" s="16" customFormat="1" ht="20.100000000000001" customHeight="1">
      <c r="A25" s="46" t="s">
        <v>8</v>
      </c>
      <c r="B25" s="46"/>
      <c r="C25" s="47"/>
      <c r="D25" s="48">
        <v>0</v>
      </c>
      <c r="E25" s="45"/>
      <c r="F25" s="45">
        <v>0</v>
      </c>
      <c r="G25" s="45"/>
      <c r="H25" s="45">
        <v>0</v>
      </c>
      <c r="I25" s="45"/>
      <c r="J25" s="45">
        <v>0</v>
      </c>
      <c r="K25" s="45"/>
      <c r="L25" s="45">
        <v>0</v>
      </c>
      <c r="M25" s="45"/>
      <c r="N25" s="45">
        <v>0</v>
      </c>
      <c r="O25" s="45"/>
      <c r="P25" s="45">
        <v>0</v>
      </c>
      <c r="Q25" s="45"/>
      <c r="R25" s="45">
        <v>0</v>
      </c>
      <c r="S25" s="45"/>
      <c r="T25" s="45">
        <v>0</v>
      </c>
      <c r="U25" s="45"/>
    </row>
    <row r="26" spans="1:21" ht="7.5" customHeight="1" thickBot="1">
      <c r="A26" s="10"/>
      <c r="B26" s="10"/>
      <c r="C26" s="12"/>
      <c r="D26" s="30"/>
      <c r="E26" s="13"/>
      <c r="F26" s="13"/>
      <c r="G26" s="31"/>
      <c r="H26" s="31"/>
      <c r="I26" s="31"/>
      <c r="J26" s="13"/>
      <c r="K26" s="13"/>
      <c r="L26" s="13"/>
      <c r="M26" s="13"/>
      <c r="N26" s="13"/>
      <c r="O26" s="13"/>
      <c r="P26" s="31"/>
      <c r="Q26" s="31"/>
      <c r="R26" s="31"/>
      <c r="S26" s="31"/>
      <c r="T26" s="31"/>
      <c r="U26" s="31"/>
    </row>
    <row r="27" spans="1:21" ht="7.5" customHeight="1" thickTop="1">
      <c r="A27" s="18"/>
      <c r="B27" s="18"/>
      <c r="C27" s="18"/>
      <c r="D27" s="29"/>
      <c r="E27" s="29"/>
      <c r="F27" s="29"/>
      <c r="G27" s="15"/>
      <c r="H27" s="15"/>
      <c r="I27" s="15"/>
      <c r="J27" s="29"/>
      <c r="K27" s="29"/>
      <c r="L27" s="29"/>
      <c r="M27" s="29"/>
      <c r="N27" s="29"/>
      <c r="O27" s="29"/>
      <c r="P27" s="15"/>
      <c r="Q27" s="15"/>
      <c r="R27" s="15"/>
      <c r="S27" s="15"/>
      <c r="T27" s="15"/>
      <c r="U27" s="15"/>
    </row>
    <row r="28" spans="1:21">
      <c r="A28" s="2" t="s">
        <v>14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21">
      <c r="A29" s="3"/>
      <c r="B29" s="2"/>
      <c r="M29" s="15"/>
    </row>
    <row r="30" spans="1:21">
      <c r="B30" s="2"/>
      <c r="M30" s="15"/>
    </row>
    <row r="31" spans="1:21">
      <c r="B31" s="2"/>
      <c r="D31" s="6"/>
      <c r="E31" s="6"/>
      <c r="F31" s="6"/>
      <c r="G31" s="6"/>
      <c r="H31" s="6"/>
      <c r="I31" s="6"/>
      <c r="J31" s="6"/>
      <c r="K31" s="6"/>
      <c r="L31" s="6"/>
      <c r="M31" s="15"/>
    </row>
    <row r="32" spans="1:21">
      <c r="B32" s="2"/>
      <c r="D32" s="6"/>
      <c r="E32" s="6"/>
      <c r="F32" s="6"/>
      <c r="G32" s="6"/>
      <c r="H32" s="6"/>
      <c r="I32" s="6"/>
      <c r="J32" s="6"/>
      <c r="K32" s="6"/>
      <c r="L32" s="6"/>
      <c r="M32" s="15"/>
    </row>
  </sheetData>
  <mergeCells count="157">
    <mergeCell ref="J4:K4"/>
    <mergeCell ref="L4:M4"/>
    <mergeCell ref="N4:O4"/>
    <mergeCell ref="P4:Q4"/>
    <mergeCell ref="R4:S4"/>
    <mergeCell ref="T4:U4"/>
    <mergeCell ref="A1:W1"/>
    <mergeCell ref="A3:C4"/>
    <mergeCell ref="D3:I3"/>
    <mergeCell ref="J3:O3"/>
    <mergeCell ref="P3:U3"/>
    <mergeCell ref="D4:E4"/>
    <mergeCell ref="F4:G4"/>
    <mergeCell ref="H4:I4"/>
    <mergeCell ref="P6:Q6"/>
    <mergeCell ref="R6:S6"/>
    <mergeCell ref="T6:U6"/>
    <mergeCell ref="D7:E7"/>
    <mergeCell ref="F7:G7"/>
    <mergeCell ref="H7:I7"/>
    <mergeCell ref="J7:K7"/>
    <mergeCell ref="L7:M7"/>
    <mergeCell ref="N7:O7"/>
    <mergeCell ref="P7:Q7"/>
    <mergeCell ref="D6:E6"/>
    <mergeCell ref="F6:G6"/>
    <mergeCell ref="H6:I6"/>
    <mergeCell ref="J6:K6"/>
    <mergeCell ref="L6:M6"/>
    <mergeCell ref="N6:O6"/>
    <mergeCell ref="R7:S7"/>
    <mergeCell ref="T7:U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P10:Q10"/>
    <mergeCell ref="R10:S10"/>
    <mergeCell ref="T10:U10"/>
    <mergeCell ref="A12:C12"/>
    <mergeCell ref="D12:E12"/>
    <mergeCell ref="F12:G12"/>
    <mergeCell ref="H12:I12"/>
    <mergeCell ref="J12:K12"/>
    <mergeCell ref="L12:M12"/>
    <mergeCell ref="N12:O12"/>
    <mergeCell ref="D10:E10"/>
    <mergeCell ref="F10:G10"/>
    <mergeCell ref="H10:I10"/>
    <mergeCell ref="J10:K10"/>
    <mergeCell ref="L10:M10"/>
    <mergeCell ref="N10:O10"/>
    <mergeCell ref="A15:C16"/>
    <mergeCell ref="D15:I15"/>
    <mergeCell ref="J15:O15"/>
    <mergeCell ref="P15:U15"/>
    <mergeCell ref="D16:E16"/>
    <mergeCell ref="F16:G16"/>
    <mergeCell ref="H16:I16"/>
    <mergeCell ref="P12:Q12"/>
    <mergeCell ref="R12:S12"/>
    <mergeCell ref="T12:U12"/>
    <mergeCell ref="A13:C13"/>
    <mergeCell ref="D13:E13"/>
    <mergeCell ref="F13:G13"/>
    <mergeCell ref="H13:I13"/>
    <mergeCell ref="J13:K13"/>
    <mergeCell ref="L13:M13"/>
    <mergeCell ref="N13:O13"/>
    <mergeCell ref="J16:K16"/>
    <mergeCell ref="L16:M16"/>
    <mergeCell ref="N16:O16"/>
    <mergeCell ref="P16:Q16"/>
    <mergeCell ref="R16:S16"/>
    <mergeCell ref="T16:U16"/>
    <mergeCell ref="P13:Q13"/>
    <mergeCell ref="R13:S13"/>
    <mergeCell ref="T13:U13"/>
    <mergeCell ref="P18:Q18"/>
    <mergeCell ref="R18:S18"/>
    <mergeCell ref="T18:U18"/>
    <mergeCell ref="D19:E19"/>
    <mergeCell ref="F19:G19"/>
    <mergeCell ref="H19:I19"/>
    <mergeCell ref="J19:K19"/>
    <mergeCell ref="L19:M19"/>
    <mergeCell ref="N19:O19"/>
    <mergeCell ref="P19:Q19"/>
    <mergeCell ref="D18:E18"/>
    <mergeCell ref="F18:G18"/>
    <mergeCell ref="H18:I18"/>
    <mergeCell ref="J18:K18"/>
    <mergeCell ref="L18:M18"/>
    <mergeCell ref="N18:O18"/>
    <mergeCell ref="R19:S19"/>
    <mergeCell ref="T19:U19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P22:Q22"/>
    <mergeCell ref="R22:S22"/>
    <mergeCell ref="T22:U22"/>
    <mergeCell ref="A24:C24"/>
    <mergeCell ref="D24:E24"/>
    <mergeCell ref="F24:G24"/>
    <mergeCell ref="H24:I24"/>
    <mergeCell ref="J24:K24"/>
    <mergeCell ref="L24:M24"/>
    <mergeCell ref="N24:O24"/>
    <mergeCell ref="D22:E22"/>
    <mergeCell ref="F22:G22"/>
    <mergeCell ref="H22:I22"/>
    <mergeCell ref="J22:K22"/>
    <mergeCell ref="L22:M22"/>
    <mergeCell ref="N22:O22"/>
    <mergeCell ref="P25:Q25"/>
    <mergeCell ref="R25:S25"/>
    <mergeCell ref="T25:U25"/>
    <mergeCell ref="P24:Q24"/>
    <mergeCell ref="R24:S24"/>
    <mergeCell ref="T24:U24"/>
    <mergeCell ref="A25:C25"/>
    <mergeCell ref="D25:E25"/>
    <mergeCell ref="F25:G25"/>
    <mergeCell ref="H25:I25"/>
    <mergeCell ref="J25:K25"/>
    <mergeCell ref="L25:M25"/>
    <mergeCell ref="N25:O25"/>
  </mergeCells>
  <phoneticPr fontId="6"/>
  <printOptions horizontalCentered="1"/>
  <pageMargins left="0.59055118110236227" right="0.59055118110236227" top="0.98425196850393704" bottom="0.78740157480314965" header="0.39370078740157483" footer="0.51181102362204722"/>
  <pageSetup paperSize="9" scale="75" fitToWidth="0" fitToHeight="0" orientation="portrait" r:id="rId1"/>
  <headerFooter alignWithMargins="0"/>
  <ignoredErrors>
    <ignoredError sqref="B6:B10 B18:B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29-14</vt:lpstr>
      <vt:lpstr>'29-14'!Print_Area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2022-12-19T00:17:54Z</dcterms:created>
  <dcterms:modified xsi:type="dcterms:W3CDTF">2023-02-16T02:36:22Z</dcterms:modified>
</cp:coreProperties>
</file>