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75" windowWidth="19395" windowHeight="7380"/>
  </bookViews>
  <sheets>
    <sheet name="6-3" sheetId="1" r:id="rId1"/>
  </sheets>
  <definedNames>
    <definedName name="_xlnm.Print_Area" localSheetId="0">'6-3'!$A$1:$N$40</definedName>
  </definedNames>
  <calcPr calcId="162913"/>
</workbook>
</file>

<file path=xl/calcChain.xml><?xml version="1.0" encoding="utf-8"?>
<calcChain xmlns="http://schemas.openxmlformats.org/spreadsheetml/2006/main">
  <c r="K8" i="1" l="1"/>
</calcChain>
</file>

<file path=xl/sharedStrings.xml><?xml version="1.0" encoding="utf-8"?>
<sst xmlns="http://schemas.openxmlformats.org/spreadsheetml/2006/main" count="44" uniqueCount="41">
  <si>
    <t>年度末
現在高</t>
  </si>
  <si>
    <t>（Ｂ）</t>
  </si>
  <si>
    <t>（単位　千円）</t>
    <rPh sb="1" eb="3">
      <t>タンイ</t>
    </rPh>
    <rPh sb="4" eb="6">
      <t>センエン</t>
    </rPh>
    <phoneticPr fontId="6"/>
  </si>
  <si>
    <t>一般会計債</t>
    <rPh sb="0" eb="1">
      <t>イッパン</t>
    </rPh>
    <rPh sb="1" eb="3">
      <t>カイケイ</t>
    </rPh>
    <rPh sb="3" eb="4">
      <t>サイ</t>
    </rPh>
    <phoneticPr fontId="4"/>
  </si>
  <si>
    <t>普通債</t>
    <rPh sb="0" eb="3">
      <t>フツウサイ</t>
    </rPh>
    <phoneticPr fontId="6"/>
  </si>
  <si>
    <t>土木</t>
    <rPh sb="0" eb="2">
      <t>ドボク</t>
    </rPh>
    <phoneticPr fontId="4"/>
  </si>
  <si>
    <t>農林水産</t>
    <rPh sb="0" eb="2">
      <t>ノウリン</t>
    </rPh>
    <rPh sb="2" eb="4">
      <t>スイサン</t>
    </rPh>
    <phoneticPr fontId="6"/>
  </si>
  <si>
    <t>教育</t>
    <rPh sb="0" eb="2">
      <t>キョウイク</t>
    </rPh>
    <phoneticPr fontId="6"/>
  </si>
  <si>
    <t>公営住宅</t>
    <rPh sb="0" eb="2">
      <t>コウエイ</t>
    </rPh>
    <rPh sb="2" eb="4">
      <t>ジュウタク</t>
    </rPh>
    <phoneticPr fontId="6"/>
  </si>
  <si>
    <t>民生</t>
    <rPh sb="0" eb="2">
      <t>ミンセイ</t>
    </rPh>
    <phoneticPr fontId="6"/>
  </si>
  <si>
    <t>衛生</t>
    <rPh sb="0" eb="2">
      <t>エイセイ</t>
    </rPh>
    <phoneticPr fontId="6"/>
  </si>
  <si>
    <t>臨時財政対策債</t>
    <rPh sb="0" eb="2">
      <t>リンジ</t>
    </rPh>
    <rPh sb="2" eb="4">
      <t>ザイセイ</t>
    </rPh>
    <rPh sb="4" eb="6">
      <t>タイサク</t>
    </rPh>
    <rPh sb="6" eb="7">
      <t>サイ</t>
    </rPh>
    <phoneticPr fontId="6"/>
  </si>
  <si>
    <t>その他</t>
    <rPh sb="2" eb="3">
      <t>タ</t>
    </rPh>
    <phoneticPr fontId="6"/>
  </si>
  <si>
    <t>災害復旧債</t>
    <rPh sb="0" eb="2">
      <t>サイガイ</t>
    </rPh>
    <rPh sb="2" eb="4">
      <t>フッキュウ</t>
    </rPh>
    <rPh sb="4" eb="5">
      <t>サイ</t>
    </rPh>
    <phoneticPr fontId="6"/>
  </si>
  <si>
    <t>特別会計債</t>
    <rPh sb="0" eb="2">
      <t>トクベツ</t>
    </rPh>
    <rPh sb="2" eb="4">
      <t>カイケイ</t>
    </rPh>
    <rPh sb="4" eb="5">
      <t>サイ</t>
    </rPh>
    <phoneticPr fontId="6"/>
  </si>
  <si>
    <t>母子寡婦福祉資金貸付事業</t>
    <rPh sb="0" eb="2">
      <t>ボシ</t>
    </rPh>
    <rPh sb="2" eb="4">
      <t>カフ</t>
    </rPh>
    <rPh sb="4" eb="6">
      <t>フクシ</t>
    </rPh>
    <rPh sb="6" eb="8">
      <t>シキン</t>
    </rPh>
    <rPh sb="8" eb="10">
      <t>カシツケ</t>
    </rPh>
    <rPh sb="10" eb="12">
      <t>ジギョウ</t>
    </rPh>
    <phoneticPr fontId="6"/>
  </si>
  <si>
    <t>中小企業高度化資金貸付事業</t>
    <rPh sb="0" eb="2">
      <t>チュウショウ</t>
    </rPh>
    <rPh sb="2" eb="4">
      <t>キギョウ</t>
    </rPh>
    <rPh sb="4" eb="7">
      <t>コウドカ</t>
    </rPh>
    <rPh sb="7" eb="9">
      <t>シキン</t>
    </rPh>
    <rPh sb="9" eb="11">
      <t>カシツケ</t>
    </rPh>
    <rPh sb="11" eb="13">
      <t>ジギョウ</t>
    </rPh>
    <phoneticPr fontId="6"/>
  </si>
  <si>
    <t>農業改良資金貸付事業</t>
    <rPh sb="0" eb="2">
      <t>ノウギョウ</t>
    </rPh>
    <rPh sb="2" eb="4">
      <t>カイリョウ</t>
    </rPh>
    <rPh sb="4" eb="6">
      <t>シキン</t>
    </rPh>
    <rPh sb="6" eb="8">
      <t>カシツケ</t>
    </rPh>
    <rPh sb="8" eb="10">
      <t>ジギョウ</t>
    </rPh>
    <phoneticPr fontId="6"/>
  </si>
  <si>
    <t>公有林整備事業</t>
    <rPh sb="0" eb="3">
      <t>コウユウリン</t>
    </rPh>
    <rPh sb="3" eb="5">
      <t>セイビ</t>
    </rPh>
    <rPh sb="5" eb="7">
      <t>ジギョウ</t>
    </rPh>
    <phoneticPr fontId="6"/>
  </si>
  <si>
    <t>境港水産施設事業</t>
    <rPh sb="0" eb="2">
      <t>サカイミナト</t>
    </rPh>
    <rPh sb="2" eb="4">
      <t>スイサン</t>
    </rPh>
    <rPh sb="4" eb="6">
      <t>シセツ</t>
    </rPh>
    <rPh sb="6" eb="8">
      <t>ジギョウ</t>
    </rPh>
    <phoneticPr fontId="6"/>
  </si>
  <si>
    <t>天神川流域下水道事業</t>
    <rPh sb="0" eb="3">
      <t>テンジンガワ</t>
    </rPh>
    <rPh sb="3" eb="5">
      <t>リュウイキ</t>
    </rPh>
    <rPh sb="5" eb="8">
      <t>ゲスイドウ</t>
    </rPh>
    <rPh sb="8" eb="10">
      <t>ジギョウ</t>
    </rPh>
    <phoneticPr fontId="6"/>
  </si>
  <si>
    <t>合計</t>
    <rPh sb="0" eb="2">
      <t>ゴウケイ</t>
    </rPh>
    <phoneticPr fontId="6"/>
  </si>
  <si>
    <t>区　　　　分</t>
    <phoneticPr fontId="6"/>
  </si>
  <si>
    <t>償還額</t>
    <phoneticPr fontId="6"/>
  </si>
  <si>
    <t>借入額</t>
    <rPh sb="0" eb="3">
      <t>カリイレガク</t>
    </rPh>
    <phoneticPr fontId="6"/>
  </si>
  <si>
    <t>資料：県財政課「県債現在額調」</t>
    <rPh sb="8" eb="10">
      <t>ケンサイ</t>
    </rPh>
    <rPh sb="10" eb="12">
      <t>ゲンザイ</t>
    </rPh>
    <rPh sb="12" eb="13">
      <t>ガク</t>
    </rPh>
    <rPh sb="13" eb="14">
      <t>チョウ</t>
    </rPh>
    <phoneticPr fontId="6"/>
  </si>
  <si>
    <t>平成29年度</t>
    <rPh sb="0" eb="1">
      <t>ヘイセイ</t>
    </rPh>
    <rPh sb="4" eb="6">
      <t>ネンド</t>
    </rPh>
    <phoneticPr fontId="4"/>
  </si>
  <si>
    <t>平成30年度</t>
    <rPh sb="0" eb="1">
      <t>ヘイセイ</t>
    </rPh>
    <rPh sb="4" eb="6">
      <t>ネンド</t>
    </rPh>
    <phoneticPr fontId="4"/>
  </si>
  <si>
    <t>港湾整備事業</t>
    <phoneticPr fontId="6"/>
  </si>
  <si>
    <t>地域開発事業</t>
    <phoneticPr fontId="6"/>
  </si>
  <si>
    <t>令和元年度</t>
    <rPh sb="0" eb="2">
      <t>レイワ</t>
    </rPh>
    <rPh sb="2" eb="3">
      <t>ガン</t>
    </rPh>
    <rPh sb="3" eb="5">
      <t>ネンド</t>
    </rPh>
    <phoneticPr fontId="4"/>
  </si>
  <si>
    <t>年度末現在</t>
    <rPh sb="0" eb="3">
      <t>ネンドマツ</t>
    </rPh>
    <rPh sb="3" eb="5">
      <t>ゲンザイ</t>
    </rPh>
    <phoneticPr fontId="6"/>
  </si>
  <si>
    <r>
      <t>６－３　県債現在高</t>
    </r>
    <r>
      <rPr>
        <sz val="16"/>
        <rFont val="ＭＳ 明朝"/>
        <family val="1"/>
        <charset val="128"/>
      </rPr>
      <t>（平成29～令和３年度）</t>
    </r>
    <rPh sb="15" eb="17">
      <t>レイワ</t>
    </rPh>
    <phoneticPr fontId="6"/>
  </si>
  <si>
    <t>令和２年度</t>
    <rPh sb="0" eb="2">
      <t>レイワ</t>
    </rPh>
    <rPh sb="3" eb="5">
      <t>ネンド</t>
    </rPh>
    <phoneticPr fontId="4"/>
  </si>
  <si>
    <t>令和３年度</t>
    <rPh sb="0" eb="2">
      <t>レイワ</t>
    </rPh>
    <rPh sb="3" eb="5">
      <t>ネンド</t>
    </rPh>
    <phoneticPr fontId="6"/>
  </si>
  <si>
    <t>（注）１　県債高は、満期一括償還方式の県債の満期一括償還に備えるための積立金を県債償還として扱わないものとした場合の</t>
    <rPh sb="1" eb="2">
      <t>チュウ</t>
    </rPh>
    <rPh sb="5" eb="7">
      <t>ケンサイ</t>
    </rPh>
    <rPh sb="7" eb="8">
      <t>ダカ</t>
    </rPh>
    <rPh sb="10" eb="12">
      <t>マンキ</t>
    </rPh>
    <rPh sb="12" eb="14">
      <t>イッカツ</t>
    </rPh>
    <rPh sb="14" eb="16">
      <t>ショウカン</t>
    </rPh>
    <rPh sb="16" eb="18">
      <t>ホウシキ</t>
    </rPh>
    <rPh sb="19" eb="21">
      <t>ケンサイ</t>
    </rPh>
    <rPh sb="22" eb="24">
      <t>マンキ</t>
    </rPh>
    <rPh sb="24" eb="26">
      <t>イッカツ</t>
    </rPh>
    <rPh sb="26" eb="28">
      <t>ショウカン</t>
    </rPh>
    <rPh sb="29" eb="30">
      <t>ソナ</t>
    </rPh>
    <rPh sb="35" eb="37">
      <t>ツミタテ</t>
    </rPh>
    <rPh sb="37" eb="38">
      <t>キン</t>
    </rPh>
    <rPh sb="39" eb="41">
      <t>ケンサイ</t>
    </rPh>
    <rPh sb="41" eb="43">
      <t>ショウカン</t>
    </rPh>
    <rPh sb="46" eb="47">
      <t>アツカ</t>
    </rPh>
    <rPh sb="55" eb="57">
      <t>バアイ</t>
    </rPh>
    <phoneticPr fontId="6"/>
  </si>
  <si>
    <t xml:space="preserve">  数値。</t>
    <phoneticPr fontId="6"/>
  </si>
  <si>
    <t>　　　２　天神川流域下水道事業特別会計は、令和２年度から公営企業会計へ移行。</t>
    <rPh sb="5" eb="8">
      <t>テンジンガワ</t>
    </rPh>
    <rPh sb="8" eb="10">
      <t>リュウイキ</t>
    </rPh>
    <rPh sb="10" eb="13">
      <t>ゲスイドウ</t>
    </rPh>
    <rPh sb="13" eb="15">
      <t>ジギョウ</t>
    </rPh>
    <rPh sb="15" eb="17">
      <t>トクベツ</t>
    </rPh>
    <rPh sb="17" eb="19">
      <t>カイケイ</t>
    </rPh>
    <rPh sb="21" eb="23">
      <t>レイワ</t>
    </rPh>
    <rPh sb="24" eb="26">
      <t>ネンド</t>
    </rPh>
    <rPh sb="28" eb="30">
      <t>コウエイ</t>
    </rPh>
    <rPh sb="30" eb="32">
      <t>キギョウ</t>
    </rPh>
    <rPh sb="32" eb="34">
      <t>カイケイ</t>
    </rPh>
    <rPh sb="35" eb="37">
      <t>イコウ</t>
    </rPh>
    <phoneticPr fontId="6"/>
  </si>
  <si>
    <t>（Ａ）</t>
    <phoneticPr fontId="6"/>
  </si>
  <si>
    <t>（Ｃ）</t>
    <phoneticPr fontId="6"/>
  </si>
  <si>
    <t>（Ａ＋Ｂ－Ｃ）</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</si>
</sst>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_ * #\ ###\ ###\ ##0_ ;_ * \-#\ ###\ ###\ ##0_ ;_ * &quot;-&quot;_ ;_ @_ "/>
    <numFmt numFmtId="177" formatCode="_ * ###\ ###\ ##0_ ;_ * \-###\ ###\ ##0_ ;_ * &quot;-&quot;_ ;_ @_ "/>
    <numFmt numFmtId="178" formatCode="&quot;r&quot;_###\ ###\ ##0_ ;_ * \-#\ ###\ ###\ ##0_ ;_ * &quot;-&quot;_ ;_ @_ "/>
  </numFmts>
  <fonts count="16" x14ac:knownFonts="1">
    <font>
      <sz val="11"/>
      <color theme="1"/>
      <name val="ＭＳ Ｐゴシック"/>
      <family val="3"/>
      <charset val="128"/>
      <scheme val="minor"/>
    </font>
    <font>
      <sz val="10"/>
      <name val="ＭＳ Ｐ明朝"/>
      <family val="1"/>
      <charset val="128"/>
    </font>
    <font>
      <sz val="11"/>
      <name val="ＭＳ Ｐゴシック"/>
      <family val="3"/>
      <charset val="128"/>
    </font>
    <font>
      <sz val="9"/>
      <name val="ＭＳ 明朝"/>
      <family val="1"/>
      <charset val="128"/>
    </font>
    <font>
      <sz val="6"/>
      <name val="ＭＳ Ｐ明朝"/>
      <family val="1"/>
      <charset val="128"/>
    </font>
    <font>
      <sz val="11"/>
      <name val="ＭＳ 明朝"/>
      <family val="1"/>
      <charset val="128"/>
    </font>
    <font>
      <sz val="6"/>
      <name val="ＭＳ Ｐゴシック"/>
      <family val="3"/>
      <charset val="128"/>
    </font>
    <font>
      <sz val="10"/>
      <name val="ＭＳ 明朝"/>
      <family val="1"/>
      <charset val="128"/>
    </font>
    <font>
      <sz val="16"/>
      <name val="ＭＳ 明朝"/>
      <family val="1"/>
      <charset val="128"/>
    </font>
    <font>
      <b/>
      <sz val="22"/>
      <name val="ＭＳ 明朝"/>
      <family val="1"/>
      <charset val="128"/>
    </font>
    <font>
      <sz val="11"/>
      <name val="ＭＳ ゴシック"/>
      <family val="3"/>
      <charset val="128"/>
    </font>
    <font>
      <sz val="11"/>
      <color theme="1"/>
      <name val="ＭＳ Ｐゴシック"/>
      <family val="3"/>
      <charset val="128"/>
      <scheme val="minor"/>
    </font>
    <font>
      <sz val="11"/>
      <color theme="1"/>
      <name val="ＭＳ 明朝"/>
      <family val="1"/>
      <charset val="128"/>
    </font>
    <font>
      <sz val="11"/>
      <color theme="1"/>
      <name val="ＭＳ ゴシック"/>
      <family val="3"/>
      <charset val="128"/>
    </font>
    <font>
      <sz val="10.5"/>
      <name val="ＭＳ ゴシック"/>
      <family val="3"/>
      <charset val="128"/>
    </font>
    <font>
      <sz val="10.5"/>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xf numFmtId="0" fontId="2" fillId="0" borderId="0" applyProtection="0"/>
    <xf numFmtId="0" fontId="1" fillId="0" borderId="0"/>
    <xf numFmtId="0" fontId="11" fillId="0" borderId="0">
      <alignment vertical="center"/>
    </xf>
    <xf numFmtId="0" fontId="1" fillId="0" borderId="0"/>
    <xf numFmtId="0" fontId="3" fillId="0" borderId="0"/>
    <xf numFmtId="0" fontId="1" fillId="0" borderId="0"/>
  </cellStyleXfs>
  <cellXfs count="49">
    <xf numFmtId="0" fontId="0" fillId="0" borderId="0" xfId="0">
      <alignment vertical="center"/>
    </xf>
    <xf numFmtId="0" fontId="5" fillId="0" borderId="0" xfId="7" applyFont="1" applyFill="1" applyAlignment="1">
      <alignment vertical="center"/>
    </xf>
    <xf numFmtId="0" fontId="5" fillId="0" borderId="0" xfId="7" applyFont="1" applyFill="1" applyBorder="1" applyAlignment="1">
      <alignment vertical="center"/>
    </xf>
    <xf numFmtId="0" fontId="5" fillId="0" borderId="0" xfId="7" applyFont="1" applyFill="1" applyBorder="1" applyAlignment="1">
      <alignment horizontal="right" vertical="center"/>
    </xf>
    <xf numFmtId="0" fontId="5" fillId="0" borderId="4" xfId="7" applyFont="1" applyFill="1" applyBorder="1" applyAlignment="1">
      <alignment horizontal="centerContinuous" vertical="center"/>
    </xf>
    <xf numFmtId="0" fontId="5" fillId="0" borderId="7" xfId="7" applyFont="1" applyFill="1" applyBorder="1" applyAlignment="1">
      <alignment horizontal="center" vertical="center" wrapText="1"/>
    </xf>
    <xf numFmtId="0" fontId="5" fillId="0" borderId="9" xfId="7" applyFont="1" applyFill="1" applyBorder="1" applyAlignment="1">
      <alignment vertical="center"/>
    </xf>
    <xf numFmtId="0" fontId="5" fillId="0" borderId="10" xfId="7" applyFont="1" applyFill="1" applyBorder="1" applyAlignment="1">
      <alignment vertical="center"/>
    </xf>
    <xf numFmtId="0" fontId="5" fillId="0" borderId="10" xfId="7" applyFont="1" applyFill="1" applyBorder="1" applyAlignment="1">
      <alignment horizontal="distributed" vertical="center"/>
    </xf>
    <xf numFmtId="0" fontId="5" fillId="0" borderId="11" xfId="7" applyFont="1" applyFill="1" applyBorder="1" applyAlignment="1">
      <alignment vertical="center"/>
    </xf>
    <xf numFmtId="0" fontId="5" fillId="0" borderId="12" xfId="7" applyFont="1" applyFill="1" applyBorder="1" applyAlignment="1">
      <alignment vertical="center"/>
    </xf>
    <xf numFmtId="0" fontId="5" fillId="0" borderId="0" xfId="7" applyFont="1" applyFill="1" applyAlignment="1"/>
    <xf numFmtId="0" fontId="10" fillId="0" borderId="10" xfId="7" applyFont="1" applyFill="1" applyBorder="1" applyAlignment="1">
      <alignment vertical="center"/>
    </xf>
    <xf numFmtId="0" fontId="10" fillId="0" borderId="10" xfId="7" applyFont="1" applyFill="1" applyBorder="1" applyAlignment="1">
      <alignment horizontal="centerContinuous" vertical="center"/>
    </xf>
    <xf numFmtId="0" fontId="10" fillId="0" borderId="10" xfId="7" applyFont="1" applyFill="1" applyBorder="1" applyAlignment="1">
      <alignment horizontal="distributed" vertical="center"/>
    </xf>
    <xf numFmtId="0" fontId="12" fillId="0" borderId="0" xfId="0" applyFont="1" applyFill="1">
      <alignment vertical="center"/>
    </xf>
    <xf numFmtId="0" fontId="13" fillId="0" borderId="0" xfId="0" applyFont="1" applyFill="1">
      <alignment vertical="center"/>
    </xf>
    <xf numFmtId="0" fontId="5" fillId="0" borderId="8" xfId="7" applyFont="1" applyFill="1" applyBorder="1" applyAlignment="1">
      <alignment horizontal="center" vertical="center" wrapText="1"/>
    </xf>
    <xf numFmtId="0" fontId="5" fillId="0" borderId="4" xfId="7" quotePrefix="1" applyFont="1" applyFill="1" applyBorder="1" applyAlignment="1">
      <alignment vertical="center" wrapText="1"/>
    </xf>
    <xf numFmtId="0" fontId="5" fillId="0" borderId="5" xfId="7" quotePrefix="1" applyFont="1" applyFill="1" applyBorder="1" applyAlignment="1">
      <alignment vertical="center" wrapText="1"/>
    </xf>
    <xf numFmtId="176" fontId="14" fillId="0" borderId="0" xfId="7" applyNumberFormat="1" applyFont="1" applyFill="1" applyBorder="1" applyAlignment="1">
      <alignment horizontal="right" vertical="center"/>
    </xf>
    <xf numFmtId="177" fontId="14" fillId="0" borderId="0" xfId="7" applyNumberFormat="1" applyFont="1" applyFill="1" applyBorder="1" applyAlignment="1">
      <alignment vertical="center"/>
    </xf>
    <xf numFmtId="177" fontId="15" fillId="0" borderId="0" xfId="7" applyNumberFormat="1" applyFont="1" applyFill="1" applyBorder="1" applyAlignment="1">
      <alignment vertical="center"/>
    </xf>
    <xf numFmtId="177" fontId="15" fillId="0" borderId="0" xfId="7" applyNumberFormat="1" applyFont="1" applyFill="1" applyBorder="1" applyAlignment="1">
      <alignment horizontal="right" vertical="center"/>
    </xf>
    <xf numFmtId="0" fontId="5" fillId="0" borderId="16" xfId="7" applyFont="1" applyFill="1" applyBorder="1" applyAlignment="1">
      <alignment horizontal="centerContinuous" vertical="center" wrapText="1"/>
    </xf>
    <xf numFmtId="0" fontId="3" fillId="0" borderId="8" xfId="7" applyFont="1" applyFill="1" applyBorder="1" applyAlignment="1">
      <alignment horizontal="center" vertical="center" shrinkToFit="1"/>
    </xf>
    <xf numFmtId="0" fontId="5" fillId="0" borderId="0" xfId="7" applyFont="1" applyFill="1" applyBorder="1" applyAlignment="1">
      <alignment horizontal="distributed" vertical="center"/>
    </xf>
    <xf numFmtId="0" fontId="5" fillId="0" borderId="3" xfId="7" quotePrefix="1" applyFont="1" applyFill="1" applyBorder="1" applyAlignment="1">
      <alignment horizontal="center" vertical="center" wrapText="1"/>
    </xf>
    <xf numFmtId="0" fontId="10" fillId="0" borderId="0" xfId="7" applyFont="1" applyFill="1" applyBorder="1" applyAlignment="1">
      <alignment horizontal="distributed" vertical="center"/>
    </xf>
    <xf numFmtId="178" fontId="14" fillId="0" borderId="0" xfId="7" applyNumberFormat="1" applyFont="1" applyFill="1" applyBorder="1" applyAlignment="1">
      <alignment horizontal="right" vertical="center"/>
    </xf>
    <xf numFmtId="177" fontId="14" fillId="0" borderId="0" xfId="7" applyNumberFormat="1" applyFont="1" applyFill="1" applyBorder="1" applyAlignment="1">
      <alignment horizontal="right" vertical="center"/>
    </xf>
    <xf numFmtId="0" fontId="12" fillId="0" borderId="0" xfId="0" applyFont="1" applyFill="1" applyBorder="1" applyAlignment="1">
      <alignment vertical="center"/>
    </xf>
    <xf numFmtId="178" fontId="15" fillId="0" borderId="0" xfId="7" applyNumberFormat="1" applyFont="1" applyFill="1" applyBorder="1" applyAlignment="1">
      <alignment horizontal="right" vertical="center"/>
    </xf>
    <xf numFmtId="0" fontId="9" fillId="0" borderId="0" xfId="7" applyFont="1" applyFill="1" applyAlignment="1">
      <alignment horizontal="center" vertical="center"/>
    </xf>
    <xf numFmtId="0" fontId="10" fillId="0" borderId="0" xfId="7" applyFont="1" applyFill="1" applyBorder="1" applyAlignment="1">
      <alignment horizontal="distributed" vertical="center"/>
    </xf>
    <xf numFmtId="0" fontId="5" fillId="0" borderId="0" xfId="7" applyFont="1" applyFill="1" applyBorder="1" applyAlignment="1">
      <alignment horizontal="distributed" vertical="center"/>
    </xf>
    <xf numFmtId="0" fontId="5" fillId="0" borderId="13" xfId="7" applyFont="1" applyFill="1" applyBorder="1" applyAlignment="1">
      <alignment horizontal="center" vertical="center" justifyLastLine="1"/>
    </xf>
    <xf numFmtId="0" fontId="5" fillId="0" borderId="1" xfId="7" applyFont="1" applyFill="1" applyBorder="1" applyAlignment="1">
      <alignment horizontal="center" vertical="center" justifyLastLine="1"/>
    </xf>
    <xf numFmtId="0" fontId="5" fillId="0" borderId="14" xfId="7" applyFont="1" applyFill="1" applyBorder="1" applyAlignment="1">
      <alignment horizontal="center" vertical="center" justifyLastLine="1"/>
    </xf>
    <xf numFmtId="0" fontId="5" fillId="0" borderId="2" xfId="7" applyFont="1" applyFill="1" applyBorder="1" applyAlignment="1">
      <alignment horizontal="center" vertical="center" justifyLastLine="1"/>
    </xf>
    <xf numFmtId="0" fontId="5" fillId="0" borderId="4" xfId="7" quotePrefix="1" applyFont="1" applyFill="1" applyBorder="1" applyAlignment="1">
      <alignment horizontal="center" vertical="center" wrapText="1"/>
    </xf>
    <xf numFmtId="0" fontId="5" fillId="0" borderId="3" xfId="7" quotePrefix="1" applyFont="1" applyFill="1" applyBorder="1" applyAlignment="1">
      <alignment horizontal="center" vertical="center" wrapText="1"/>
    </xf>
    <xf numFmtId="0" fontId="5" fillId="0" borderId="5" xfId="7" quotePrefix="1" applyFont="1" applyFill="1" applyBorder="1" applyAlignment="1">
      <alignment horizontal="center" vertical="center" wrapText="1"/>
    </xf>
    <xf numFmtId="0" fontId="5" fillId="0" borderId="6" xfId="7" quotePrefix="1" applyFont="1" applyFill="1" applyBorder="1" applyAlignment="1">
      <alignment horizontal="center" vertical="center"/>
    </xf>
    <xf numFmtId="0" fontId="5" fillId="0" borderId="15" xfId="7" quotePrefix="1" applyFont="1" applyFill="1" applyBorder="1" applyAlignment="1">
      <alignment horizontal="center" vertical="center"/>
    </xf>
    <xf numFmtId="0" fontId="3" fillId="0" borderId="0" xfId="7" applyFont="1" applyFill="1" applyBorder="1" applyAlignment="1">
      <alignment horizontal="distributed" vertical="center"/>
    </xf>
    <xf numFmtId="0" fontId="7" fillId="0" borderId="0" xfId="7" applyFont="1" applyFill="1" applyBorder="1" applyAlignment="1">
      <alignment horizontal="distributed" vertical="center"/>
    </xf>
    <xf numFmtId="0" fontId="10" fillId="0" borderId="0" xfId="7" quotePrefix="1" applyFont="1" applyFill="1" applyBorder="1" applyAlignment="1">
      <alignment horizontal="distributed" vertical="center"/>
    </xf>
    <xf numFmtId="0" fontId="10" fillId="0" borderId="0" xfId="6" applyFont="1" applyFill="1" applyBorder="1" applyAlignment="1">
      <alignment horizontal="distributed" vertical="center"/>
    </xf>
  </cellXfs>
  <cellStyles count="8">
    <cellStyle name="桁区切り 2" xfId="1"/>
    <cellStyle name="飛び" xfId="2"/>
    <cellStyle name="標準" xfId="0" builtinId="0"/>
    <cellStyle name="標準 2" xfId="3"/>
    <cellStyle name="標準 3" xfId="4"/>
    <cellStyle name="標準 4" xfId="5"/>
    <cellStyle name="標準_【回答】統計年鑑(4-3)" xfId="6"/>
    <cellStyle name="標準_14年財政"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tabSelected="1" zoomScaleNormal="100" zoomScaleSheetLayoutView="100" workbookViewId="0">
      <selection activeCell="E2" sqref="E2"/>
    </sheetView>
  </sheetViews>
  <sheetFormatPr defaultRowHeight="13.5" x14ac:dyDescent="0.15"/>
  <cols>
    <col min="1" max="2" width="1.875" style="15" customWidth="1"/>
    <col min="3" max="5" width="4.375" style="15" customWidth="1"/>
    <col min="6" max="6" width="7.125" style="15" customWidth="1"/>
    <col min="7" max="7" width="1.25" style="15" customWidth="1"/>
    <col min="8" max="10" width="14.375" style="15" customWidth="1"/>
    <col min="11" max="11" width="14.5" style="15" customWidth="1"/>
    <col min="12" max="13" width="13.625" style="15" customWidth="1"/>
    <col min="14" max="14" width="14.375" style="15" customWidth="1"/>
    <col min="15" max="16384" width="9" style="15"/>
  </cols>
  <sheetData>
    <row r="1" spans="1:14" ht="25.5" x14ac:dyDescent="0.15">
      <c r="A1" s="33" t="s">
        <v>32</v>
      </c>
      <c r="B1" s="33"/>
      <c r="C1" s="33"/>
      <c r="D1" s="33"/>
      <c r="E1" s="33"/>
      <c r="F1" s="33"/>
      <c r="G1" s="33"/>
      <c r="H1" s="33"/>
      <c r="I1" s="33"/>
      <c r="J1" s="33"/>
      <c r="K1" s="33"/>
      <c r="L1" s="33"/>
      <c r="M1" s="33"/>
      <c r="N1" s="33"/>
    </row>
    <row r="2" spans="1:14" ht="22.5" customHeight="1" x14ac:dyDescent="0.15">
      <c r="A2" s="11" t="s">
        <v>31</v>
      </c>
      <c r="B2" s="1"/>
      <c r="C2" s="1"/>
      <c r="D2" s="1"/>
      <c r="E2" s="1"/>
      <c r="F2" s="1"/>
      <c r="G2" s="1"/>
      <c r="H2" s="1"/>
      <c r="I2" s="1"/>
      <c r="J2" s="1"/>
      <c r="K2" s="1"/>
      <c r="L2" s="1"/>
      <c r="M2" s="1"/>
      <c r="N2" s="1"/>
    </row>
    <row r="3" spans="1:14" ht="22.5" customHeight="1" thickBot="1" x14ac:dyDescent="0.2">
      <c r="A3" s="11" t="s">
        <v>2</v>
      </c>
      <c r="B3" s="1"/>
      <c r="C3" s="1"/>
      <c r="D3" s="1"/>
      <c r="E3" s="1"/>
      <c r="F3" s="1"/>
      <c r="G3" s="1"/>
      <c r="H3" s="1"/>
      <c r="I3" s="1"/>
      <c r="J3" s="1"/>
      <c r="K3" s="1"/>
      <c r="L3" s="1"/>
      <c r="M3" s="1"/>
      <c r="N3" s="1"/>
    </row>
    <row r="4" spans="1:14" ht="19.5" customHeight="1" thickTop="1" x14ac:dyDescent="0.15">
      <c r="A4" s="36" t="s">
        <v>22</v>
      </c>
      <c r="B4" s="37"/>
      <c r="C4" s="37"/>
      <c r="D4" s="37"/>
      <c r="E4" s="37"/>
      <c r="F4" s="37"/>
      <c r="G4" s="37"/>
      <c r="H4" s="40" t="s">
        <v>26</v>
      </c>
      <c r="I4" s="40" t="s">
        <v>27</v>
      </c>
      <c r="J4" s="18"/>
      <c r="K4" s="4"/>
      <c r="L4" s="43" t="s">
        <v>34</v>
      </c>
      <c r="M4" s="44"/>
      <c r="N4" s="44"/>
    </row>
    <row r="5" spans="1:14" ht="27" x14ac:dyDescent="0.15">
      <c r="A5" s="38"/>
      <c r="B5" s="39"/>
      <c r="C5" s="39"/>
      <c r="D5" s="39"/>
      <c r="E5" s="39"/>
      <c r="F5" s="39"/>
      <c r="G5" s="39"/>
      <c r="H5" s="41"/>
      <c r="I5" s="41"/>
      <c r="J5" s="27" t="s">
        <v>30</v>
      </c>
      <c r="K5" s="27" t="s">
        <v>33</v>
      </c>
      <c r="L5" s="5" t="s">
        <v>24</v>
      </c>
      <c r="M5" s="24" t="s">
        <v>23</v>
      </c>
      <c r="N5" s="5" t="s">
        <v>0</v>
      </c>
    </row>
    <row r="6" spans="1:14" ht="17.25" customHeight="1" x14ac:dyDescent="0.15">
      <c r="A6" s="38"/>
      <c r="B6" s="39"/>
      <c r="C6" s="39"/>
      <c r="D6" s="39"/>
      <c r="E6" s="39"/>
      <c r="F6" s="39"/>
      <c r="G6" s="39"/>
      <c r="H6" s="42"/>
      <c r="I6" s="42"/>
      <c r="J6" s="19"/>
      <c r="K6" s="17" t="s">
        <v>38</v>
      </c>
      <c r="L6" s="17" t="s">
        <v>1</v>
      </c>
      <c r="M6" s="17" t="s">
        <v>39</v>
      </c>
      <c r="N6" s="25" t="s">
        <v>40</v>
      </c>
    </row>
    <row r="7" spans="1:14" ht="7.5" customHeight="1" x14ac:dyDescent="0.15">
      <c r="A7" s="2"/>
      <c r="B7" s="2"/>
      <c r="C7" s="2"/>
      <c r="D7" s="2"/>
      <c r="E7" s="2"/>
      <c r="F7" s="2"/>
      <c r="G7" s="7"/>
      <c r="H7" s="3"/>
      <c r="I7" s="3"/>
      <c r="J7" s="3"/>
      <c r="K7" s="3"/>
      <c r="L7" s="3"/>
      <c r="M7" s="3"/>
      <c r="N7" s="3"/>
    </row>
    <row r="8" spans="1:14" s="16" customFormat="1" ht="17.25" customHeight="1" x14ac:dyDescent="0.15">
      <c r="A8" s="34" t="s">
        <v>21</v>
      </c>
      <c r="B8" s="34"/>
      <c r="C8" s="34"/>
      <c r="D8" s="34"/>
      <c r="E8" s="34"/>
      <c r="F8" s="34"/>
      <c r="G8" s="12"/>
      <c r="H8" s="20">
        <v>645912970</v>
      </c>
      <c r="I8" s="20">
        <v>632704587</v>
      </c>
      <c r="J8" s="20">
        <v>635526423</v>
      </c>
      <c r="K8" s="29">
        <f>K10+K25</f>
        <v>635357047</v>
      </c>
      <c r="L8" s="20">
        <v>46725000</v>
      </c>
      <c r="M8" s="20">
        <v>47572858</v>
      </c>
      <c r="N8" s="20">
        <v>634509189</v>
      </c>
    </row>
    <row r="9" spans="1:14" s="16" customFormat="1" ht="17.25" customHeight="1" x14ac:dyDescent="0.15">
      <c r="A9" s="28"/>
      <c r="B9" s="28"/>
      <c r="C9" s="28"/>
      <c r="D9" s="28"/>
      <c r="E9" s="28"/>
      <c r="F9" s="28"/>
      <c r="G9" s="12"/>
      <c r="H9" s="20"/>
      <c r="I9" s="20"/>
      <c r="J9" s="20"/>
      <c r="K9" s="20"/>
      <c r="L9" s="20"/>
      <c r="M9" s="20"/>
      <c r="N9" s="20"/>
    </row>
    <row r="10" spans="1:14" s="16" customFormat="1" ht="17.25" customHeight="1" x14ac:dyDescent="0.15">
      <c r="A10" s="47" t="s">
        <v>3</v>
      </c>
      <c r="B10" s="48"/>
      <c r="C10" s="48"/>
      <c r="D10" s="48"/>
      <c r="E10" s="48"/>
      <c r="F10" s="48"/>
      <c r="G10" s="13"/>
      <c r="H10" s="21">
        <v>641872731</v>
      </c>
      <c r="I10" s="21">
        <v>628835779</v>
      </c>
      <c r="J10" s="21">
        <v>631742811</v>
      </c>
      <c r="K10" s="21">
        <v>633180137</v>
      </c>
      <c r="L10" s="21">
        <v>46722000</v>
      </c>
      <c r="M10" s="21">
        <v>47486129</v>
      </c>
      <c r="N10" s="30">
        <v>632416008</v>
      </c>
    </row>
    <row r="11" spans="1:14" ht="17.25" customHeight="1" x14ac:dyDescent="0.15">
      <c r="A11" s="31"/>
      <c r="B11" s="35" t="s">
        <v>4</v>
      </c>
      <c r="C11" s="35"/>
      <c r="D11" s="35"/>
      <c r="E11" s="35"/>
      <c r="F11" s="35"/>
      <c r="G11" s="8"/>
      <c r="H11" s="22">
        <v>637356246</v>
      </c>
      <c r="I11" s="22">
        <v>621845454</v>
      </c>
      <c r="J11" s="22">
        <v>622449144</v>
      </c>
      <c r="K11" s="22">
        <v>623905731</v>
      </c>
      <c r="L11" s="22">
        <v>45608000</v>
      </c>
      <c r="M11" s="22">
        <v>46715445</v>
      </c>
      <c r="N11" s="23">
        <v>622798286</v>
      </c>
    </row>
    <row r="12" spans="1:14" ht="17.25" customHeight="1" x14ac:dyDescent="0.15">
      <c r="A12" s="2"/>
      <c r="B12" s="31"/>
      <c r="C12" s="35" t="s">
        <v>5</v>
      </c>
      <c r="D12" s="35"/>
      <c r="E12" s="35"/>
      <c r="F12" s="35"/>
      <c r="G12" s="8"/>
      <c r="H12" s="22">
        <v>238397302</v>
      </c>
      <c r="I12" s="22">
        <v>230587778</v>
      </c>
      <c r="J12" s="22">
        <v>234424098</v>
      </c>
      <c r="K12" s="22">
        <v>241097592</v>
      </c>
      <c r="L12" s="22">
        <v>21073460</v>
      </c>
      <c r="M12" s="22">
        <v>17520142</v>
      </c>
      <c r="N12" s="23">
        <v>244650910</v>
      </c>
    </row>
    <row r="13" spans="1:14" ht="17.25" customHeight="1" x14ac:dyDescent="0.15">
      <c r="A13" s="2"/>
      <c r="B13" s="31"/>
      <c r="C13" s="35" t="s">
        <v>6</v>
      </c>
      <c r="D13" s="35"/>
      <c r="E13" s="35"/>
      <c r="F13" s="35"/>
      <c r="G13" s="8"/>
      <c r="H13" s="22">
        <v>37064947</v>
      </c>
      <c r="I13" s="22">
        <v>35677981</v>
      </c>
      <c r="J13" s="22">
        <v>36186213</v>
      </c>
      <c r="K13" s="22">
        <v>37029475</v>
      </c>
      <c r="L13" s="22">
        <v>3310000</v>
      </c>
      <c r="M13" s="22">
        <v>2773125</v>
      </c>
      <c r="N13" s="23">
        <v>37566350</v>
      </c>
    </row>
    <row r="14" spans="1:14" ht="17.25" customHeight="1" x14ac:dyDescent="0.15">
      <c r="A14" s="2"/>
      <c r="B14" s="31"/>
      <c r="C14" s="35" t="s">
        <v>7</v>
      </c>
      <c r="D14" s="35"/>
      <c r="E14" s="35"/>
      <c r="F14" s="35"/>
      <c r="G14" s="8"/>
      <c r="H14" s="22">
        <v>18240351</v>
      </c>
      <c r="I14" s="22">
        <v>18120198</v>
      </c>
      <c r="J14" s="22">
        <v>17530108</v>
      </c>
      <c r="K14" s="22">
        <v>16896547</v>
      </c>
      <c r="L14" s="22">
        <v>792000</v>
      </c>
      <c r="M14" s="22">
        <v>1362750</v>
      </c>
      <c r="N14" s="23">
        <v>16325797</v>
      </c>
    </row>
    <row r="15" spans="1:14" ht="17.25" customHeight="1" x14ac:dyDescent="0.15">
      <c r="A15" s="2"/>
      <c r="B15" s="31"/>
      <c r="C15" s="35" t="s">
        <v>8</v>
      </c>
      <c r="D15" s="35"/>
      <c r="E15" s="35"/>
      <c r="F15" s="35"/>
      <c r="G15" s="8"/>
      <c r="H15" s="22">
        <v>3069358</v>
      </c>
      <c r="I15" s="22">
        <v>3536120</v>
      </c>
      <c r="J15" s="22">
        <v>4051598</v>
      </c>
      <c r="K15" s="22">
        <v>4318054</v>
      </c>
      <c r="L15" s="22">
        <v>7540</v>
      </c>
      <c r="M15" s="22">
        <v>146984</v>
      </c>
      <c r="N15" s="23">
        <v>4178610</v>
      </c>
    </row>
    <row r="16" spans="1:14" ht="17.25" customHeight="1" x14ac:dyDescent="0.15">
      <c r="A16" s="2"/>
      <c r="B16" s="31"/>
      <c r="C16" s="35" t="s">
        <v>9</v>
      </c>
      <c r="D16" s="35"/>
      <c r="E16" s="35"/>
      <c r="F16" s="35"/>
      <c r="G16" s="8"/>
      <c r="H16" s="22">
        <v>3173114</v>
      </c>
      <c r="I16" s="22">
        <v>3026531</v>
      </c>
      <c r="J16" s="22">
        <v>3409505</v>
      </c>
      <c r="K16" s="22">
        <v>3395510</v>
      </c>
      <c r="L16" s="22">
        <v>237000</v>
      </c>
      <c r="M16" s="22">
        <v>280213</v>
      </c>
      <c r="N16" s="23">
        <v>3352297</v>
      </c>
    </row>
    <row r="17" spans="1:14" ht="17.25" customHeight="1" x14ac:dyDescent="0.15">
      <c r="A17" s="2"/>
      <c r="B17" s="31"/>
      <c r="C17" s="35" t="s">
        <v>10</v>
      </c>
      <c r="D17" s="35"/>
      <c r="E17" s="35"/>
      <c r="F17" s="35"/>
      <c r="G17" s="8"/>
      <c r="H17" s="22">
        <v>1157610</v>
      </c>
      <c r="I17" s="22">
        <v>1067540</v>
      </c>
      <c r="J17" s="22">
        <v>1155058</v>
      </c>
      <c r="K17" s="22">
        <v>1443317</v>
      </c>
      <c r="L17" s="22">
        <v>430000</v>
      </c>
      <c r="M17" s="22">
        <v>150410</v>
      </c>
      <c r="N17" s="23">
        <v>1722907</v>
      </c>
    </row>
    <row r="18" spans="1:14" ht="17.25" customHeight="1" x14ac:dyDescent="0.15">
      <c r="A18" s="2"/>
      <c r="B18" s="31"/>
      <c r="C18" s="35" t="s">
        <v>11</v>
      </c>
      <c r="D18" s="35"/>
      <c r="E18" s="35"/>
      <c r="F18" s="35"/>
      <c r="G18" s="8"/>
      <c r="H18" s="22">
        <v>301519581</v>
      </c>
      <c r="I18" s="22">
        <v>295026166</v>
      </c>
      <c r="J18" s="22">
        <v>284546393</v>
      </c>
      <c r="K18" s="22">
        <v>273333304</v>
      </c>
      <c r="L18" s="22">
        <v>16923000</v>
      </c>
      <c r="M18" s="22">
        <v>22428076</v>
      </c>
      <c r="N18" s="23">
        <v>267828228</v>
      </c>
    </row>
    <row r="19" spans="1:14" ht="17.25" customHeight="1" x14ac:dyDescent="0.15">
      <c r="A19" s="2"/>
      <c r="B19" s="31"/>
      <c r="C19" s="35" t="s">
        <v>12</v>
      </c>
      <c r="D19" s="35"/>
      <c r="E19" s="35"/>
      <c r="F19" s="35"/>
      <c r="G19" s="8"/>
      <c r="H19" s="22">
        <v>34733983</v>
      </c>
      <c r="I19" s="22">
        <v>34803140</v>
      </c>
      <c r="J19" s="22">
        <v>41146171</v>
      </c>
      <c r="K19" s="22">
        <v>46391932</v>
      </c>
      <c r="L19" s="22">
        <v>2835000</v>
      </c>
      <c r="M19" s="22">
        <v>2053745</v>
      </c>
      <c r="N19" s="23">
        <v>47173187</v>
      </c>
    </row>
    <row r="20" spans="1:14" ht="17.25" customHeight="1" x14ac:dyDescent="0.15">
      <c r="A20" s="31"/>
      <c r="B20" s="35" t="s">
        <v>13</v>
      </c>
      <c r="C20" s="35"/>
      <c r="D20" s="35"/>
      <c r="E20" s="35"/>
      <c r="F20" s="35"/>
      <c r="G20" s="8"/>
      <c r="H20" s="22">
        <v>4516485</v>
      </c>
      <c r="I20" s="22">
        <v>6990325</v>
      </c>
      <c r="J20" s="22">
        <v>9293667</v>
      </c>
      <c r="K20" s="22">
        <v>9274406</v>
      </c>
      <c r="L20" s="22">
        <v>1114000</v>
      </c>
      <c r="M20" s="22">
        <v>770684</v>
      </c>
      <c r="N20" s="23">
        <v>9617722</v>
      </c>
    </row>
    <row r="21" spans="1:14" ht="17.25" customHeight="1" x14ac:dyDescent="0.15">
      <c r="A21" s="2"/>
      <c r="B21" s="2"/>
      <c r="C21" s="35" t="s">
        <v>5</v>
      </c>
      <c r="D21" s="35"/>
      <c r="E21" s="35"/>
      <c r="F21" s="35"/>
      <c r="G21" s="8"/>
      <c r="H21" s="22">
        <v>4009574</v>
      </c>
      <c r="I21" s="22">
        <v>6339547</v>
      </c>
      <c r="J21" s="22">
        <v>8502096</v>
      </c>
      <c r="K21" s="22">
        <v>8457645</v>
      </c>
      <c r="L21" s="22">
        <v>1027000</v>
      </c>
      <c r="M21" s="22">
        <v>702663</v>
      </c>
      <c r="N21" s="23">
        <v>8781982</v>
      </c>
    </row>
    <row r="22" spans="1:14" ht="17.25" customHeight="1" x14ac:dyDescent="0.15">
      <c r="A22" s="2"/>
      <c r="B22" s="2"/>
      <c r="C22" s="35" t="s">
        <v>6</v>
      </c>
      <c r="D22" s="35"/>
      <c r="E22" s="35"/>
      <c r="F22" s="35"/>
      <c r="G22" s="8"/>
      <c r="H22" s="22">
        <v>163655</v>
      </c>
      <c r="I22" s="22">
        <v>241248</v>
      </c>
      <c r="J22" s="22">
        <v>385788</v>
      </c>
      <c r="K22" s="22">
        <v>376608</v>
      </c>
      <c r="L22" s="22">
        <v>77000</v>
      </c>
      <c r="M22" s="22">
        <v>23367</v>
      </c>
      <c r="N22" s="23">
        <v>430241</v>
      </c>
    </row>
    <row r="23" spans="1:14" ht="15" customHeight="1" x14ac:dyDescent="0.15">
      <c r="A23" s="2"/>
      <c r="B23" s="2"/>
      <c r="C23" s="35" t="s">
        <v>12</v>
      </c>
      <c r="D23" s="35"/>
      <c r="E23" s="35"/>
      <c r="F23" s="35"/>
      <c r="G23" s="8"/>
      <c r="H23" s="22">
        <v>343256</v>
      </c>
      <c r="I23" s="22">
        <v>409530</v>
      </c>
      <c r="J23" s="22">
        <v>405783</v>
      </c>
      <c r="K23" s="22">
        <v>440153</v>
      </c>
      <c r="L23" s="22">
        <v>10000</v>
      </c>
      <c r="M23" s="22">
        <v>44654</v>
      </c>
      <c r="N23" s="23">
        <v>405499</v>
      </c>
    </row>
    <row r="24" spans="1:14" ht="17.25" customHeight="1" x14ac:dyDescent="0.15">
      <c r="A24" s="2"/>
      <c r="B24" s="2"/>
      <c r="C24" s="26"/>
      <c r="D24" s="26"/>
      <c r="E24" s="26"/>
      <c r="F24" s="26"/>
      <c r="G24" s="8"/>
      <c r="H24" s="22"/>
      <c r="I24" s="22"/>
      <c r="J24" s="22"/>
      <c r="K24" s="22"/>
      <c r="L24" s="22"/>
      <c r="M24" s="22"/>
      <c r="N24" s="23"/>
    </row>
    <row r="25" spans="1:14" s="16" customFormat="1" ht="17.25" customHeight="1" x14ac:dyDescent="0.15">
      <c r="A25" s="34" t="s">
        <v>14</v>
      </c>
      <c r="B25" s="34"/>
      <c r="C25" s="34"/>
      <c r="D25" s="34"/>
      <c r="E25" s="34"/>
      <c r="F25" s="34"/>
      <c r="G25" s="14"/>
      <c r="H25" s="21">
        <v>4040239</v>
      </c>
      <c r="I25" s="21">
        <v>3868808</v>
      </c>
      <c r="J25" s="21">
        <v>3783612</v>
      </c>
      <c r="K25" s="29">
        <v>2176910</v>
      </c>
      <c r="L25" s="21">
        <v>3000</v>
      </c>
      <c r="M25" s="21">
        <v>86729</v>
      </c>
      <c r="N25" s="30">
        <v>2093181</v>
      </c>
    </row>
    <row r="26" spans="1:14" ht="17.25" customHeight="1" x14ac:dyDescent="0.15">
      <c r="A26" s="2"/>
      <c r="B26" s="45" t="s">
        <v>15</v>
      </c>
      <c r="C26" s="45"/>
      <c r="D26" s="45"/>
      <c r="E26" s="45"/>
      <c r="F26" s="45"/>
      <c r="G26" s="8"/>
      <c r="H26" s="22">
        <v>356697</v>
      </c>
      <c r="I26" s="22">
        <v>316523</v>
      </c>
      <c r="J26" s="22">
        <v>316523</v>
      </c>
      <c r="K26" s="22">
        <v>175641</v>
      </c>
      <c r="L26" s="22">
        <v>0</v>
      </c>
      <c r="M26" s="22">
        <v>0</v>
      </c>
      <c r="N26" s="23">
        <v>175641</v>
      </c>
    </row>
    <row r="27" spans="1:14" ht="17.25" customHeight="1" x14ac:dyDescent="0.15">
      <c r="A27" s="2"/>
      <c r="B27" s="45" t="s">
        <v>16</v>
      </c>
      <c r="C27" s="45"/>
      <c r="D27" s="45"/>
      <c r="E27" s="45"/>
      <c r="F27" s="45"/>
      <c r="G27" s="8"/>
      <c r="H27" s="22">
        <v>397126</v>
      </c>
      <c r="I27" s="22">
        <v>374442</v>
      </c>
      <c r="J27" s="22">
        <v>351784</v>
      </c>
      <c r="K27" s="22">
        <v>338691</v>
      </c>
      <c r="L27" s="22">
        <v>0</v>
      </c>
      <c r="M27" s="22">
        <v>2043</v>
      </c>
      <c r="N27" s="23">
        <v>336648</v>
      </c>
    </row>
    <row r="28" spans="1:14" ht="17.25" customHeight="1" x14ac:dyDescent="0.15">
      <c r="A28" s="2"/>
      <c r="B28" s="46" t="s">
        <v>17</v>
      </c>
      <c r="C28" s="46"/>
      <c r="D28" s="46"/>
      <c r="E28" s="46"/>
      <c r="F28" s="46"/>
      <c r="G28" s="8"/>
      <c r="H28" s="22">
        <v>244341</v>
      </c>
      <c r="I28" s="22">
        <v>226863</v>
      </c>
      <c r="J28" s="22">
        <v>213597</v>
      </c>
      <c r="K28" s="22">
        <v>200331</v>
      </c>
      <c r="L28" s="22">
        <v>0</v>
      </c>
      <c r="M28" s="22">
        <v>19957</v>
      </c>
      <c r="N28" s="23">
        <v>180374</v>
      </c>
    </row>
    <row r="29" spans="1:14" ht="17.25" customHeight="1" x14ac:dyDescent="0.15">
      <c r="A29" s="2"/>
      <c r="B29" s="35" t="s">
        <v>18</v>
      </c>
      <c r="C29" s="35"/>
      <c r="D29" s="35"/>
      <c r="E29" s="35"/>
      <c r="F29" s="35"/>
      <c r="G29" s="8"/>
      <c r="H29" s="22">
        <v>1031805</v>
      </c>
      <c r="I29" s="22">
        <v>1020522</v>
      </c>
      <c r="J29" s="22">
        <v>1010146</v>
      </c>
      <c r="K29" s="22">
        <v>999292</v>
      </c>
      <c r="L29" s="22">
        <v>0</v>
      </c>
      <c r="M29" s="22">
        <v>10735</v>
      </c>
      <c r="N29" s="23">
        <v>988557</v>
      </c>
    </row>
    <row r="30" spans="1:14" ht="17.25" customHeight="1" x14ac:dyDescent="0.15">
      <c r="A30" s="2"/>
      <c r="B30" s="35" t="s">
        <v>19</v>
      </c>
      <c r="C30" s="35"/>
      <c r="D30" s="35"/>
      <c r="E30" s="35"/>
      <c r="F30" s="35"/>
      <c r="G30" s="8"/>
      <c r="H30" s="22">
        <v>381073</v>
      </c>
      <c r="I30" s="22">
        <v>303151</v>
      </c>
      <c r="J30" s="22">
        <v>255057</v>
      </c>
      <c r="K30" s="22">
        <v>206043</v>
      </c>
      <c r="L30" s="22">
        <v>0</v>
      </c>
      <c r="M30" s="22">
        <v>47273</v>
      </c>
      <c r="N30" s="23">
        <v>158770</v>
      </c>
    </row>
    <row r="31" spans="1:14" ht="17.25" customHeight="1" x14ac:dyDescent="0.15">
      <c r="A31" s="2"/>
      <c r="B31" s="46" t="s">
        <v>20</v>
      </c>
      <c r="C31" s="46"/>
      <c r="D31" s="46"/>
      <c r="E31" s="46"/>
      <c r="F31" s="46"/>
      <c r="G31" s="8"/>
      <c r="H31" s="22">
        <v>1410503</v>
      </c>
      <c r="I31" s="22">
        <v>1390307</v>
      </c>
      <c r="J31" s="22">
        <v>1384548</v>
      </c>
      <c r="K31" s="22">
        <v>0</v>
      </c>
      <c r="L31" s="22">
        <v>0</v>
      </c>
      <c r="M31" s="22">
        <v>0</v>
      </c>
      <c r="N31" s="22">
        <v>0</v>
      </c>
    </row>
    <row r="32" spans="1:14" ht="17.25" customHeight="1" x14ac:dyDescent="0.15">
      <c r="A32" s="2"/>
      <c r="B32" s="35" t="s">
        <v>28</v>
      </c>
      <c r="C32" s="35"/>
      <c r="D32" s="35"/>
      <c r="E32" s="35"/>
      <c r="F32" s="35"/>
      <c r="G32" s="8"/>
      <c r="H32" s="22">
        <v>218694</v>
      </c>
      <c r="I32" s="22">
        <v>237000</v>
      </c>
      <c r="J32" s="22">
        <v>251957</v>
      </c>
      <c r="K32" s="32">
        <v>256912</v>
      </c>
      <c r="L32" s="22">
        <v>3000</v>
      </c>
      <c r="M32" s="22">
        <v>6721</v>
      </c>
      <c r="N32" s="23">
        <v>253191</v>
      </c>
    </row>
    <row r="33" spans="1:14" ht="17.25" customHeight="1" x14ac:dyDescent="0.15">
      <c r="A33" s="2"/>
      <c r="B33" s="35" t="s">
        <v>29</v>
      </c>
      <c r="C33" s="35"/>
      <c r="D33" s="35"/>
      <c r="E33" s="35"/>
      <c r="F33" s="35"/>
      <c r="G33" s="8"/>
      <c r="H33" s="22">
        <v>0</v>
      </c>
      <c r="I33" s="22">
        <v>0</v>
      </c>
      <c r="J33" s="22">
        <v>0</v>
      </c>
      <c r="K33" s="22">
        <v>0</v>
      </c>
      <c r="L33" s="22">
        <v>0</v>
      </c>
      <c r="M33" s="22">
        <v>0</v>
      </c>
      <c r="N33" s="23">
        <v>0</v>
      </c>
    </row>
    <row r="34" spans="1:14" ht="7.5" customHeight="1" thickBot="1" x14ac:dyDescent="0.2">
      <c r="A34" s="6"/>
      <c r="B34" s="6"/>
      <c r="C34" s="6"/>
      <c r="D34" s="6"/>
      <c r="E34" s="6"/>
      <c r="F34" s="6"/>
      <c r="G34" s="9"/>
      <c r="H34" s="6"/>
      <c r="I34" s="6"/>
      <c r="J34" s="6"/>
      <c r="K34" s="6"/>
      <c r="L34" s="6"/>
      <c r="M34" s="6"/>
      <c r="N34" s="6"/>
    </row>
    <row r="35" spans="1:14" ht="7.5" customHeight="1" thickTop="1" x14ac:dyDescent="0.15">
      <c r="A35" s="2"/>
      <c r="B35" s="2"/>
      <c r="C35" s="2"/>
      <c r="D35" s="2"/>
      <c r="E35" s="2"/>
      <c r="F35" s="2"/>
      <c r="G35" s="10"/>
      <c r="H35" s="2"/>
      <c r="I35" s="2"/>
      <c r="J35" s="2"/>
      <c r="K35" s="2"/>
      <c r="L35" s="2"/>
      <c r="M35" s="2"/>
      <c r="N35" s="2"/>
    </row>
    <row r="36" spans="1:14" x14ac:dyDescent="0.15">
      <c r="A36" s="2" t="s">
        <v>35</v>
      </c>
      <c r="B36" s="2"/>
      <c r="C36" s="2"/>
      <c r="D36" s="2"/>
      <c r="E36" s="2"/>
      <c r="F36" s="2"/>
      <c r="G36" s="2"/>
      <c r="H36" s="2"/>
      <c r="I36" s="2"/>
      <c r="J36" s="2"/>
      <c r="K36" s="2"/>
      <c r="L36" s="2"/>
      <c r="M36" s="2"/>
      <c r="N36" s="2"/>
    </row>
    <row r="37" spans="1:14" x14ac:dyDescent="0.15">
      <c r="A37" s="2"/>
      <c r="B37" s="2"/>
      <c r="C37" s="2"/>
      <c r="D37" s="2" t="s">
        <v>36</v>
      </c>
      <c r="E37" s="2"/>
      <c r="F37" s="2"/>
      <c r="G37" s="2"/>
      <c r="H37" s="2"/>
      <c r="I37" s="2"/>
      <c r="J37" s="2"/>
      <c r="K37" s="2"/>
      <c r="L37" s="2"/>
      <c r="M37" s="2"/>
      <c r="N37" s="2"/>
    </row>
    <row r="38" spans="1:14" x14ac:dyDescent="0.15">
      <c r="A38" s="2" t="s">
        <v>37</v>
      </c>
      <c r="B38" s="2"/>
      <c r="C38" s="2"/>
      <c r="D38" s="2"/>
      <c r="E38" s="2"/>
      <c r="F38" s="2"/>
      <c r="G38" s="2"/>
      <c r="H38" s="2"/>
      <c r="I38" s="2"/>
      <c r="J38" s="2"/>
      <c r="K38" s="2"/>
      <c r="L38" s="2"/>
      <c r="M38" s="2"/>
      <c r="N38" s="2"/>
    </row>
    <row r="39" spans="1:14" ht="7.5" customHeight="1" x14ac:dyDescent="0.15">
      <c r="A39" s="2"/>
      <c r="B39" s="2"/>
      <c r="C39" s="2"/>
      <c r="D39" s="2"/>
      <c r="E39" s="2"/>
      <c r="F39" s="2"/>
      <c r="G39" s="2"/>
      <c r="H39" s="2"/>
      <c r="I39" s="2"/>
      <c r="J39" s="2"/>
      <c r="K39" s="2"/>
      <c r="L39" s="2"/>
      <c r="M39" s="2"/>
      <c r="N39" s="2"/>
    </row>
    <row r="40" spans="1:14" x14ac:dyDescent="0.15">
      <c r="A40" s="1" t="s">
        <v>25</v>
      </c>
      <c r="B40" s="2"/>
      <c r="C40" s="2"/>
      <c r="D40" s="2"/>
      <c r="E40" s="2"/>
      <c r="F40" s="2"/>
      <c r="G40" s="2"/>
      <c r="H40" s="2"/>
      <c r="I40" s="2"/>
      <c r="J40" s="2"/>
      <c r="K40" s="2"/>
      <c r="L40" s="2"/>
      <c r="M40" s="2"/>
      <c r="N40" s="2"/>
    </row>
  </sheetData>
  <mergeCells count="29">
    <mergeCell ref="C21:F21"/>
    <mergeCell ref="C22:F22"/>
    <mergeCell ref="C14:F14"/>
    <mergeCell ref="C15:F15"/>
    <mergeCell ref="C16:F16"/>
    <mergeCell ref="C17:F17"/>
    <mergeCell ref="C13:F13"/>
    <mergeCell ref="C18:F18"/>
    <mergeCell ref="C19:F19"/>
    <mergeCell ref="B33:F33"/>
    <mergeCell ref="H4:H6"/>
    <mergeCell ref="B32:F32"/>
    <mergeCell ref="C23:F23"/>
    <mergeCell ref="A25:F25"/>
    <mergeCell ref="B26:F26"/>
    <mergeCell ref="B27:F27"/>
    <mergeCell ref="B28:F28"/>
    <mergeCell ref="B29:F29"/>
    <mergeCell ref="B30:F30"/>
    <mergeCell ref="B31:F31"/>
    <mergeCell ref="A10:F10"/>
    <mergeCell ref="B20:F20"/>
    <mergeCell ref="A1:N1"/>
    <mergeCell ref="A8:F8"/>
    <mergeCell ref="B11:F11"/>
    <mergeCell ref="C12:F12"/>
    <mergeCell ref="A4:G6"/>
    <mergeCell ref="I4:I6"/>
    <mergeCell ref="L4:N4"/>
  </mergeCells>
  <phoneticPr fontId="6"/>
  <pageMargins left="0.59055118110236227" right="0.59055118110236227" top="0.98425196850393704" bottom="0.78740157480314965" header="0.39370078740157483" footer="0.51181102362204722"/>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6-3</vt:lpstr>
      <vt:lpstr>'6-3'!Print_Area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2022-11-09T00:23:52Z</dcterms:created>
  <dcterms:modified xsi:type="dcterms:W3CDTF">2023-01-16T02:55:36Z</dcterms:modified>
</cp:coreProperties>
</file>