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22.117\share\03医療政策担当\44システム関係\07医療機能情報提供制度\R5\04_要綱改正\施行\"/>
    </mc:Choice>
  </mc:AlternateContent>
  <bookViews>
    <workbookView xWindow="0" yWindow="0" windowWidth="18870" windowHeight="9390"/>
  </bookViews>
  <sheets>
    <sheet name="診療所" sheetId="1" r:id="rId1"/>
    <sheet name="Data" sheetId="2" r:id="rId2"/>
  </sheets>
  <definedNames>
    <definedName name="A型肝炎">診療所!#REF!</definedName>
    <definedName name="BCG">診療所!#REF!</definedName>
    <definedName name="B型肝炎">診療所!#REF!</definedName>
    <definedName name="DPC対象病院">診療所!#REF!</definedName>
    <definedName name="MRI_撮影_手術件数">診療所!#REF!</definedName>
    <definedName name="MRI_撮影_対応可否">診療所!#REF!</definedName>
    <definedName name="_xlnm.Print_Area" localSheetId="0">診療所!$A$1:$BG$314</definedName>
    <definedName name="Z_2AACFB86_66DA_4B4D_BB67_6777D8BEA47D_.wvu.PrintArea" localSheetId="0" hidden="1">診療所!$A$1:$BF$314</definedName>
    <definedName name="Z_2AACFB86_66DA_4B4D_BB67_6777D8BEA47D_.wvu.Rows" localSheetId="0" hidden="1">診療所!#REF!</definedName>
    <definedName name="Z_E8B23B0B_D716_4C64_B607_ED568A63E06B_.wvu.Rows" localSheetId="0" hidden="1">診療所!#REF!</definedName>
    <definedName name="アキレス腱断裂手術_手術件数">診療所!#REF!</definedName>
    <definedName name="アキレス腱断裂手術_対応可否">診療所!#REF!</definedName>
    <definedName name="アトピー性皮膚炎の治療_対応可否">診療所!#REF!</definedName>
    <definedName name="アルコール依存症_対応可否">診療所!#REF!</definedName>
    <definedName name="アレルギーの減感作療法_対応可否">診療所!#REF!</definedName>
    <definedName name="アレルギー科_火曜日">診療所!#REF!</definedName>
    <definedName name="アレルギー科_外来不可">診療所!#REF!</definedName>
    <definedName name="アレルギー科_金曜日">診療所!#REF!</definedName>
    <definedName name="アレルギー科_月曜日">診療所!#REF!</definedName>
    <definedName name="アレルギー科_祝日">診療所!#REF!</definedName>
    <definedName name="アレルギー科_水曜日">診療所!#REF!</definedName>
    <definedName name="アレルギー科_土曜日">診療所!#REF!</definedName>
    <definedName name="アレルギー科_日曜日">診療所!#REF!</definedName>
    <definedName name="アレルギー科_備考">診療所!#REF!</definedName>
    <definedName name="アレルギー科_標榜科目">診療所!#REF!</definedName>
    <definedName name="アレルギー科_木曜日">診療所!#REF!</definedName>
    <definedName name="アレルギー専門医">診療所!#REF!</definedName>
    <definedName name="インスリン療法_対応可否">診療所!#REF!</definedName>
    <definedName name="インフルエンザ">診療所!#REF!</definedName>
    <definedName name="エイズ治療拠点病院">診療所!#REF!</definedName>
    <definedName name="エイズ診療_対応可否">診療所!#REF!</definedName>
    <definedName name="おたふくかぜ">診療所!#REF!</definedName>
    <definedName name="がんに伴う精神症状のケア_対応可否">診療所!#REF!</definedName>
    <definedName name="ガンマナイフによる放射線療法_手術件数">診療所!#REF!</definedName>
    <definedName name="ガンマナイフによる放射線療法_対応可否">診療所!#REF!</definedName>
    <definedName name="がん診療連携拠点病院">診療所!#REF!</definedName>
    <definedName name="クレジットカードによる料金の支払いの可否">診療所!$N$246</definedName>
    <definedName name="コレラ">診療所!#REF!</definedName>
    <definedName name="コンタクトレンズ検査_対応可否">診療所!#REF!</definedName>
    <definedName name="ジフテリア">診療所!#REF!</definedName>
    <definedName name="スペイン語">診療所!$N$216</definedName>
    <definedName name="セカンドオピニオンのための診療_料金">診療所!#REF!</definedName>
    <definedName name="セカンドオピニオンのための診療の有無">診療所!#REF!</definedName>
    <definedName name="セカンドオピニオンのための診療情報提供の有無">診療所!#REF!</definedName>
    <definedName name="その他休診日1">診療所!$F$76</definedName>
    <definedName name="その他休診日10">診療所!$S$78</definedName>
    <definedName name="その他休診日11">診療所!$AF$78</definedName>
    <definedName name="その他休診日12">診療所!$AS$78</definedName>
    <definedName name="その他休診日13">診療所!$F$79</definedName>
    <definedName name="その他休診日14">診療所!$S$79</definedName>
    <definedName name="その他休診日15">診療所!$AF$79</definedName>
    <definedName name="その他休診日16">診療所!$AS$79</definedName>
    <definedName name="その他休診日17">診療所!$F$80</definedName>
    <definedName name="その他休診日18">診療所!$S$80</definedName>
    <definedName name="その他休診日19">診療所!$AF$80</definedName>
    <definedName name="その他休診日2">診療所!$S$76</definedName>
    <definedName name="その他休診日20">診療所!$AS$80</definedName>
    <definedName name="その他休診日21">診療所!$F$81</definedName>
    <definedName name="その他休診日22">診療所!$S$81</definedName>
    <definedName name="その他休診日23">診療所!$AF$81</definedName>
    <definedName name="その他休診日24">診療所!$AS$81</definedName>
    <definedName name="その他休診日25">診療所!$F$82</definedName>
    <definedName name="その他休診日26">診療所!$S$82</definedName>
    <definedName name="その他休診日27">診療所!$AF$82</definedName>
    <definedName name="その他休診日28">診療所!$AS$82</definedName>
    <definedName name="その他休診日29">診療所!$F$83</definedName>
    <definedName name="その他休診日3">診療所!$AF$76</definedName>
    <definedName name="その他休診日30">診療所!$S$83</definedName>
    <definedName name="その他休診日31">診療所!$AF$83</definedName>
    <definedName name="その他休診日32">診療所!$AS$83</definedName>
    <definedName name="その他休診日4">診療所!$AS$76</definedName>
    <definedName name="その他休診日5">診療所!$F$77</definedName>
    <definedName name="その他休診日6">診療所!$S$77</definedName>
    <definedName name="その他休診日7">診療所!$AF$77</definedName>
    <definedName name="その他休診日8">診療所!$AS$77</definedName>
    <definedName name="その他休診日9">診療所!$F$78</definedName>
    <definedName name="タイ語">診療所!$N$222</definedName>
    <definedName name="タガログ語">診療所!$N$225</definedName>
    <definedName name="ドイツ語">診療所!$N$228</definedName>
    <definedName name="ハイリスク妊産婦共同管理_対応可否">診療所!#REF!</definedName>
    <definedName name="バス_経路1">診療所!$O$117</definedName>
    <definedName name="バス_経路2">診療所!$O$118</definedName>
    <definedName name="バス_経路3">診療所!$O$119</definedName>
    <definedName name="ハングル">診療所!$N$204</definedName>
    <definedName name="フランス語">診療所!$N$231</definedName>
    <definedName name="ペースメーカー移植術_手術件数">診療所!#REF!</definedName>
    <definedName name="ペースメーカー移植術_対応可否">診療所!#REF!</definedName>
    <definedName name="ペースメーカー管理_対応可否">診療所!#REF!</definedName>
    <definedName name="へき地拠点病院">診療所!#REF!</definedName>
    <definedName name="ヘルニア手術">診療所!#REF!</definedName>
    <definedName name="ポジトロン断層撮影_手術件数">診療所!#REF!</definedName>
    <definedName name="ポジトロン断層撮影_対応可否">診療所!#REF!</definedName>
    <definedName name="ポリオ">診療所!#REF!</definedName>
    <definedName name="ホルター型心電図検査_対応可否">診療所!#REF!</definedName>
    <definedName name="ポルトガル語">診療所!$N$219</definedName>
    <definedName name="マイクロサージェリーによる遊離組織移植_対応可否">診療所!#REF!</definedName>
    <definedName name="マンモグラフィー検査_手術件数">診療所!#REF!</definedName>
    <definedName name="マンモグラフィー検査_対応可否">診療所!#REF!</definedName>
    <definedName name="モニター測定">診療所!#REF!</definedName>
    <definedName name="リウマチ科_火曜日">診療所!#REF!</definedName>
    <definedName name="リウマチ科_外来不可">診療所!#REF!</definedName>
    <definedName name="リウマチ科_金曜日">診療所!#REF!</definedName>
    <definedName name="リウマチ科_月曜日">診療所!#REF!</definedName>
    <definedName name="リウマチ科_祝日">診療所!#REF!</definedName>
    <definedName name="リウマチ科_水曜日">診療所!#REF!</definedName>
    <definedName name="リウマチ科_土曜日">診療所!#REF!</definedName>
    <definedName name="リウマチ科_日曜日">診療所!#REF!</definedName>
    <definedName name="リウマチ科_備考">診療所!#REF!</definedName>
    <definedName name="リウマチ科_標榜科目">診療所!#REF!</definedName>
    <definedName name="リウマチ科_木曜日">診療所!#REF!</definedName>
    <definedName name="リウマチ専門医">診療所!#REF!</definedName>
    <definedName name="リハビリテーション科_火曜日">診療所!#REF!</definedName>
    <definedName name="リハビリテーション科_外来不可">診療所!#REF!</definedName>
    <definedName name="リハビリテーション科_金曜日">診療所!#REF!</definedName>
    <definedName name="リハビリテーション科_月曜日">診療所!#REF!</definedName>
    <definedName name="リハビリテーション科_祝日">診療所!#REF!</definedName>
    <definedName name="リハビリテーション科_水曜日">診療所!#REF!</definedName>
    <definedName name="リハビリテーション科_土曜日">診療所!#REF!</definedName>
    <definedName name="リハビリテーション科_日曜日">診療所!#REF!</definedName>
    <definedName name="リハビリテーション科_備考">診療所!#REF!</definedName>
    <definedName name="リハビリテーション科_標榜科目">診療所!#REF!</definedName>
    <definedName name="リハビリテーション科_木曜日">診療所!#REF!</definedName>
    <definedName name="リハビリテーション科専門医">診療所!#REF!</definedName>
    <definedName name="リンパ節生検_対応可否">診療所!#REF!</definedName>
    <definedName name="リンパ組織悪性腫瘍化学療法_対応可否">診療所!#REF!</definedName>
    <definedName name="リンパ組織悪性腫瘍放射線療法_対応可否">診療所!#REF!</definedName>
    <definedName name="レーザー専門">診療所!#REF!</definedName>
    <definedName name="レスピレーター">診療所!#REF!</definedName>
    <definedName name="ロシア語">診療所!#REF!</definedName>
    <definedName name="悪性脳腫瘍化学療法_対応可否">診療所!#REF!</definedName>
    <definedName name="悪性脳腫瘍放射線療法_対応可否">診療所!#REF!</definedName>
    <definedName name="案内用ホームページアドレス">診療所!$J$139</definedName>
    <definedName name="案内用電子メールアドレス">診療所!$J$142</definedName>
    <definedName name="案内用電話番号_ファクシミリ番号">診療所!$W$34</definedName>
    <definedName name="案内用電話番号_代表電話番号">診療所!$W$32</definedName>
    <definedName name="案内用電話番号_夜間_休日用電話番号">診療所!$W$36</definedName>
    <definedName name="胃悪性腫瘍化学療法_対応可否">診療所!#REF!</definedName>
    <definedName name="胃悪性腫瘍手術_手術件数">診療所!#REF!</definedName>
    <definedName name="胃悪性腫瘍手術_対応可否">診療所!#REF!</definedName>
    <definedName name="胃悪性腫瘍放射線療法_対応可否">診療所!#REF!</definedName>
    <definedName name="胃腸科_火曜日">診療所!#REF!</definedName>
    <definedName name="胃腸科_外来不可">診療所!#REF!</definedName>
    <definedName name="胃腸科_金曜日">診療所!#REF!</definedName>
    <definedName name="胃腸科_月曜日">診療所!#REF!</definedName>
    <definedName name="胃腸科_祝日">診療所!#REF!</definedName>
    <definedName name="胃腸科_水曜日">診療所!#REF!</definedName>
    <definedName name="胃腸科_土曜日">診療所!#REF!</definedName>
    <definedName name="胃腸科_日曜日">診療所!#REF!</definedName>
    <definedName name="胃腸科_備考">診療所!#REF!</definedName>
    <definedName name="胃腸科_標榜科目">診療所!#REF!</definedName>
    <definedName name="胃腸科_木曜日">診療所!#REF!</definedName>
    <definedName name="医療機関ID">診療所!$H$3</definedName>
    <definedName name="医療機関の開設者_フリガナ">診療所!#REF!</definedName>
    <definedName name="医療機関の開設者_名前">診療所!#REF!</definedName>
    <definedName name="医療機関の所在地_フリガナ">診療所!$P$26</definedName>
    <definedName name="医療機関の所在地_英語表記">診療所!$P$29</definedName>
    <definedName name="医療機関の所在地_住所">診療所!$P$27</definedName>
    <definedName name="医療機関の所在地_郵便番号">診療所!$P$25</definedName>
    <definedName name="医療機関の人員配置_医師_総数">診療所!#REF!</definedName>
    <definedName name="医療機関の人員配置_看護師_総数">診療所!$U$311</definedName>
    <definedName name="医療機関の人員配置_作業療法士_総数">診療所!#REF!</definedName>
    <definedName name="医療機関の人員配置_歯科医師_総数">診療所!#REF!</definedName>
    <definedName name="医療機関の人員配置_歯科衛生士_総数">診療所!#REF!</definedName>
    <definedName name="医療機関の人員配置_准看護師_総数">診療所!$U$312</definedName>
    <definedName name="医療機関の人員配置_助産師_総数">診療所!$U$313</definedName>
    <definedName name="医療機関の人員配置_診療放射線技師_総数">診療所!#REF!</definedName>
    <definedName name="医療機関の人員配置_薬剤師_総数">診療所!#REF!</definedName>
    <definedName name="医療機関の人員配置_理学療法士_総数">診療所!#REF!</definedName>
    <definedName name="医療機関の駐車場_台数">診療所!$O$132</definedName>
    <definedName name="医療機関の駐車場の有無">診療所!$D$132</definedName>
    <definedName name="医療機関の駐車場の料金">診療所!$P$134</definedName>
    <definedName name="医療機関へのアクセス_バス">診療所!$D$114</definedName>
    <definedName name="医療機関へのアクセス_駅名">診療所!#REF!</definedName>
    <definedName name="医療機関へのアクセス_路線名">診療所!#REF!</definedName>
    <definedName name="医療機関管理者">診療所!#REF!</definedName>
    <definedName name="医療機関管理者_フリガナ">診療所!#REF!</definedName>
    <definedName name="医療機関名称_フリガナ">診療所!#REF!</definedName>
    <definedName name="医療機関名称_英語表記">診療所!#REF!</definedName>
    <definedName name="医療機関名称_正式名称">診療所!#REF!</definedName>
    <definedName name="医療事故情報収集等事業への参加の有無">診療所!#REF!</definedName>
    <definedName name="医療保険施設">診療所!#REF!</definedName>
    <definedName name="医療用麻酔によるがん疼痛治療_対応可否">診療所!#REF!</definedName>
    <definedName name="医療連携に対する相談窓口の有無">診療所!#REF!</definedName>
    <definedName name="育成医療指定医療機関">診療所!#REF!</definedName>
    <definedName name="咽頭悪性腫瘍化学療法_対応可否">診療所!#REF!</definedName>
    <definedName name="咽頭悪性腫瘍手術_手術件数">診療所!#REF!</definedName>
    <definedName name="咽頭悪性腫瘍手術_対応可否">診療所!#REF!</definedName>
    <definedName name="咽頭悪性腫瘍放射線療法_対応可否">診療所!#REF!</definedName>
    <definedName name="院内での感染症の発生率に関する分析の実施の有無">診療所!#REF!</definedName>
    <definedName name="院内処方の有無">診療所!#REF!</definedName>
    <definedName name="運動器リハビリテーション_手術件数">診療所!#REF!</definedName>
    <definedName name="運動器リハビリテーション_対応可否">診療所!#REF!</definedName>
    <definedName name="英語">診療所!$N$201</definedName>
    <definedName name="遠隔画像診断_対応可否">診療所!#REF!</definedName>
    <definedName name="往診_24時間往診可能">診療所!#REF!</definedName>
    <definedName name="往診_上記以外">診療所!#REF!</definedName>
    <definedName name="黄熱病">診療所!#REF!</definedName>
    <definedName name="下肢静脈瘤手術">診療所!#REF!</definedName>
    <definedName name="下肢静脈瘤手術_手術件数">診療所!#REF!</definedName>
    <definedName name="下肢静脈瘤手術_対応可否">診療所!#REF!</definedName>
    <definedName name="下部消化管内視鏡検査_対応可否">診療所!#REF!</definedName>
    <definedName name="下部消化管内視鏡的切除術_手術件数">診療所!#REF!</definedName>
    <definedName name="下部消化管内視鏡的切除術_対応可否">診療所!#REF!</definedName>
    <definedName name="画像診断管理_対応可否">診療所!#REF!</definedName>
    <definedName name="介護福祉施設サービス">診療所!#REF!</definedName>
    <definedName name="介護保険施設サービス">診療所!#REF!</definedName>
    <definedName name="介護予防サービス_介護予防居宅療養管理指導">診療所!#REF!</definedName>
    <definedName name="介護予防サービス_介護予防短期入所生活介護">診療所!#REF!</definedName>
    <definedName name="介護予防サービス_介護予防短期入所療養介護">診療所!#REF!</definedName>
    <definedName name="介護予防サービス_介護予防通所リハビリテーション">診療所!#REF!</definedName>
    <definedName name="介護予防サービス_介護予防通所介護">診療所!#REF!</definedName>
    <definedName name="介護予防サービス_介護予防特定施設入居者生活介護">診療所!#REF!</definedName>
    <definedName name="介護予防サービス_介護予防福祉用具貸与">診療所!#REF!</definedName>
    <definedName name="介護予防サービス_介護予防訪問リハビリテーション">診療所!#REF!</definedName>
    <definedName name="介護予防サービス_介護予防訪問介護">診療所!#REF!</definedName>
    <definedName name="介護予防サービス_介護予防訪問看護">診療所!#REF!</definedName>
    <definedName name="介護予防サービス_介護予防訪問入浴介護">診療所!#REF!</definedName>
    <definedName name="介護予防サービス_特定介護予防福祉用具販売">診療所!#REF!</definedName>
    <definedName name="介護予防支援">診療所!#REF!</definedName>
    <definedName name="介護予防支援事業所_併設">診療所!#REF!</definedName>
    <definedName name="介護予防支援事業所_名称">診療所!#REF!</definedName>
    <definedName name="介護予防地域密着型サービス_介護予防小規模多機能型居宅介護">診療所!#REF!</definedName>
    <definedName name="介護予防地域密着型サービス_介護予防認知症対応型共同生活介護">診療所!#REF!</definedName>
    <definedName name="介護予防地域密着型サービス_介護予防認知症対応型通所介護">診療所!#REF!</definedName>
    <definedName name="介護療法施設サービス">診療所!#REF!</definedName>
    <definedName name="介護老人福祉施設_併設">診療所!#REF!</definedName>
    <definedName name="介護老人福祉施設_名称">診療所!#REF!</definedName>
    <definedName name="介護老人保健施設_併設">診療所!#REF!</definedName>
    <definedName name="介護老人保健施設_名称">診療所!#REF!</definedName>
    <definedName name="開心術_手術件数">診療所!#REF!</definedName>
    <definedName name="開心術_対応可否">診療所!#REF!</definedName>
    <definedName name="外科_火曜日">診療所!#REF!</definedName>
    <definedName name="外科_外来不可">診療所!#REF!</definedName>
    <definedName name="外科_金曜日">診療所!#REF!</definedName>
    <definedName name="外科_月曜日">診療所!#REF!</definedName>
    <definedName name="外科_祝日">診療所!#REF!</definedName>
    <definedName name="外科_水曜日">診療所!#REF!</definedName>
    <definedName name="外科_土曜日">診療所!#REF!</definedName>
    <definedName name="外科_日曜日">診療所!#REF!</definedName>
    <definedName name="外科_備考">診療所!#REF!</definedName>
    <definedName name="外科_標榜科目">診療所!#REF!</definedName>
    <definedName name="外科_木曜日">診療所!#REF!</definedName>
    <definedName name="外科専門医">診療所!#REF!</definedName>
    <definedName name="外国医師_歯科医師臨床修練指定病院">診療所!#REF!</definedName>
    <definedName name="外来での化学療法_対応可否">診療所!#REF!</definedName>
    <definedName name="外来患者数_計">診療所!#REF!</definedName>
    <definedName name="外来受付特記事項">診療所!#REF!</definedName>
    <definedName name="核医学専門医">診療所!#REF!</definedName>
    <definedName name="角膜移植手術_手術件数">診療所!#REF!</definedName>
    <definedName name="角膜移植手術_対応可否">診療所!#REF!</definedName>
    <definedName name="顎下線腫瘍摘出術">診療所!#REF!</definedName>
    <definedName name="顎関節症治療_対応可否">診療所!#REF!</definedName>
    <definedName name="顎骨骨折治療_対応可否">診療所!#REF!</definedName>
    <definedName name="顎変形症の歯科矯正治療_対応可否">診療所!#REF!</definedName>
    <definedName name="顎変形症治療_対応可否">診療所!#REF!</definedName>
    <definedName name="冠動脈バイパス_手術件数">診療所!#REF!</definedName>
    <definedName name="冠動脈バイパス_対応可否">診療所!#REF!</definedName>
    <definedName name="患者満足度調査の有無">診療所!$AI$295</definedName>
    <definedName name="患者満足度調査結果の提供の有無">診療所!$AI$298</definedName>
    <definedName name="感染症指定医療機関">診療所!#REF!</definedName>
    <definedName name="感染症専門医">診療所!#REF!</definedName>
    <definedName name="漢方医学_対応可否">診療所!#REF!</definedName>
    <definedName name="漢方専門医">診療所!#REF!</definedName>
    <definedName name="緩和的放射線療法_対応可否">診療所!#REF!</definedName>
    <definedName name="肝_胆道_膵臓領域の一次領域_対応可否">診療所!#REF!</definedName>
    <definedName name="肝悪性腫瘍化学療法_対応可否">診療所!#REF!</definedName>
    <definedName name="肝悪性腫瘍手術_手術件数">診療所!#REF!</definedName>
    <definedName name="肝悪性腫瘍手術_対応可否">診療所!#REF!</definedName>
    <definedName name="肝疾患診療連携拠点病院">診療所!#REF!</definedName>
    <definedName name="肝生検_対応可否">診療所!#REF!</definedName>
    <definedName name="肝臓専門医">診療所!#REF!</definedName>
    <definedName name="関節鏡検査_対応可否">診療所!#REF!</definedName>
    <definedName name="関節鼠摘出術">診療所!#REF!</definedName>
    <definedName name="眼科_火曜日">診療所!#REF!</definedName>
    <definedName name="眼科_外来不可">診療所!#REF!</definedName>
    <definedName name="眼科_金曜日">診療所!#REF!</definedName>
    <definedName name="眼科_月曜日">診療所!#REF!</definedName>
    <definedName name="眼科_祝日">診療所!#REF!</definedName>
    <definedName name="眼科_水曜日">診療所!#REF!</definedName>
    <definedName name="眼科_土曜日">診療所!#REF!</definedName>
    <definedName name="眼科_日曜日">診療所!#REF!</definedName>
    <definedName name="眼科_備考">診療所!#REF!</definedName>
    <definedName name="眼科_標榜科目">診療所!#REF!</definedName>
    <definedName name="眼科_木曜日">診療所!#REF!</definedName>
    <definedName name="眼科専門医">診療所!#REF!</definedName>
    <definedName name="眼領域の一次診療_対応可否">診療所!#REF!</definedName>
    <definedName name="顔面外傷の治療_対応可否">診療所!#REF!</definedName>
    <definedName name="機能的脳神経手術_手術件数">診療所!#REF!</definedName>
    <definedName name="機能的脳神経手術_対応可否">診療所!#REF!</definedName>
    <definedName name="気管支ファイバースコピー_対応可否">診療所!#REF!</definedName>
    <definedName name="気管支狭窄拡張術">診療所!#REF!</definedName>
    <definedName name="気管支鏡専門医">診療所!#REF!</definedName>
    <definedName name="気管支腫瘍摘出術">診療所!#REF!</definedName>
    <definedName name="気管食道科_火曜日">診療所!#REF!</definedName>
    <definedName name="気管食道科_外来不可">診療所!#REF!</definedName>
    <definedName name="気管食道科_金曜日">診療所!#REF!</definedName>
    <definedName name="気管食道科_月曜日">診療所!#REF!</definedName>
    <definedName name="気管食道科_祝日">診療所!#REF!</definedName>
    <definedName name="気管食道科_水曜日">診療所!#REF!</definedName>
    <definedName name="気管食道科_土曜日">診療所!#REF!</definedName>
    <definedName name="気管食道科_日曜日">診療所!#REF!</definedName>
    <definedName name="気管食道科_備考">診療所!#REF!</definedName>
    <definedName name="気管食道科_標榜科目">診療所!#REF!</definedName>
    <definedName name="気管食道科_木曜日">診療所!#REF!</definedName>
    <definedName name="気管食道科専門医">診療所!#REF!</definedName>
    <definedName name="気管切開部の処置">診療所!#REF!</definedName>
    <definedName name="記載責任者_職氏名">診療所!#REF!</definedName>
    <definedName name="義肢装具の作成及び評価_訓練_対応可否">診療所!#REF!</definedName>
    <definedName name="休止中と再開">診療所!#REF!</definedName>
    <definedName name="休診日_火曜日">診療所!$O$73</definedName>
    <definedName name="休診日_金曜日">診療所!$AD$73</definedName>
    <definedName name="休診日_月曜日">診療所!$J$73</definedName>
    <definedName name="休診日_祝日">診療所!$AS$73</definedName>
    <definedName name="休診日_水曜日">診療所!$T$73</definedName>
    <definedName name="休診日_第1週">診療所!#REF!</definedName>
    <definedName name="休診日_第1週_火曜日">診療所!#REF!</definedName>
    <definedName name="休診日_第1週_金曜日">診療所!#REF!</definedName>
    <definedName name="休診日_第1週_月曜日">診療所!#REF!</definedName>
    <definedName name="休診日_第1週_祝日">診療所!#REF!</definedName>
    <definedName name="休診日_第1週_水曜日">診療所!#REF!</definedName>
    <definedName name="休診日_第1週_土曜日">診療所!#REF!</definedName>
    <definedName name="休診日_第1週_日曜日">診療所!#REF!</definedName>
    <definedName name="休診日_第1週_木曜日">診療所!#REF!</definedName>
    <definedName name="休診日_第2週">診療所!#REF!</definedName>
    <definedName name="休診日_第2週_火曜日">診療所!#REF!</definedName>
    <definedName name="休診日_第2週_金曜日">診療所!#REF!</definedName>
    <definedName name="休診日_第2週_月曜日">診療所!#REF!</definedName>
    <definedName name="休診日_第2週_祝日">診療所!#REF!</definedName>
    <definedName name="休診日_第2週_水曜日">診療所!#REF!</definedName>
    <definedName name="休診日_第2週_土曜日">診療所!#REF!</definedName>
    <definedName name="休診日_第2週_日曜日">診療所!#REF!</definedName>
    <definedName name="休診日_第2週_木曜日">診療所!#REF!</definedName>
    <definedName name="休診日_第3週">診療所!#REF!</definedName>
    <definedName name="休診日_第3週_火曜日">診療所!#REF!</definedName>
    <definedName name="休診日_第3週_金曜日">診療所!#REF!</definedName>
    <definedName name="休診日_第3週_月曜日">診療所!#REF!</definedName>
    <definedName name="休診日_第3週_祝日">診療所!#REF!</definedName>
    <definedName name="休診日_第3週_水曜日">診療所!#REF!</definedName>
    <definedName name="休診日_第3週_土曜日">診療所!#REF!</definedName>
    <definedName name="休診日_第3週_日曜日">診療所!#REF!</definedName>
    <definedName name="休診日_第3週_木曜日">診療所!#REF!</definedName>
    <definedName name="休診日_第4週">診療所!#REF!</definedName>
    <definedName name="休診日_第4週_火曜日">診療所!#REF!</definedName>
    <definedName name="休診日_第4週_金曜日">診療所!#REF!</definedName>
    <definedName name="休診日_第4週_月曜日">診療所!#REF!</definedName>
    <definedName name="休診日_第4週_祝日">診療所!#REF!</definedName>
    <definedName name="休診日_第4週_水曜日">診療所!#REF!</definedName>
    <definedName name="休診日_第4週_土曜日">診療所!#REF!</definedName>
    <definedName name="休診日_第4週_日曜日">診療所!#REF!</definedName>
    <definedName name="休診日_第4週_木曜日">診療所!#REF!</definedName>
    <definedName name="休診日_第5週">診療所!#REF!</definedName>
    <definedName name="休診日_第5週_火曜日">診療所!#REF!</definedName>
    <definedName name="休診日_第5週_金曜日">診療所!#REF!</definedName>
    <definedName name="休診日_第5週_月曜日">診療所!#REF!</definedName>
    <definedName name="休診日_第5週_祝日">診療所!#REF!</definedName>
    <definedName name="休診日_第5週_水曜日">診療所!#REF!</definedName>
    <definedName name="休診日_第5週_土曜日">診療所!#REF!</definedName>
    <definedName name="休診日_第5週_日曜日">診療所!#REF!</definedName>
    <definedName name="休診日_第5週_木曜日">診療所!#REF!</definedName>
    <definedName name="休診日_定期週">診療所!#REF!</definedName>
    <definedName name="休診日_土曜日">診療所!$AI$73</definedName>
    <definedName name="休診日_日曜日">診療所!$AN$73</definedName>
    <definedName name="休診日_毎週">診療所!$B$73</definedName>
    <definedName name="休診日_木曜日">診療所!$Y$73</definedName>
    <definedName name="救急科専門医">診療所!#REF!</definedName>
    <definedName name="救急搬送診療">診療所!#REF!</definedName>
    <definedName name="救命救急センター">診療所!#REF!</definedName>
    <definedName name="居宅サービス_居宅療養管理指導">診療所!#REF!</definedName>
    <definedName name="居宅サービス_短期入所生活介護">診療所!#REF!</definedName>
    <definedName name="居宅サービス_短期入所療養介護">診療所!#REF!</definedName>
    <definedName name="居宅サービス_通所リハビリテーション">診療所!#REF!</definedName>
    <definedName name="居宅サービス_通所介護">診療所!#REF!</definedName>
    <definedName name="居宅サービス_特定施設入居者生活介護">診療所!#REF!</definedName>
    <definedName name="居宅サービス_特定福祉用具販売">診療所!#REF!</definedName>
    <definedName name="居宅サービス_福祉用具貸与">診療所!#REF!</definedName>
    <definedName name="居宅サービス_訪問リハビリテーション">診療所!#REF!</definedName>
    <definedName name="居宅サービス_訪問介護">診療所!#REF!</definedName>
    <definedName name="居宅サービス_訪問看護">診療所!#REF!</definedName>
    <definedName name="居宅サービス_訪問入浴介護">診療所!#REF!</definedName>
    <definedName name="居宅介護支援">診療所!#REF!</definedName>
    <definedName name="居宅介護支援事業所_併設">診療所!#REF!</definedName>
    <definedName name="居宅介護支援事業所_名称">診療所!#REF!</definedName>
    <definedName name="居宅介護支援事業所との連携">診療所!#REF!</definedName>
    <definedName name="許可病床数_医療保険">診療所!#REF!</definedName>
    <definedName name="許可病床数_一般">診療所!#REF!</definedName>
    <definedName name="許可病床数_介護保険">診療所!#REF!</definedName>
    <definedName name="許可病床数_感染症">診療所!#REF!</definedName>
    <definedName name="許可病床数_計">診療所!#REF!</definedName>
    <definedName name="許可病床数_結核">診療所!#REF!</definedName>
    <definedName name="許可病床数_精神">診療所!#REF!</definedName>
    <definedName name="許可病床数_療養">診療所!#REF!</definedName>
    <definedName name="狂犬病">診療所!#REF!</definedName>
    <definedName name="矯正歯科_火曜日">診療所!#REF!</definedName>
    <definedName name="矯正歯科_外来不可">診療所!#REF!</definedName>
    <definedName name="矯正歯科_金曜日">診療所!#REF!</definedName>
    <definedName name="矯正歯科_月曜日">診療所!#REF!</definedName>
    <definedName name="矯正歯科_祝日">診療所!#REF!</definedName>
    <definedName name="矯正歯科_水曜日">診療所!#REF!</definedName>
    <definedName name="矯正歯科_土曜日">診療所!#REF!</definedName>
    <definedName name="矯正歯科_日曜日">診療所!#REF!</definedName>
    <definedName name="矯正歯科_備考">診療所!#REF!</definedName>
    <definedName name="矯正歯科_標榜科目">診療所!#REF!</definedName>
    <definedName name="矯正歯科_木曜日">診療所!#REF!</definedName>
    <definedName name="胸腔鏡下交感神経節切除術">診療所!#REF!</definedName>
    <definedName name="胸腔鏡下肺悪性腫瘍摘出術_手術件数">診療所!#REF!</definedName>
    <definedName name="胸腔鏡下肺悪性腫瘍摘出術_対応可否">診療所!#REF!</definedName>
    <definedName name="禁煙指導_対応可否">診療所!#REF!</definedName>
    <definedName name="筋_骨格系及び外傷領域の一次診療_対応可否">診療所!#REF!</definedName>
    <definedName name="緊急帝王切開術_手術件数">診療所!#REF!</definedName>
    <definedName name="緊急帝王切開術_対応可否">診療所!#REF!</definedName>
    <definedName name="形成外科_火曜日">診療所!#REF!</definedName>
    <definedName name="形成外科_外来不可">診療所!#REF!</definedName>
    <definedName name="形成外科_金曜日">診療所!#REF!</definedName>
    <definedName name="形成外科_月曜日">診療所!#REF!</definedName>
    <definedName name="形成外科_祝日">診療所!#REF!</definedName>
    <definedName name="形成外科_水曜日">診療所!#REF!</definedName>
    <definedName name="形成外科_土曜日">診療所!#REF!</definedName>
    <definedName name="形成外科_日曜日">診療所!#REF!</definedName>
    <definedName name="形成外科_備考">診療所!#REF!</definedName>
    <definedName name="形成外科_標榜科目">診療所!#REF!</definedName>
    <definedName name="形成外科_木曜日">診療所!#REF!</definedName>
    <definedName name="形成外科専門医">診療所!#REF!</definedName>
    <definedName name="径尿道的レーザー前立腺切除術">診療所!#REF!</definedName>
    <definedName name="径尿道的尿路結石除去術">診療所!#REF!</definedName>
    <definedName name="経管栄養">診療所!#REF!</definedName>
    <definedName name="経皮冠動脈ステント留置術_手術件数">診療所!#REF!</definedName>
    <definedName name="経皮冠動脈ステント留置術_対応可否">診療所!#REF!</definedName>
    <definedName name="経皮経肝的胆道ドレナージ_手術件数">診療所!#REF!</definedName>
    <definedName name="経皮経肝的胆道ドレナージ_対応可否">診療所!#REF!</definedName>
    <definedName name="経皮的冠動脈形成術_手術件数">診療所!#REF!</definedName>
    <definedName name="経皮的冠動脈形成術_対応可否">診療所!#REF!</definedName>
    <definedName name="経皮的冠動脈血栓吸引術_手術件数">診療所!#REF!</definedName>
    <definedName name="経皮的冠動脈血栓吸引術_対応可否">診療所!#REF!</definedName>
    <definedName name="結核予防法指定医療機関">診療所!#REF!</definedName>
    <definedName name="血液_免疫系領域一次診療_対応可否">診療所!#REF!</definedName>
    <definedName name="血液凝固異常の診断_治療_対応可否">診療所!#REF!</definedName>
    <definedName name="血液細胞核酸増幅同定検査_対応可否">診療所!#REF!</definedName>
    <definedName name="血液専門医">診療所!#REF!</definedName>
    <definedName name="血液透析_対応可否">診療所!#REF!</definedName>
    <definedName name="健康診断実施_内容">診療所!#REF!</definedName>
    <definedName name="健康診断実施の有無">診療所!#REF!</definedName>
    <definedName name="健康相談実施_内容">診療所!#REF!</definedName>
    <definedName name="健康相談実施の有無">診療所!#REF!</definedName>
    <definedName name="原子爆弾被害者医療指定医療機関">診療所!#REF!</definedName>
    <definedName name="原爆被害者一般疾病医療取扱医療機関">診療所!#REF!</definedName>
    <definedName name="呼吸器リハビリテーション_手術件数">診療所!#REF!</definedName>
    <definedName name="呼吸器リハビリテーション_対応可否">診療所!#REF!</definedName>
    <definedName name="呼吸器科_火曜日">診療所!#REF!</definedName>
    <definedName name="呼吸器科_外来不可">診療所!#REF!</definedName>
    <definedName name="呼吸器科_金曜日">診療所!#REF!</definedName>
    <definedName name="呼吸器科_月曜日">診療所!#REF!</definedName>
    <definedName name="呼吸器科_祝日">診療所!#REF!</definedName>
    <definedName name="呼吸器科_水曜日">診療所!#REF!</definedName>
    <definedName name="呼吸器科_土曜日">診療所!#REF!</definedName>
    <definedName name="呼吸器科_日曜日">診療所!#REF!</definedName>
    <definedName name="呼吸器科_備考">診療所!#REF!</definedName>
    <definedName name="呼吸器科_標榜科目">診療所!#REF!</definedName>
    <definedName name="呼吸器科_木曜日">診療所!#REF!</definedName>
    <definedName name="呼吸器外科_火曜日">診療所!#REF!</definedName>
    <definedName name="呼吸器外科_外来不可">診療所!#REF!</definedName>
    <definedName name="呼吸器外科_金曜日">診療所!#REF!</definedName>
    <definedName name="呼吸器外科_月曜日">診療所!#REF!</definedName>
    <definedName name="呼吸器外科_祝日">診療所!#REF!</definedName>
    <definedName name="呼吸器外科_水曜日">診療所!#REF!</definedName>
    <definedName name="呼吸器外科_土曜日">診療所!#REF!</definedName>
    <definedName name="呼吸器外科_日曜日">診療所!#REF!</definedName>
    <definedName name="呼吸器外科_備考">診療所!#REF!</definedName>
    <definedName name="呼吸器外科_標榜科目">診療所!#REF!</definedName>
    <definedName name="呼吸器外科_木曜日">診療所!#REF!</definedName>
    <definedName name="呼吸器外科専門医_胸部">診療所!#REF!</definedName>
    <definedName name="呼吸器外科専門医_呼吸器">診療所!#REF!</definedName>
    <definedName name="呼吸器専門医">診療所!#REF!</definedName>
    <definedName name="呼吸領域の一次診療_対応可否">診療所!#REF!</definedName>
    <definedName name="鼓室形成手術_手術件数">診療所!#REF!</definedName>
    <definedName name="鼓室形成手術_対応可否">診療所!#REF!</definedName>
    <definedName name="光トポグラフィー_対応可否">診療所!#REF!</definedName>
    <definedName name="光線治療_対応可否">診療所!#REF!</definedName>
    <definedName name="公害医療機関">診療所!#REF!</definedName>
    <definedName name="口腔外科専門医">診療所!#REF!</definedName>
    <definedName name="口唇_舌_口腔粘膜の炎症_外傷_腫瘍の治療_対応可否">診療所!#REF!</definedName>
    <definedName name="喉頭ファイバースコピー_対応可否">診療所!#REF!</definedName>
    <definedName name="喉頭悪性腫瘍化学療法_対応可否">診療所!#REF!</definedName>
    <definedName name="喉頭悪性腫瘍手術_手術件数">診療所!#REF!</definedName>
    <definedName name="喉頭悪性腫瘍手術_対応可否">診療所!#REF!</definedName>
    <definedName name="喉頭悪性腫瘍放射線療法_対応可否">診療所!#REF!</definedName>
    <definedName name="広東語">診療所!$N$207</definedName>
    <definedName name="抗血栓療法_対応可否">診療所!#REF!</definedName>
    <definedName name="更正医療指定医療機関">診療所!#REF!</definedName>
    <definedName name="更年期障害治療_対応可否">診療所!#REF!</definedName>
    <definedName name="甲状腺腫瘍化学療法_対応可否">診療所!#REF!</definedName>
    <definedName name="甲状腺腫瘍手術_手術件数">診療所!#REF!</definedName>
    <definedName name="甲状腺腫瘍手術_対応可否">診療所!#REF!</definedName>
    <definedName name="甲状腺腫瘍放射線療法_対応可否">診療所!#REF!</definedName>
    <definedName name="甲状腺部分切除術_甲状腺腫瘍摘出術">診療所!#REF!</definedName>
    <definedName name="硬膜外ブロックにおける麻酔剤の持続注入_手術件数">診療所!#REF!</definedName>
    <definedName name="硬膜外ブロックにおける麻酔剤の持続注入_対応可否">診療所!#REF!</definedName>
    <definedName name="硬膜外麻酔_手術件数">診療所!#REF!</definedName>
    <definedName name="硬膜外麻酔_対応可否">診療所!#REF!</definedName>
    <definedName name="骨悪性腫瘍化学療法_対応可否">診療所!#REF!</definedName>
    <definedName name="骨悪性腫瘍手術_手術件数">診療所!#REF!</definedName>
    <definedName name="骨悪性腫瘍手術_対応可否">診療所!#REF!</definedName>
    <definedName name="骨髄移植_手術件数">診療所!#REF!</definedName>
    <definedName name="骨髄移植_対応可否">診療所!#REF!</definedName>
    <definedName name="骨髄生検_対応可否">診療所!#REF!</definedName>
    <definedName name="骨折観血的手術_手術件数">診療所!#REF!</definedName>
    <definedName name="骨折観血的手術_対応可否">診療所!#REF!</definedName>
    <definedName name="災害拠点病院">診療所!#REF!</definedName>
    <definedName name="細胞診専門医">診療所!#REF!</definedName>
    <definedName name="在宅ターミナルケアの対応">診療所!#REF!</definedName>
    <definedName name="在宅における看取り_手術件数">診療所!#REF!</definedName>
    <definedName name="在宅における看取り_対応可否">診療所!#REF!</definedName>
    <definedName name="在宅悪性腫瘍患者指導管理">診療所!#REF!</definedName>
    <definedName name="在宅患者数_計">診療所!#REF!</definedName>
    <definedName name="在宅患者訪問栄養食事指導">診療所!#REF!</definedName>
    <definedName name="在宅患者訪問看護_指導">診療所!#REF!</definedName>
    <definedName name="在宅患者訪問診療">診療所!#REF!</definedName>
    <definedName name="在宅患者訪問点滴注射管理指導">診療所!#REF!</definedName>
    <definedName name="在宅患者訪問薬剤管理指導">診療所!#REF!</definedName>
    <definedName name="在宅気管切開患者指導管理">診療所!#REF!</definedName>
    <definedName name="在宅血液透析指導管理">診療所!#REF!</definedName>
    <definedName name="在宅酸素療法_対応可否">診療所!#REF!</definedName>
    <definedName name="在宅酸素療法指導管理">診療所!#REF!</definedName>
    <definedName name="在宅事故腹膜灌流指導管理">診療所!#REF!</definedName>
    <definedName name="在宅持続陽圧呼吸療法_対応可否">診療所!#REF!</definedName>
    <definedName name="在宅持続陽圧呼吸療養指導管理">診療所!#REF!</definedName>
    <definedName name="在宅時医学総合管理">診療所!#REF!</definedName>
    <definedName name="在宅自己注射指導管理">診療所!#REF!</definedName>
    <definedName name="在宅自己導尿指導管理">診療所!#REF!</definedName>
    <definedName name="在宅自己疼痛管指導管理">診療所!#REF!</definedName>
    <definedName name="在宅寝たきり患者処置指導管理">診療所!#REF!</definedName>
    <definedName name="在宅人工呼吸指導管理">診療所!#REF!</definedName>
    <definedName name="在宅成分栄養経管栄養法指導管理">診療所!#REF!</definedName>
    <definedName name="在宅中心静脈栄養法指導管理">診療所!#REF!</definedName>
    <definedName name="在宅肺高血圧症患者指導管理">診療所!#REF!</definedName>
    <definedName name="在宅訪問リハビリテーション指導管理">診療所!#REF!</definedName>
    <definedName name="在宅末期医療総合診療">診療所!#REF!</definedName>
    <definedName name="在宅療養支援診療所">診療所!$AZ$267</definedName>
    <definedName name="三種混合_ジフテリア_百日咳_破傷風">診療所!#REF!</definedName>
    <definedName name="産科_火曜日">診療所!#REF!</definedName>
    <definedName name="産科_外来不可">診療所!#REF!</definedName>
    <definedName name="産科_金曜日">診療所!#REF!</definedName>
    <definedName name="産科_月曜日">診療所!#REF!</definedName>
    <definedName name="産科_祝日">診療所!#REF!</definedName>
    <definedName name="産科_水曜日">診療所!#REF!</definedName>
    <definedName name="産科_土曜日">診療所!#REF!</definedName>
    <definedName name="産科_日曜日">診療所!#REF!</definedName>
    <definedName name="産科_備考">診療所!#REF!</definedName>
    <definedName name="産科_標榜科目">診療所!#REF!</definedName>
    <definedName name="産科_木曜日">診療所!#REF!</definedName>
    <definedName name="産科領域の一次診療_対応可否">診療所!#REF!</definedName>
    <definedName name="産婦人科_火曜日">診療所!#REF!</definedName>
    <definedName name="産婦人科_外来不可">診療所!#REF!</definedName>
    <definedName name="産婦人科_金曜日">診療所!#REF!</definedName>
    <definedName name="産婦人科_月曜日">診療所!#REF!</definedName>
    <definedName name="産婦人科_祝日">診療所!#REF!</definedName>
    <definedName name="産婦人科_水曜日">診療所!#REF!</definedName>
    <definedName name="産婦人科_土曜日">診療所!#REF!</definedName>
    <definedName name="産婦人科_日曜日">診療所!#REF!</definedName>
    <definedName name="産婦人科_備考">診療所!#REF!</definedName>
    <definedName name="産婦人科_標榜科目">診療所!#REF!</definedName>
    <definedName name="産婦人科_木曜日">診療所!#REF!</definedName>
    <definedName name="産婦人科専門医">診療所!#REF!</definedName>
    <definedName name="酸素療法">診療所!#REF!</definedName>
    <definedName name="子宮悪性腫瘍化学療法_対応可否">診療所!#REF!</definedName>
    <definedName name="子宮悪性腫瘍手術_手術件数">診療所!#REF!</definedName>
    <definedName name="子宮悪性腫瘍手術_対応可否">診療所!#REF!</definedName>
    <definedName name="子宮悪性腫瘍放射線療法_対応可否">診療所!#REF!</definedName>
    <definedName name="子宮鏡下子宮筋腫摘出術">診療所!#REF!</definedName>
    <definedName name="子宮筋腫摘出術_手術件数">診療所!#REF!</definedName>
    <definedName name="子宮筋腫摘出術_対応可否">診療所!#REF!</definedName>
    <definedName name="子宮附属器腫瘍摘出術">診療所!#REF!</definedName>
    <definedName name="子宮頸部切除術">診療所!#REF!</definedName>
    <definedName name="思春期のうつ病_躁うつ病_対応可否">診療所!#REF!</definedName>
    <definedName name="思春期相談クリニック事業実施医療機関">診療所!#REF!</definedName>
    <definedName name="指定養育医療機関">診療所!#REF!</definedName>
    <definedName name="指定療育医療指定医療機関">診療所!#REF!</definedName>
    <definedName name="施設のバリアフリー化の実施">診療所!$AF$183</definedName>
    <definedName name="視能訓練_対応可否">診療所!#REF!</definedName>
    <definedName name="歯科_火曜日">診療所!#REF!</definedName>
    <definedName name="歯科_外来不可">診療所!#REF!</definedName>
    <definedName name="歯科_金曜日">診療所!#REF!</definedName>
    <definedName name="歯科_月曜日">診療所!#REF!</definedName>
    <definedName name="歯科_祝日">診療所!#REF!</definedName>
    <definedName name="歯科_水曜日">診療所!#REF!</definedName>
    <definedName name="歯科_土曜日">診療所!#REF!</definedName>
    <definedName name="歯科_日曜日">診療所!#REF!</definedName>
    <definedName name="歯科_備考">診療所!#REF!</definedName>
    <definedName name="歯科_標榜科目">診療所!#REF!</definedName>
    <definedName name="歯科_木曜日">診療所!#REF!</definedName>
    <definedName name="歯科口腔外科_火曜日">診療所!#REF!</definedName>
    <definedName name="歯科口腔外科_外来不可">診療所!#REF!</definedName>
    <definedName name="歯科口腔外科_金曜日">診療所!#REF!</definedName>
    <definedName name="歯科口腔外科_月曜日">診療所!#REF!</definedName>
    <definedName name="歯科口腔外科_祝日">診療所!#REF!</definedName>
    <definedName name="歯科口腔外科_水曜日">診療所!#REF!</definedName>
    <definedName name="歯科口腔外科_土曜日">診療所!#REF!</definedName>
    <definedName name="歯科口腔外科_日曜日">診療所!#REF!</definedName>
    <definedName name="歯科口腔外科_備考">診療所!#REF!</definedName>
    <definedName name="歯科口腔外科_標榜科目">診療所!#REF!</definedName>
    <definedName name="歯科口腔外科_木曜日">診療所!#REF!</definedName>
    <definedName name="歯科麻酔専門医">診療所!#REF!</definedName>
    <definedName name="歯科領域の一次診療_対応可否">診療所!#REF!</definedName>
    <definedName name="歯周病専門医">診療所!#REF!</definedName>
    <definedName name="時間外対応1">診療所!#REF!</definedName>
    <definedName name="時間外対応2">診療所!#REF!</definedName>
    <definedName name="時間外対応3">診療所!#REF!</definedName>
    <definedName name="治験実施_契約件数">診療所!#REF!</definedName>
    <definedName name="治験実施の有無">診療所!#REF!</definedName>
    <definedName name="痔核手術">診療所!#REF!</definedName>
    <definedName name="耳鼻咽喉科_火曜日">診療所!#REF!</definedName>
    <definedName name="耳鼻咽喉科_外来不可">診療所!#REF!</definedName>
    <definedName name="耳鼻咽喉科_金曜日">診療所!#REF!</definedName>
    <definedName name="耳鼻咽喉科_月曜日">診療所!#REF!</definedName>
    <definedName name="耳鼻咽喉科_祝日">診療所!#REF!</definedName>
    <definedName name="耳鼻咽喉科_水曜日">診療所!#REF!</definedName>
    <definedName name="耳鼻咽喉科_土曜日">診療所!#REF!</definedName>
    <definedName name="耳鼻咽喉科_日曜日">診療所!#REF!</definedName>
    <definedName name="耳鼻咽喉科_備考">診療所!#REF!</definedName>
    <definedName name="耳鼻咽喉科_標榜科目">診療所!#REF!</definedName>
    <definedName name="耳鼻咽喉科_木曜日">診療所!#REF!</definedName>
    <definedName name="耳鼻咽喉科専門医">診療所!#REF!</definedName>
    <definedName name="耳鼻咽喉領域の一次診療_対応可否">診療所!#REF!</definedName>
    <definedName name="自動車">診療所!$D$121</definedName>
    <definedName name="自動車_分">診療所!$M$121</definedName>
    <definedName name="自由診療のみを行う医療機関">診療所!#REF!</definedName>
    <definedName name="斜視手術_手術件数">診療所!#REF!</definedName>
    <definedName name="斜視手術_対応可否">診療所!#REF!</definedName>
    <definedName name="手の外科手術_対応可否">診療所!#REF!</definedName>
    <definedName name="受動喫煙防止するための措置1">診療所!$AB$189</definedName>
    <definedName name="受動喫煙防止するための措置2">診療所!$AT$189</definedName>
    <definedName name="終夜睡眠ポリグラフィー_対応可否">診療所!#REF!</definedName>
    <definedName name="重認知症患者デイ_ケア_対応可否">診療所!#REF!</definedName>
    <definedName name="術中照射_対応可否">診療所!#REF!</definedName>
    <definedName name="循環器科_火曜日">診療所!#REF!</definedName>
    <definedName name="循環器科_外来不可">診療所!#REF!</definedName>
    <definedName name="循環器科_金曜日">診療所!#REF!</definedName>
    <definedName name="循環器科_月曜日">診療所!#REF!</definedName>
    <definedName name="循環器科_祝日">診療所!#REF!</definedName>
    <definedName name="循環器科_水曜日">診療所!#REF!</definedName>
    <definedName name="循環器科_土曜日">診療所!#REF!</definedName>
    <definedName name="循環器科_日曜日">診療所!#REF!</definedName>
    <definedName name="循環器科_備考">診療所!#REF!</definedName>
    <definedName name="循環器科_標榜科目">診療所!#REF!</definedName>
    <definedName name="循環器科_木曜日">診療所!#REF!</definedName>
    <definedName name="循環器系領域の一般診療_対応可否">診療所!#REF!</definedName>
    <definedName name="循環器専門医">診療所!#REF!</definedName>
    <definedName name="初診時外来受付時間_火曜日_時間帯1_から">診療所!#REF!</definedName>
    <definedName name="初診時外来受付時間_火曜日_時間帯1_まで">診療所!#REF!</definedName>
    <definedName name="初診時外来受付時間_火曜日_時間帯2_から">診療所!#REF!</definedName>
    <definedName name="初診時外来受付時間_火曜日_時間帯2_まで">診療所!#REF!</definedName>
    <definedName name="初診時外来受付時間_火曜日_時間帯3_から">診療所!#REF!</definedName>
    <definedName name="初診時外来受付時間_火曜日_時間帯3_まで">診療所!#REF!</definedName>
    <definedName name="初診時外来受付時間_金曜日_時間帯1_から">診療所!#REF!</definedName>
    <definedName name="初診時外来受付時間_金曜日_時間帯1_まで">診療所!#REF!</definedName>
    <definedName name="初診時外来受付時間_金曜日_時間帯2_から">診療所!#REF!</definedName>
    <definedName name="初診時外来受付時間_金曜日_時間帯2_まで">診療所!#REF!</definedName>
    <definedName name="初診時外来受付時間_金曜日_時間帯3_から">診療所!#REF!</definedName>
    <definedName name="初診時外来受付時間_金曜日_時間帯3_まで">診療所!#REF!</definedName>
    <definedName name="初診時外来受付時間_月曜日_時間帯1_から">診療所!#REF!</definedName>
    <definedName name="初診時外来受付時間_月曜日_時間帯1_まで">診療所!#REF!</definedName>
    <definedName name="初診時外来受付時間_月曜日_時間帯2_から">診療所!#REF!</definedName>
    <definedName name="初診時外来受付時間_月曜日_時間帯2_まで">診療所!#REF!</definedName>
    <definedName name="初診時外来受付時間_月曜日_時間帯3_から">診療所!#REF!</definedName>
    <definedName name="初診時外来受付時間_月曜日_時間帯3_まで">診療所!#REF!</definedName>
    <definedName name="初診時外来受付時間_祝日_時間帯1_から">診療所!#REF!</definedName>
    <definedName name="初診時外来受付時間_祝日_時間帯1_まで">診療所!#REF!</definedName>
    <definedName name="初診時外来受付時間_祝日_時間帯2_から">診療所!#REF!</definedName>
    <definedName name="初診時外来受付時間_祝日_時間帯2_まで">診療所!#REF!</definedName>
    <definedName name="初診時外来受付時間_祝日_時間帯3_から">診療所!#REF!</definedName>
    <definedName name="初診時外来受付時間_祝日_時間帯3_まで">診療所!#REF!</definedName>
    <definedName name="初診時外来受付時間_水曜日_時間帯1_から">診療所!#REF!</definedName>
    <definedName name="初診時外来受付時間_水曜日_時間帯1_まで">診療所!#REF!</definedName>
    <definedName name="初診時外来受付時間_水曜日_時間帯2_から">診療所!#REF!</definedName>
    <definedName name="初診時外来受付時間_水曜日_時間帯2_まで">診療所!#REF!</definedName>
    <definedName name="初診時外来受付時間_水曜日_時間帯3_から">診療所!#REF!</definedName>
    <definedName name="初診時外来受付時間_水曜日_時間帯3_まで">診療所!#REF!</definedName>
    <definedName name="初診時外来受付時間_土曜日_時間帯1_から">診療所!#REF!</definedName>
    <definedName name="初診時外来受付時間_土曜日_時間帯1_まで">診療所!#REF!</definedName>
    <definedName name="初診時外来受付時間_土曜日_時間帯2_から">診療所!#REF!</definedName>
    <definedName name="初診時外来受付時間_土曜日_時間帯2_まで">診療所!#REF!</definedName>
    <definedName name="初診時外来受付時間_土曜日_時間帯3_から">診療所!#REF!</definedName>
    <definedName name="初診時外来受付時間_土曜日_時間帯3_まで">診療所!#REF!</definedName>
    <definedName name="初診時外来受付時間_日曜日_時間帯1_から">診療所!#REF!</definedName>
    <definedName name="初診時外来受付時間_日曜日_時間帯1_まで">診療所!#REF!</definedName>
    <definedName name="初診時外来受付時間_日曜日_時間帯2_から">診療所!#REF!</definedName>
    <definedName name="初診時外来受付時間_日曜日_時間帯2_まで">診療所!#REF!</definedName>
    <definedName name="初診時外来受付時間_日曜日_時間帯3_から">診療所!#REF!</definedName>
    <definedName name="初診時外来受付時間_日曜日_時間帯3_まで">診療所!#REF!</definedName>
    <definedName name="初診時外来受付時間_木曜日_時間帯1_から">診療所!#REF!</definedName>
    <definedName name="初診時外来受付時間_木曜日_時間帯1_まで">診療所!#REF!</definedName>
    <definedName name="初診時外来受付時間_木曜日_時間帯2_から">診療所!#REF!</definedName>
    <definedName name="初診時外来受付時間_木曜日_時間帯2_まで">診療所!#REF!</definedName>
    <definedName name="初診時外来受付時間_木曜日_時間帯3_から">診療所!#REF!</definedName>
    <definedName name="初診時外来受付時間_木曜日_時間帯3_まで">診療所!#REF!</definedName>
    <definedName name="小規模多機能型居宅介護事務所_併設">診療所!#REF!</definedName>
    <definedName name="小規模多機能型居宅介護事務所_名称">診療所!#REF!</definedName>
    <definedName name="小児_先天性代謝疾患_対応可否">診療所!#REF!</definedName>
    <definedName name="小児アレルギー疾患_対応可否">診療所!#REF!</definedName>
    <definedName name="小児の腸重積_手術件数">診療所!#REF!</definedName>
    <definedName name="小児の腸重積_対応可否">診療所!#REF!</definedName>
    <definedName name="小児の脳炎_髄膜炎_手術件数">診療所!#REF!</definedName>
    <definedName name="小児の脳炎_髄膜炎_対応可否">診療所!#REF!</definedName>
    <definedName name="小児悪性腫瘍_対応可否">診療所!#REF!</definedName>
    <definedName name="小児科_火曜日">診療所!#REF!</definedName>
    <definedName name="小児科_外来不可">診療所!#REF!</definedName>
    <definedName name="小児科_金曜日">診療所!#REF!</definedName>
    <definedName name="小児科_月曜日">診療所!#REF!</definedName>
    <definedName name="小児科_祝日">診療所!#REF!</definedName>
    <definedName name="小児科_水曜日">診療所!#REF!</definedName>
    <definedName name="小児科_土曜日">診療所!#REF!</definedName>
    <definedName name="小児科_日曜日">診療所!#REF!</definedName>
    <definedName name="小児科_備考">診療所!#REF!</definedName>
    <definedName name="小児科_標榜科目">診療所!#REF!</definedName>
    <definedName name="小児科_木曜日">診療所!#REF!</definedName>
    <definedName name="小児科専門医">診療所!#REF!</definedName>
    <definedName name="小児外科_火曜日">診療所!#REF!</definedName>
    <definedName name="小児外科_外来不可">診療所!#REF!</definedName>
    <definedName name="小児外科_金曜日">診療所!#REF!</definedName>
    <definedName name="小児外科_月曜日">診療所!#REF!</definedName>
    <definedName name="小児外科_祝日">診療所!#REF!</definedName>
    <definedName name="小児外科_水曜日">診療所!#REF!</definedName>
    <definedName name="小児外科_土曜日">診療所!#REF!</definedName>
    <definedName name="小児外科_日曜日">診療所!#REF!</definedName>
    <definedName name="小児外科_備考">診療所!#REF!</definedName>
    <definedName name="小児外科_標榜科目">診療所!#REF!</definedName>
    <definedName name="小児外科_木曜日">診療所!#REF!</definedName>
    <definedName name="小児外科手術_手術件数">診療所!#REF!</definedName>
    <definedName name="小児外科手術_対応可否">診療所!#REF!</definedName>
    <definedName name="小児外科専門医">診療所!#REF!</definedName>
    <definedName name="小児救急医療拠点病院">診療所!#REF!</definedName>
    <definedName name="小児血液疾患_対応可否">診療所!#REF!</definedName>
    <definedName name="小児呼吸器疾患_対応可否">診療所!#REF!</definedName>
    <definedName name="小児視力障害診療_対応可否">診療所!#REF!</definedName>
    <definedName name="小児歯科_火曜日">診療所!#REF!</definedName>
    <definedName name="小児歯科_外来不可">診療所!#REF!</definedName>
    <definedName name="小児歯科_金曜日">診療所!#REF!</definedName>
    <definedName name="小児歯科_月曜日">診療所!#REF!</definedName>
    <definedName name="小児歯科_祝日">診療所!#REF!</definedName>
    <definedName name="小児歯科_水曜日">診療所!#REF!</definedName>
    <definedName name="小児歯科_土曜日">診療所!#REF!</definedName>
    <definedName name="小児歯科_日曜日">診療所!#REF!</definedName>
    <definedName name="小児歯科_備考">診療所!#REF!</definedName>
    <definedName name="小児歯科_標榜科目">診療所!#REF!</definedName>
    <definedName name="小児歯科_木曜日">診療所!#REF!</definedName>
    <definedName name="小児歯科専門医">診療所!#REF!</definedName>
    <definedName name="小児自己免疫疾患_対応可否">診療所!#REF!</definedName>
    <definedName name="小児循環器疾患_対応可否">診療所!#REF!</definedName>
    <definedName name="小児食物アレルギー負荷検査_対応可否">診療所!#REF!</definedName>
    <definedName name="小児神経疾患_対応可否">診療所!#REF!</definedName>
    <definedName name="小児腎疾患_対応可否">診療所!#REF!</definedName>
    <definedName name="小児整形外科手術_手術件数">診療所!#REF!</definedName>
    <definedName name="小児整形外科手術_対応可否">診療所!#REF!</definedName>
    <definedName name="小児聴力障害診療_対応可否">診療所!#REF!</definedName>
    <definedName name="小児糖尿病_対応可否">診療所!#REF!</definedName>
    <definedName name="小児内分泌疾患_対応可否">診療所!#REF!</definedName>
    <definedName name="小児脳外科手術_対応可否">診療所!#REF!</definedName>
    <definedName name="小児慢性特定疾患治療研究事業指定医療機関">診療所!#REF!</definedName>
    <definedName name="小児領域の一次診療_対応可否">診療所!#REF!</definedName>
    <definedName name="小線源照射_対応可否">診療所!#REF!</definedName>
    <definedName name="消化器科_火曜日">診療所!#REF!</definedName>
    <definedName name="消化器科_外来不可">診療所!#REF!</definedName>
    <definedName name="消化器科_金曜日">診療所!#REF!</definedName>
    <definedName name="消化器科_月曜日">診療所!#REF!</definedName>
    <definedName name="消化器科_祝日">診療所!#REF!</definedName>
    <definedName name="消化器科_水曜日">診療所!#REF!</definedName>
    <definedName name="消化器科_土曜日">診療所!#REF!</definedName>
    <definedName name="消化器科_日曜日">診療所!#REF!</definedName>
    <definedName name="消化器科_備考">診療所!#REF!</definedName>
    <definedName name="消化器科_標榜科目">診療所!#REF!</definedName>
    <definedName name="消化器科_木曜日">診療所!#REF!</definedName>
    <definedName name="消化器外科専門医">診療所!#REF!</definedName>
    <definedName name="消化器系領域の一次診療_対応可否">診療所!#REF!</definedName>
    <definedName name="消化器内視鏡専門医">診療所!#REF!</definedName>
    <definedName name="消化器病理専門医">診療所!#REF!</definedName>
    <definedName name="硝子体手術_手術件数">診療所!#REF!</definedName>
    <definedName name="硝子体手術_対応可否">診療所!#REF!</definedName>
    <definedName name="障害児_者リハビリテーション_手術件数">診療所!#REF!</definedName>
    <definedName name="障害児_者リハビリテーション_対応可否">診療所!#REF!</definedName>
    <definedName name="障害者に対するサービス内容1">診療所!$X$176</definedName>
    <definedName name="障害者に対するサービス内容2">診療所!$AN$176</definedName>
    <definedName name="障害者に対するサービス内容3">診療所!$AZ$176</definedName>
    <definedName name="障害者に対するサービス内容4">診療所!$X$178</definedName>
    <definedName name="障害者に対するサービス内容5">診療所!$AN$178</definedName>
    <definedName name="障害者の歯科治療_対応可否">診療所!#REF!</definedName>
    <definedName name="上部消化管内視鏡検査_対応可否">診療所!#REF!</definedName>
    <definedName name="上部消化管内視鏡的切除術_手術件数">診療所!#REF!</definedName>
    <definedName name="上部消化管内視鏡的切除術_対応可否">診療所!#REF!</definedName>
    <definedName name="情報開示に関する窓口の有無">診療所!#REF!</definedName>
    <definedName name="状況_再診で実施">診療所!#REF!</definedName>
    <definedName name="状況_初診で実施">診療所!#REF!</definedName>
    <definedName name="食道悪性腫瘍化学療法_対応可否">診療所!#REF!</definedName>
    <definedName name="食道悪性腫瘍手術_手術件数">診療所!#REF!</definedName>
    <definedName name="食道悪性腫瘍手術_対応可否">診療所!#REF!</definedName>
    <definedName name="食道悪性腫瘍放射線療法_対応可否">診療所!#REF!</definedName>
    <definedName name="唇顎口蓋裂の歯矯正治療_対応可否">診療所!#REF!</definedName>
    <definedName name="唇顎口蓋裂治療_対応可否">診療所!#REF!</definedName>
    <definedName name="唇顎口蓋裂手術_手術件数">診療所!#REF!</definedName>
    <definedName name="唇顎口蓋裂手術_対応可否">診療所!#REF!</definedName>
    <definedName name="寝たきり老人訪問指導管理">診療所!#REF!</definedName>
    <definedName name="心身医学療法_対応可否">診療所!#REF!</definedName>
    <definedName name="心臓カテーテル法による血管内視鏡検査_対応可否">診療所!#REF!</definedName>
    <definedName name="心臓カテーテル法による諸検査_24時間対応_対応可否">診療所!#REF!</definedName>
    <definedName name="心臓カテーテル法による諸検査_上記以外_対応可否">診療所!#REF!</definedName>
    <definedName name="心臓血管外科_火曜日">診療所!#REF!</definedName>
    <definedName name="心臓血管外科_外来不可">診療所!#REF!</definedName>
    <definedName name="心臓血管外科_金曜日">診療所!#REF!</definedName>
    <definedName name="心臓血管外科_月曜日">診療所!#REF!</definedName>
    <definedName name="心臓血管外科_祝日">診療所!#REF!</definedName>
    <definedName name="心臓血管外科_水曜日">診療所!#REF!</definedName>
    <definedName name="心臓血管外科_土曜日">診療所!#REF!</definedName>
    <definedName name="心臓血管外科_日曜日">診療所!#REF!</definedName>
    <definedName name="心臓血管外科_備考">診療所!#REF!</definedName>
    <definedName name="心臓血管外科_標榜科目">診療所!#REF!</definedName>
    <definedName name="心臓血管外科_木曜日">診療所!#REF!</definedName>
    <definedName name="心臓血管外科専門医_胸部">診療所!#REF!</definedName>
    <definedName name="心臓血管外科専門医_血管">診療所!#REF!</definedName>
    <definedName name="心臓血管外科専門医_心臓血管">診療所!#REF!</definedName>
    <definedName name="心大血管疾患リハビリテーション_手術件数">診療所!#REF!</definedName>
    <definedName name="心大血管疾患リハビリテーション_対応可否">診療所!#REF!</definedName>
    <definedName name="心的外傷性後ストレス障害_対応可否">診療所!#REF!</definedName>
    <definedName name="心療内科_火曜日">診療所!#REF!</definedName>
    <definedName name="心療内科_外来不可">診療所!#REF!</definedName>
    <definedName name="心療内科_金曜日">診療所!#REF!</definedName>
    <definedName name="心療内科_月曜日">診療所!#REF!</definedName>
    <definedName name="心療内科_祝日">診療所!#REF!</definedName>
    <definedName name="心療内科_水曜日">診療所!#REF!</definedName>
    <definedName name="心療内科_土曜日">診療所!#REF!</definedName>
    <definedName name="心療内科_日曜日">診療所!#REF!</definedName>
    <definedName name="心療内科_備考">診療所!#REF!</definedName>
    <definedName name="心療内科_標榜科目">診療所!#REF!</definedName>
    <definedName name="心療内科_木曜日">診療所!#REF!</definedName>
    <definedName name="真菌検査_対応可否">診療所!#REF!</definedName>
    <definedName name="神経_脳血管領域の一次診療_対応可否">診療所!#REF!</definedName>
    <definedName name="神経ブロック_対応可否">診療所!#REF!</definedName>
    <definedName name="神経科_火曜日">診療所!#REF!</definedName>
    <definedName name="神経科_外来不可">診療所!#REF!</definedName>
    <definedName name="神経科_金曜日">診療所!#REF!</definedName>
    <definedName name="神経科_月曜日">診療所!#REF!</definedName>
    <definedName name="神経科_祝日">診療所!#REF!</definedName>
    <definedName name="神経科_水曜日">診療所!#REF!</definedName>
    <definedName name="神経科_土曜日">診療所!#REF!</definedName>
    <definedName name="神経科_日曜日">診療所!#REF!</definedName>
    <definedName name="神経科_備考">診療所!#REF!</definedName>
    <definedName name="神経科_標榜科目">診療所!#REF!</definedName>
    <definedName name="神経科_木曜日">診療所!#REF!</definedName>
    <definedName name="神経磁気診断_対応可否">診療所!#REF!</definedName>
    <definedName name="神経症性障害_対応可否">診療所!#REF!</definedName>
    <definedName name="神経内科_火曜日">診療所!#REF!</definedName>
    <definedName name="神経内科_外来不可">診療所!#REF!</definedName>
    <definedName name="神経内科_金曜日">診療所!#REF!</definedName>
    <definedName name="神経内科_月曜日">診療所!#REF!</definedName>
    <definedName name="神経内科_祝日">診療所!#REF!</definedName>
    <definedName name="神経内科_水曜日">診療所!#REF!</definedName>
    <definedName name="神経内科_土曜日">診療所!#REF!</definedName>
    <definedName name="神経内科_日曜日">診療所!#REF!</definedName>
    <definedName name="神経内科_備考">診療所!#REF!</definedName>
    <definedName name="神経内科_標榜科目">診療所!#REF!</definedName>
    <definedName name="神経内科_木曜日">診療所!#REF!</definedName>
    <definedName name="神経内科専門医">診療所!#REF!</definedName>
    <definedName name="診察科の選択">診療所!#REF!</definedName>
    <definedName name="診療所ID">診療所!$H$3</definedName>
    <definedName name="診療所との連携">診療所!#REF!</definedName>
    <definedName name="診療所の開設者_フリガナ">診療所!#REF!</definedName>
    <definedName name="診療所の開設者_名前">診療所!#REF!</definedName>
    <definedName name="診療所の所在地_フリガナ">診療所!$P$26</definedName>
    <definedName name="診療所の所在地_英語表記">診療所!$P$29</definedName>
    <definedName name="診療所の所在地_住所">診療所!$P$27</definedName>
    <definedName name="診療所の所在地_郵便番号">診療所!$P$25</definedName>
    <definedName name="診療所の駐車場_台数">診療所!$O$132</definedName>
    <definedName name="診療所の駐車場の有無">診療所!$D$132</definedName>
    <definedName name="診療所の駐車場の料金">診療所!$P$134</definedName>
    <definedName name="診療所へのアクセス_バス">診療所!$D$114</definedName>
    <definedName name="診療所へのアクセス_駅名">診療所!#REF!</definedName>
    <definedName name="診療所へのアクセス_路線名">診療所!#REF!</definedName>
    <definedName name="診療所管理者">診療所!#REF!</definedName>
    <definedName name="診療所管理者_フリガナ">診療所!#REF!</definedName>
    <definedName name="診療所名称_フリガナ">診療所!#REF!</definedName>
    <definedName name="診療所名称_英語表記">診療所!#REF!</definedName>
    <definedName name="診療所名称_正式名称">診療所!#REF!</definedName>
    <definedName name="診療日1_火曜日">診療所!#REF!</definedName>
    <definedName name="診療日1_金曜日">診療所!#REF!</definedName>
    <definedName name="診療日1_月曜日">診療所!#REF!</definedName>
    <definedName name="診療日1_時間帯1_から">診療所!#REF!</definedName>
    <definedName name="診療日1_時間帯1_まで">診療所!#REF!</definedName>
    <definedName name="診療日1_時間帯2_から">診療所!#REF!</definedName>
    <definedName name="診療日1_時間帯2_まで">診療所!#REF!</definedName>
    <definedName name="診療日1_時間帯3_から">診療所!#REF!</definedName>
    <definedName name="診療日1_時間帯3_まで">診療所!#REF!</definedName>
    <definedName name="診療日1_祝日">診療所!#REF!</definedName>
    <definedName name="診療日1_診療科目">診療所!#REF!</definedName>
    <definedName name="診療日1_水曜日">診療所!#REF!</definedName>
    <definedName name="診療日1_土曜日">診療所!#REF!</definedName>
    <definedName name="診療日1_日曜日">診療所!#REF!</definedName>
    <definedName name="診療日1_木曜日">診療所!#REF!</definedName>
    <definedName name="診療日10_火曜日">診療所!#REF!</definedName>
    <definedName name="診療日10_金曜日">診療所!#REF!</definedName>
    <definedName name="診療日10_月曜日">診療所!#REF!</definedName>
    <definedName name="診療日10_時間帯1_から">診療所!#REF!</definedName>
    <definedName name="診療日10_時間帯1_まで">診療所!#REF!</definedName>
    <definedName name="診療日10_時間帯2_から">診療所!#REF!</definedName>
    <definedName name="診療日10_時間帯2_まで">診療所!#REF!</definedName>
    <definedName name="診療日10_時間帯3_から">診療所!#REF!</definedName>
    <definedName name="診療日10_時間帯3_まで">診療所!#REF!</definedName>
    <definedName name="診療日10_祝日">診療所!#REF!</definedName>
    <definedName name="診療日10_診療科目">診療所!#REF!</definedName>
    <definedName name="診療日10_水曜日">診療所!#REF!</definedName>
    <definedName name="診療日10_土曜日">診療所!#REF!</definedName>
    <definedName name="診療日10_日曜日">診療所!#REF!</definedName>
    <definedName name="診療日10_木曜日">診療所!#REF!</definedName>
    <definedName name="診療日11_火曜日">診療所!#REF!</definedName>
    <definedName name="診療日11_金曜日">診療所!#REF!</definedName>
    <definedName name="診療日11_月曜日">診療所!#REF!</definedName>
    <definedName name="診療日11_時間帯1_から">診療所!#REF!</definedName>
    <definedName name="診療日11_時間帯1_まで">診療所!#REF!</definedName>
    <definedName name="診療日11_時間帯2_から">診療所!#REF!</definedName>
    <definedName name="診療日11_時間帯2_まで">診療所!#REF!</definedName>
    <definedName name="診療日11_時間帯3_から">診療所!#REF!</definedName>
    <definedName name="診療日11_時間帯3_まで">診療所!#REF!</definedName>
    <definedName name="診療日11_祝日">診療所!#REF!</definedName>
    <definedName name="診療日11_診療科目">診療所!#REF!</definedName>
    <definedName name="診療日11_水曜日">診療所!#REF!</definedName>
    <definedName name="診療日11_土曜日">診療所!#REF!</definedName>
    <definedName name="診療日11_日曜日">診療所!#REF!</definedName>
    <definedName name="診療日11_木曜日">診療所!#REF!</definedName>
    <definedName name="診療日12_火曜日">診療所!#REF!</definedName>
    <definedName name="診療日12_金曜日">診療所!#REF!</definedName>
    <definedName name="診療日12_月曜日">診療所!#REF!</definedName>
    <definedName name="診療日12_時間帯1_から">診療所!#REF!</definedName>
    <definedName name="診療日12_時間帯1_まで">診療所!#REF!</definedName>
    <definedName name="診療日12_時間帯2_から">診療所!#REF!</definedName>
    <definedName name="診療日12_時間帯2_まで">診療所!#REF!</definedName>
    <definedName name="診療日12_時間帯3_から">診療所!#REF!</definedName>
    <definedName name="診療日12_時間帯3_まで">診療所!#REF!</definedName>
    <definedName name="診療日12_祝日">診療所!#REF!</definedName>
    <definedName name="診療日12_診療科目">診療所!#REF!</definedName>
    <definedName name="診療日12_水曜日">診療所!#REF!</definedName>
    <definedName name="診療日12_土曜日">診療所!#REF!</definedName>
    <definedName name="診療日12_日曜日">診療所!#REF!</definedName>
    <definedName name="診療日12_木曜日">診療所!#REF!</definedName>
    <definedName name="診療日13_火曜日">診療所!#REF!</definedName>
    <definedName name="診療日13_金曜日">診療所!#REF!</definedName>
    <definedName name="診療日13_月曜日">診療所!#REF!</definedName>
    <definedName name="診療日13_時間帯1_から">診療所!#REF!</definedName>
    <definedName name="診療日13_時間帯1_まで">診療所!#REF!</definedName>
    <definedName name="診療日13_時間帯2_から">診療所!#REF!</definedName>
    <definedName name="診療日13_時間帯2_まで">診療所!#REF!</definedName>
    <definedName name="診療日13_時間帯3_から">診療所!#REF!</definedName>
    <definedName name="診療日13_時間帯3_まで">診療所!#REF!</definedName>
    <definedName name="診療日13_祝日">診療所!#REF!</definedName>
    <definedName name="診療日13_診療科目">診療所!#REF!</definedName>
    <definedName name="診療日13_水曜日">診療所!#REF!</definedName>
    <definedName name="診療日13_土曜日">診療所!#REF!</definedName>
    <definedName name="診療日13_日曜日">診療所!#REF!</definedName>
    <definedName name="診療日13_木曜日">診療所!#REF!</definedName>
    <definedName name="診療日14_火曜日">診療所!#REF!</definedName>
    <definedName name="診療日14_金曜日">診療所!#REF!</definedName>
    <definedName name="診療日14_月曜日">診療所!#REF!</definedName>
    <definedName name="診療日14_時間帯1_から">診療所!#REF!</definedName>
    <definedName name="診療日14_時間帯1_まで">診療所!#REF!</definedName>
    <definedName name="診療日14_時間帯2_から">診療所!#REF!</definedName>
    <definedName name="診療日14_時間帯2_まで">診療所!#REF!</definedName>
    <definedName name="診療日14_時間帯3_から">診療所!#REF!</definedName>
    <definedName name="診療日14_時間帯3_まで">診療所!#REF!</definedName>
    <definedName name="診療日14_祝日">診療所!#REF!</definedName>
    <definedName name="診療日14_診療科目">診療所!#REF!</definedName>
    <definedName name="診療日14_水曜日">診療所!#REF!</definedName>
    <definedName name="診療日14_土曜日">診療所!#REF!</definedName>
    <definedName name="診療日14_日曜日">診療所!#REF!</definedName>
    <definedName name="診療日14_木曜日">診療所!#REF!</definedName>
    <definedName name="診療日15_火曜日">診療所!#REF!</definedName>
    <definedName name="診療日15_金曜日">診療所!#REF!</definedName>
    <definedName name="診療日15_月曜日">診療所!#REF!</definedName>
    <definedName name="診療日15_時間帯1_から">診療所!#REF!</definedName>
    <definedName name="診療日15_時間帯1_まで">診療所!#REF!</definedName>
    <definedName name="診療日15_時間帯2_から">診療所!#REF!</definedName>
    <definedName name="診療日15_時間帯2_まで">診療所!#REF!</definedName>
    <definedName name="診療日15_時間帯3_から">診療所!#REF!</definedName>
    <definedName name="診療日15_時間帯3_まで">診療所!#REF!</definedName>
    <definedName name="診療日15_祝日">診療所!#REF!</definedName>
    <definedName name="診療日15_診療科目">診療所!#REF!</definedName>
    <definedName name="診療日15_水曜日">診療所!#REF!</definedName>
    <definedName name="診療日15_土曜日">診療所!#REF!</definedName>
    <definedName name="診療日15_日曜日">診療所!#REF!</definedName>
    <definedName name="診療日15_木曜日">診療所!#REF!</definedName>
    <definedName name="診療日16_火曜日">診療所!#REF!</definedName>
    <definedName name="診療日16_金曜日">診療所!#REF!</definedName>
    <definedName name="診療日16_月曜日">診療所!#REF!</definedName>
    <definedName name="診療日16_時間帯1_から">診療所!#REF!</definedName>
    <definedName name="診療日16_時間帯1_まで">診療所!#REF!</definedName>
    <definedName name="診療日16_時間帯2_から">診療所!#REF!</definedName>
    <definedName name="診療日16_時間帯2_まで">診療所!#REF!</definedName>
    <definedName name="診療日16_時間帯3_から">診療所!#REF!</definedName>
    <definedName name="診療日16_時間帯3_まで">診療所!#REF!</definedName>
    <definedName name="診療日16_祝日">診療所!#REF!</definedName>
    <definedName name="診療日16_診療科目">診療所!#REF!</definedName>
    <definedName name="診療日16_水曜日">診療所!#REF!</definedName>
    <definedName name="診療日16_土曜日">診療所!#REF!</definedName>
    <definedName name="診療日16_日曜日">診療所!#REF!</definedName>
    <definedName name="診療日16_木曜日">診療所!#REF!</definedName>
    <definedName name="診療日17_火曜日">診療所!#REF!</definedName>
    <definedName name="診療日17_金曜日">診療所!#REF!</definedName>
    <definedName name="診療日17_月曜日">診療所!#REF!</definedName>
    <definedName name="診療日17_時間帯1_から">診療所!#REF!</definedName>
    <definedName name="診療日17_時間帯1_まで">診療所!#REF!</definedName>
    <definedName name="診療日17_時間帯2_から">診療所!#REF!</definedName>
    <definedName name="診療日17_時間帯2_まで">診療所!#REF!</definedName>
    <definedName name="診療日17_時間帯3_から">診療所!#REF!</definedName>
    <definedName name="診療日17_時間帯3_まで">診療所!#REF!</definedName>
    <definedName name="診療日17_祝日">診療所!#REF!</definedName>
    <definedName name="診療日17_診療科目">診療所!#REF!</definedName>
    <definedName name="診療日17_水曜日">診療所!#REF!</definedName>
    <definedName name="診療日17_土曜日">診療所!#REF!</definedName>
    <definedName name="診療日17_日曜日">診療所!#REF!</definedName>
    <definedName name="診療日17_木曜日">診療所!#REF!</definedName>
    <definedName name="診療日18_火曜日">診療所!#REF!</definedName>
    <definedName name="診療日18_金曜日">診療所!#REF!</definedName>
    <definedName name="診療日18_月曜日">診療所!#REF!</definedName>
    <definedName name="診療日18_時間帯1_から">診療所!#REF!</definedName>
    <definedName name="診療日18_時間帯1_まで">診療所!#REF!</definedName>
    <definedName name="診療日18_時間帯2_から">診療所!#REF!</definedName>
    <definedName name="診療日18_時間帯2_まで">診療所!#REF!</definedName>
    <definedName name="診療日18_時間帯3_から">診療所!#REF!</definedName>
    <definedName name="診療日18_時間帯3_まで">診療所!#REF!</definedName>
    <definedName name="診療日18_祝日">診療所!#REF!</definedName>
    <definedName name="診療日18_診療科目">診療所!#REF!</definedName>
    <definedName name="診療日18_水曜日">診療所!#REF!</definedName>
    <definedName name="診療日18_土曜日">診療所!#REF!</definedName>
    <definedName name="診療日18_日曜日">診療所!#REF!</definedName>
    <definedName name="診療日18_木曜日">診療所!#REF!</definedName>
    <definedName name="診療日2_火曜日">診療所!#REF!</definedName>
    <definedName name="診療日2_金曜日">診療所!#REF!</definedName>
    <definedName name="診療日2_月曜日">診療所!#REF!</definedName>
    <definedName name="診療日2_時間帯1_から">診療所!#REF!</definedName>
    <definedName name="診療日2_時間帯1_まで">診療所!#REF!</definedName>
    <definedName name="診療日2_時間帯2_から">診療所!#REF!</definedName>
    <definedName name="診療日2_時間帯2_まで">診療所!#REF!</definedName>
    <definedName name="診療日2_時間帯3_から">診療所!#REF!</definedName>
    <definedName name="診療日2_時間帯3_まで">診療所!#REF!</definedName>
    <definedName name="診療日2_祝日">診療所!#REF!</definedName>
    <definedName name="診療日2_診療科目">診療所!#REF!</definedName>
    <definedName name="診療日2_水曜日">診療所!#REF!</definedName>
    <definedName name="診療日2_土曜日">診療所!#REF!</definedName>
    <definedName name="診療日2_日曜日">診療所!#REF!</definedName>
    <definedName name="診療日2_木曜日">診療所!#REF!</definedName>
    <definedName name="診療日3_火曜日">診療所!#REF!</definedName>
    <definedName name="診療日3_金曜日">診療所!#REF!</definedName>
    <definedName name="診療日3_月曜日">診療所!#REF!</definedName>
    <definedName name="診療日3_時間帯1_から">診療所!#REF!</definedName>
    <definedName name="診療日3_時間帯1_まで">診療所!#REF!</definedName>
    <definedName name="診療日3_時間帯2_から">診療所!#REF!</definedName>
    <definedName name="診療日3_時間帯2_まで">診療所!#REF!</definedName>
    <definedName name="診療日3_時間帯3_から">診療所!#REF!</definedName>
    <definedName name="診療日3_時間帯3_まで">診療所!#REF!</definedName>
    <definedName name="診療日3_祝日">診療所!#REF!</definedName>
    <definedName name="診療日3_診療科目">診療所!#REF!</definedName>
    <definedName name="診療日3_水曜日">診療所!#REF!</definedName>
    <definedName name="診療日3_土曜日">診療所!#REF!</definedName>
    <definedName name="診療日3_日曜日">診療所!#REF!</definedName>
    <definedName name="診療日3_木曜日">診療所!#REF!</definedName>
    <definedName name="診療日4_火曜日">診療所!#REF!</definedName>
    <definedName name="診療日4_金曜日">診療所!#REF!</definedName>
    <definedName name="診療日4_月曜日">診療所!#REF!</definedName>
    <definedName name="診療日4_時間帯1_から">診療所!#REF!</definedName>
    <definedName name="診療日4_時間帯1_まで">診療所!#REF!</definedName>
    <definedName name="診療日4_時間帯2_から">診療所!#REF!</definedName>
    <definedName name="診療日4_時間帯2_まで">診療所!#REF!</definedName>
    <definedName name="診療日4_時間帯3_から">診療所!#REF!</definedName>
    <definedName name="診療日4_時間帯3_まで">診療所!#REF!</definedName>
    <definedName name="診療日4_祝日">診療所!#REF!</definedName>
    <definedName name="診療日4_診療科目">診療所!#REF!</definedName>
    <definedName name="診療日4_水曜日">診療所!#REF!</definedName>
    <definedName name="診療日4_土曜日">診療所!#REF!</definedName>
    <definedName name="診療日4_日曜日">診療所!#REF!</definedName>
    <definedName name="診療日4_木曜日">診療所!#REF!</definedName>
    <definedName name="診療日5_火曜日">診療所!#REF!</definedName>
    <definedName name="診療日5_金曜日">診療所!#REF!</definedName>
    <definedName name="診療日5_月曜日">診療所!#REF!</definedName>
    <definedName name="診療日5_時間帯1_から">診療所!#REF!</definedName>
    <definedName name="診療日5_時間帯1_まで">診療所!#REF!</definedName>
    <definedName name="診療日5_時間帯2_から">診療所!#REF!</definedName>
    <definedName name="診療日5_時間帯2_まで">診療所!#REF!</definedName>
    <definedName name="診療日5_時間帯3_から">診療所!#REF!</definedName>
    <definedName name="診療日5_時間帯3_まで">診療所!#REF!</definedName>
    <definedName name="診療日5_祝日">診療所!#REF!</definedName>
    <definedName name="診療日5_診療科目">診療所!#REF!</definedName>
    <definedName name="診療日5_水曜日">診療所!#REF!</definedName>
    <definedName name="診療日5_土曜日">診療所!#REF!</definedName>
    <definedName name="診療日5_日曜日">診療所!#REF!</definedName>
    <definedName name="診療日5_木曜日">診療所!#REF!</definedName>
    <definedName name="診療日6_火曜日">診療所!#REF!</definedName>
    <definedName name="診療日6_金曜日">診療所!#REF!</definedName>
    <definedName name="診療日6_月曜日">診療所!#REF!</definedName>
    <definedName name="診療日6_時間帯1_から">診療所!#REF!</definedName>
    <definedName name="診療日6_時間帯1_まで">診療所!#REF!</definedName>
    <definedName name="診療日6_時間帯2_から">診療所!#REF!</definedName>
    <definedName name="診療日6_時間帯2_まで">診療所!#REF!</definedName>
    <definedName name="診療日6_時間帯3_から">診療所!#REF!</definedName>
    <definedName name="診療日6_時間帯3_まで">診療所!#REF!</definedName>
    <definedName name="診療日6_祝日">診療所!#REF!</definedName>
    <definedName name="診療日6_診療科目">診療所!#REF!</definedName>
    <definedName name="診療日6_水曜日">診療所!#REF!</definedName>
    <definedName name="診療日6_土曜日">診療所!#REF!</definedName>
    <definedName name="診療日6_日曜日">診療所!#REF!</definedName>
    <definedName name="診療日6_木曜日">診療所!#REF!</definedName>
    <definedName name="診療日7_火曜日">診療所!#REF!</definedName>
    <definedName name="診療日7_金曜日">診療所!#REF!</definedName>
    <definedName name="診療日7_月曜日">診療所!#REF!</definedName>
    <definedName name="診療日7_時間帯1_から">診療所!#REF!</definedName>
    <definedName name="診療日7_時間帯1_まで">診療所!#REF!</definedName>
    <definedName name="診療日7_時間帯2_から">診療所!#REF!</definedName>
    <definedName name="診療日7_時間帯2_まで">診療所!#REF!</definedName>
    <definedName name="診療日7_時間帯3_から">診療所!#REF!</definedName>
    <definedName name="診療日7_時間帯3_まで">診療所!#REF!</definedName>
    <definedName name="診療日7_祝日">診療所!#REF!</definedName>
    <definedName name="診療日7_診療科目">診療所!#REF!</definedName>
    <definedName name="診療日7_水曜日">診療所!#REF!</definedName>
    <definedName name="診療日7_土曜日">診療所!#REF!</definedName>
    <definedName name="診療日7_日曜日">診療所!#REF!</definedName>
    <definedName name="診療日7_木曜日">診療所!#REF!</definedName>
    <definedName name="診療日8_火曜日">診療所!#REF!</definedName>
    <definedName name="診療日8_金曜日">診療所!#REF!</definedName>
    <definedName name="診療日8_月曜日">診療所!#REF!</definedName>
    <definedName name="診療日8_時間帯1_から">診療所!#REF!</definedName>
    <definedName name="診療日8_時間帯1_まで">診療所!#REF!</definedName>
    <definedName name="診療日8_時間帯2_から">診療所!#REF!</definedName>
    <definedName name="診療日8_時間帯2_まで">診療所!#REF!</definedName>
    <definedName name="診療日8_時間帯3_から">診療所!#REF!</definedName>
    <definedName name="診療日8_時間帯3_まで">診療所!#REF!</definedName>
    <definedName name="診療日8_祝日">診療所!#REF!</definedName>
    <definedName name="診療日8_診療科目">診療所!#REF!</definedName>
    <definedName name="診療日8_水曜日">診療所!#REF!</definedName>
    <definedName name="診療日8_土曜日">診療所!#REF!</definedName>
    <definedName name="診療日8_日曜日">診療所!#REF!</definedName>
    <definedName name="診療日8_木曜日">診療所!#REF!</definedName>
    <definedName name="診療日9_火曜日">診療所!#REF!</definedName>
    <definedName name="診療日9_金曜日">診療所!#REF!</definedName>
    <definedName name="診療日9_月曜日">診療所!#REF!</definedName>
    <definedName name="診療日9_時間帯1_から">診療所!#REF!</definedName>
    <definedName name="診療日9_時間帯1_まで">診療所!#REF!</definedName>
    <definedName name="診療日9_時間帯2_から">診療所!#REF!</definedName>
    <definedName name="診療日9_時間帯2_まで">診療所!#REF!</definedName>
    <definedName name="診療日9_時間帯3_から">診療所!#REF!</definedName>
    <definedName name="診療日9_時間帯3_まで">診療所!#REF!</definedName>
    <definedName name="診療日9_祝日">診療所!#REF!</definedName>
    <definedName name="診療日9_診療科目">診療所!#REF!</definedName>
    <definedName name="診療日9_水曜日">診療所!#REF!</definedName>
    <definedName name="診療日9_土曜日">診療所!#REF!</definedName>
    <definedName name="診療日9_日曜日">診療所!#REF!</definedName>
    <definedName name="診療日9_木曜日">診療所!#REF!</definedName>
    <definedName name="身体障害者福祉法指定医に配置されている医療機関">診療所!#REF!</definedName>
    <definedName name="人工股関節置換術_手術件数">診療所!#REF!</definedName>
    <definedName name="人工股関節置換術_対応可否">診療所!#REF!</definedName>
    <definedName name="人工膝関節置換術_手術件数">診療所!#REF!</definedName>
    <definedName name="人工膝関節置換術_対応可否">診療所!#REF!</definedName>
    <definedName name="人工肛門の管理">診療所!#REF!</definedName>
    <definedName name="人工肛門の管理_対応可否">診療所!#REF!</definedName>
    <definedName name="人工膀胱の管理">診療所!#REF!</definedName>
    <definedName name="腎_泌尿器系領域の一次診療_対応可否">診療所!#REF!</definedName>
    <definedName name="腎悪性腫瘍化学療法_対応可否">診療所!#REF!</definedName>
    <definedName name="腎悪性腫瘍手術_手術件数">診療所!#REF!</definedName>
    <definedName name="腎悪性腫瘍手術_対応可否">診療所!#REF!</definedName>
    <definedName name="腎生検_対応可否">診療所!#REF!</definedName>
    <definedName name="腎臓専門医">診療所!#REF!</definedName>
    <definedName name="水晶体再建術">診療所!#REF!</definedName>
    <definedName name="水晶体再建術_手術件数">診療所!#REF!</definedName>
    <definedName name="水晶体再建術_対応可否">診療所!#REF!</definedName>
    <definedName name="水痘">診療所!#REF!</definedName>
    <definedName name="睡眠障害_対応可否">診療所!#REF!</definedName>
    <definedName name="性病科_火曜日">診療所!#REF!</definedName>
    <definedName name="性病科_外来不可">診療所!#REF!</definedName>
    <definedName name="性病科_金曜日">診療所!#REF!</definedName>
    <definedName name="性病科_月曜日">診療所!#REF!</definedName>
    <definedName name="性病科_祝日">診療所!#REF!</definedName>
    <definedName name="性病科_水曜日">診療所!#REF!</definedName>
    <definedName name="性病科_土曜日">診療所!#REF!</definedName>
    <definedName name="性病科_日曜日">診療所!#REF!</definedName>
    <definedName name="性病科_備考">診療所!#REF!</definedName>
    <definedName name="性病科_標榜科目">診療所!#REF!</definedName>
    <definedName name="性病科_木曜日">診療所!#REF!</definedName>
    <definedName name="成人の歯科矯正治療_対応可否">診療所!#REF!</definedName>
    <definedName name="整形外科_火曜日">診療所!#REF!</definedName>
    <definedName name="整形外科_外来不可">診療所!#REF!</definedName>
    <definedName name="整形外科_金曜日">診療所!#REF!</definedName>
    <definedName name="整形外科_月曜日">診療所!#REF!</definedName>
    <definedName name="整形外科_祝日">診療所!#REF!</definedName>
    <definedName name="整形外科_水曜日">診療所!#REF!</definedName>
    <definedName name="整形外科_土曜日">診療所!#REF!</definedName>
    <definedName name="整形外科_日曜日">診療所!#REF!</definedName>
    <definedName name="整形外科_備考">診療所!#REF!</definedName>
    <definedName name="整形外科_標榜科目">診療所!#REF!</definedName>
    <definedName name="整形外科_木曜日">診療所!#REF!</definedName>
    <definedName name="整形外科専門医">診療所!#REF!</definedName>
    <definedName name="正常分娩_手術件数">診療所!#REF!</definedName>
    <definedName name="正常分娩_対応可否">診療所!#REF!</definedName>
    <definedName name="生活保護法指定医療機関">診療所!#REF!</definedName>
    <definedName name="生体肝移植_手術件数">診療所!#REF!</definedName>
    <definedName name="生体肝移植_対応可否">診療所!#REF!</definedName>
    <definedName name="生体腎移植_手術件数">診療所!#REF!</definedName>
    <definedName name="生体腎移植_対応可否">診療所!#REF!</definedName>
    <definedName name="精神科_火曜日">診療所!#REF!</definedName>
    <definedName name="精神科_外来不可">診療所!#REF!</definedName>
    <definedName name="精神科_金曜日">診療所!#REF!</definedName>
    <definedName name="精神科_月曜日">診療所!#REF!</definedName>
    <definedName name="精神科_祝日">診療所!#REF!</definedName>
    <definedName name="精神科_神経科領域の一次診療_対応可否">診療所!#REF!</definedName>
    <definedName name="精神科_水曜日">診療所!#REF!</definedName>
    <definedName name="精神科_土曜日">診療所!#REF!</definedName>
    <definedName name="精神科_日曜日">診療所!#REF!</definedName>
    <definedName name="精神科_備考">診療所!#REF!</definedName>
    <definedName name="精神科_標榜科目">診療所!#REF!</definedName>
    <definedName name="精神科_木曜日">診療所!#REF!</definedName>
    <definedName name="精神科ショート_ケア_対応可否">診療所!#REF!</definedName>
    <definedName name="精神科デイ_ケア_対応可否">診療所!#REF!</definedName>
    <definedName name="精神科デイ_ナイト_ケア_対応可否">診療所!#REF!</definedName>
    <definedName name="精神科ナイト_ケア_対応可否">診療所!#REF!</definedName>
    <definedName name="精神通院医療指定指定医療機関">診療所!$P$267</definedName>
    <definedName name="精神分析療法_対応可否">診療所!#REF!</definedName>
    <definedName name="精神保健指定医に配置されている医療機関">診療所!#REF!</definedName>
    <definedName name="精神保健福祉法に基づく指定病院_応急入院指定病院">診療所!#REF!</definedName>
    <definedName name="精神療法_対応可否">診療所!#REF!</definedName>
    <definedName name="脊髄腫瘍摘出術_対応可否">診療所!#REF!</definedName>
    <definedName name="脊髄麻酔_手術件数">診療所!#REF!</definedName>
    <definedName name="脊髄麻酔_対応可否">診療所!#REF!</definedName>
    <definedName name="脊椎手術_手術件数">診療所!#REF!</definedName>
    <definedName name="脊椎手術_対応可否">診療所!#REF!</definedName>
    <definedName name="摂食機能障害の治療_歯科領域_対応可否">診療所!#REF!</definedName>
    <definedName name="摂食機能障害の治療_耳鼻咽喉領域_対応可否">診療所!#REF!</definedName>
    <definedName name="摂食障害_対応可否">診療所!#REF!</definedName>
    <definedName name="摂食嚥下訓練_対応可否">診療所!#REF!</definedName>
    <definedName name="舌悪性腫瘍化学療法_対応可否">診療所!#REF!</definedName>
    <definedName name="舌悪性腫瘍手術_手術件数">診療所!#REF!</definedName>
    <definedName name="舌悪性腫瘍手術_対応可否">診療所!#REF!</definedName>
    <definedName name="舌悪性腫瘍放射線療法_対応可否">診療所!#REF!</definedName>
    <definedName name="専門外来_内容">診療所!#REF!</definedName>
    <definedName name="専門外来の有無">診療所!#REF!</definedName>
    <definedName name="戦傷病者特別援護法指定医療機関">診療所!#REF!</definedName>
    <definedName name="選択帝王切開術_手術件数">診療所!#REF!</definedName>
    <definedName name="選択帝王切開術_対応可否">診療所!#REF!</definedName>
    <definedName name="選択的脳血栓_塞栓溶解術_24時間_対応可否">診療所!#REF!</definedName>
    <definedName name="選択的脳血栓_塞栓溶解術_手術件数">診療所!#REF!</definedName>
    <definedName name="選択的脳血栓_塞栓溶解術_対応可否">診療所!#REF!</definedName>
    <definedName name="前立腺悪性腫瘍化学療法_対応可否">診療所!#REF!</definedName>
    <definedName name="前立腺悪性腫瘍手術_手術件数">診療所!#REF!</definedName>
    <definedName name="前立腺悪性腫瘍手術_対応可否">診療所!#REF!</definedName>
    <definedName name="前立腺悪性腫瘍放射線療法_対応可否">診療所!#REF!</definedName>
    <definedName name="全身麻酔_手術件数">診療所!#REF!</definedName>
    <definedName name="全身麻酔_対応可否">診療所!#REF!</definedName>
    <definedName name="相談窓口_FAX">診療所!#REF!</definedName>
    <definedName name="相談窓口_相談員数">診療所!#REF!</definedName>
    <definedName name="相談窓口_電話">診療所!#REF!</definedName>
    <definedName name="相談窓口_名称">診療所!#REF!</definedName>
    <definedName name="相談窓口の有無">診療所!#REF!</definedName>
    <definedName name="総合周産期母子医療センター">診療所!#REF!</definedName>
    <definedName name="体外照射_対応可否">診療所!#REF!</definedName>
    <definedName name="体外衝撃波腎_尿路結石破砕術_手術件数">診療所!#REF!</definedName>
    <definedName name="体外衝撃波腎_尿路結石破砕術_対応可否">診療所!#REF!</definedName>
    <definedName name="体外衝撃波胆石破砕術_手術件数">診療所!#REF!</definedName>
    <definedName name="体外衝撃波胆石破砕術_対応可否">診療所!#REF!</definedName>
    <definedName name="退院前在宅療養指導管理">診療所!#REF!</definedName>
    <definedName name="台湾語">診療所!$N$213</definedName>
    <definedName name="大腸悪性腫瘍化学療法_対応可否">診療所!#REF!</definedName>
    <definedName name="大腸悪性腫瘍手術_手術件数">診療所!#REF!</definedName>
    <definedName name="大腸悪性腫瘍手術_対応可否">診療所!#REF!</definedName>
    <definedName name="大動脈瘤切除術_手術件数">診療所!#REF!</definedName>
    <definedName name="大動脈瘤切除術_対応可否">診療所!#REF!</definedName>
    <definedName name="単純CT撮影_手術件数">診療所!#REF!</definedName>
    <definedName name="単純CT撮影_対応可否">診療所!#REF!</definedName>
    <definedName name="短期入所生活介護事務所_併設">診療所!#REF!</definedName>
    <definedName name="短期入所生活介護事務所_名称">診療所!#REF!</definedName>
    <definedName name="短期入所療養介護事務所_併設">診療所!#REF!</definedName>
    <definedName name="短期入所療養介護事務所_名称">診療所!#REF!</definedName>
    <definedName name="胆石症手術_開腹_手術件数">診療所!#REF!</definedName>
    <definedName name="胆石症手術_開腹_対応可否">診療所!#REF!</definedName>
    <definedName name="胆石症手術_腹腔鏡下_手術件数">診療所!#REF!</definedName>
    <definedName name="胆石症手術_腹腔鏡下_対応可否">診療所!#REF!</definedName>
    <definedName name="胆道悪性腫瘍化学療法_対応可否">診療所!#REF!</definedName>
    <definedName name="胆道悪性腫瘍手術_手術件数">診療所!#REF!</definedName>
    <definedName name="胆道悪性腫瘍手術_対応可否">診療所!#REF!</definedName>
    <definedName name="地域の保健医療サービス又は福祉サービスを提供する者との連携に対する窓口の設置の有無">診療所!#REF!</definedName>
    <definedName name="地域医療支援病院">診療所!#REF!</definedName>
    <definedName name="地域周産期母子医療センター">診療所!#REF!</definedName>
    <definedName name="地域密着型サービス_小規模多機能型居宅介護">診療所!#REF!</definedName>
    <definedName name="地域密着型サービス_地域密着型介護老人福祉施設入所者生活介護">診療所!#REF!</definedName>
    <definedName name="地域密着型サービス_地域密着型特定施設入居者生活介護">診療所!#REF!</definedName>
    <definedName name="地域密着型サービス_認知症対応型共同生活介護">診療所!#REF!</definedName>
    <definedName name="地域密着型サービス_認知症対応型通所介護">診療所!#REF!</definedName>
    <definedName name="地域密着型サービス_夜間対応型訪問介護">診療所!#REF!</definedName>
    <definedName name="地域密着型介護老人福祉施設_併設">診療所!#REF!</definedName>
    <definedName name="地域密着型介護老人福祉施設_名称">診療所!#REF!</definedName>
    <definedName name="地域密着型特定施設_有料老人ホーム等_併設">診療所!#REF!</definedName>
    <definedName name="地域密着型特定施設_有料老人ホーム等_名称">診療所!#REF!</definedName>
    <definedName name="地域連携クリティカルパスの有無">診療所!#REF!</definedName>
    <definedName name="地域連携退院時共同指導">診療所!#REF!</definedName>
    <definedName name="中心静脈栄養">診療所!#REF!</definedName>
    <definedName name="虫垂切除術_手術件数">診療所!#REF!</definedName>
    <definedName name="虫垂切除術_対応可否">診療所!#REF!</definedName>
    <definedName name="超音波専門医">診療所!#REF!</definedName>
    <definedName name="長期継続頭蓋内脳波検査_対応可否">診療所!#REF!</definedName>
    <definedName name="直線加速器による放射線療法_手術件数">診療所!#REF!</definedName>
    <definedName name="直線加速器による放射線療法_対応可否">診療所!#REF!</definedName>
    <definedName name="椎間板ヘルニアに対する内視鏡下椎間板摘出術_手術件数">診療所!#REF!</definedName>
    <definedName name="椎間板ヘルニアに対する内視鏡下椎間板摘出術_対応可否">診療所!#REF!</definedName>
    <definedName name="椎間板摘出術_手術件数">診療所!#REF!</definedName>
    <definedName name="椎間板摘出術_対応可否">診療所!#REF!</definedName>
    <definedName name="通所リハビリテーション事務所_併設">診療所!#REF!</definedName>
    <definedName name="通所リハビリテーション事務所_名称">診療所!#REF!</definedName>
    <definedName name="通所介護事業所_併設">診療所!#REF!</definedName>
    <definedName name="通所介護事業所_名称">診療所!#REF!</definedName>
    <definedName name="点滴の管理">診療所!#REF!</definedName>
    <definedName name="電子カルテシステムの導入の有無">診療所!#REF!</definedName>
    <definedName name="電子メールアドレス">診療所!#REF!</definedName>
    <definedName name="電子味覚検査_対応可否">診療所!#REF!</definedName>
    <definedName name="徒歩">診療所!$D$124</definedName>
    <definedName name="徒歩_分">診療所!$M$124</definedName>
    <definedName name="凍結治療_対応可否">診療所!#REF!</definedName>
    <definedName name="糖尿病における合併症に対する継続的な管理_指導_対応可否">診療所!#REF!</definedName>
    <definedName name="糖尿病患者教育_対応可否">診療所!#REF!</definedName>
    <definedName name="糖尿病専門医">診療所!#REF!</definedName>
    <definedName name="透析専門医">診療所!#REF!</definedName>
    <definedName name="頭蓋内圧持続測定_対応可否">診療所!#REF!</definedName>
    <definedName name="頭蓋内血腫除去術_24時間対応_対応可否">診療所!#REF!</definedName>
    <definedName name="頭蓋内血腫除去術_手術件数">診療所!#REF!</definedName>
    <definedName name="頭蓋内血腫除去術_上記以外_対応可否">診療所!#REF!</definedName>
    <definedName name="頭蓋内腫瘍摘出術_手術件数">診療所!#REF!</definedName>
    <definedName name="頭蓋内腫瘍摘出術_対応可否">診療所!#REF!</definedName>
    <definedName name="特殊CT撮影_手術件数">診療所!#REF!</definedName>
    <definedName name="特殊CT撮影_対応可否">診療所!#REF!</definedName>
    <definedName name="特定外来受付1_火曜日">診療所!#REF!</definedName>
    <definedName name="特定外来受付1_金曜日">診療所!#REF!</definedName>
    <definedName name="特定外来受付1_月曜日">診療所!#REF!</definedName>
    <definedName name="特定外来受付1_時間帯1_から">診療所!#REF!</definedName>
    <definedName name="特定外来受付1_時間帯1_まで">診療所!#REF!</definedName>
    <definedName name="特定外来受付1_時間帯2_から">診療所!#REF!</definedName>
    <definedName name="特定外来受付1_時間帯2_まで">診療所!#REF!</definedName>
    <definedName name="特定外来受付1_時間帯3_から">診療所!#REF!</definedName>
    <definedName name="特定外来受付1_時間帯3_まで">診療所!#REF!</definedName>
    <definedName name="特定外来受付1_祝日">診療所!#REF!</definedName>
    <definedName name="特定外来受付1_診療科目">診療所!#REF!</definedName>
    <definedName name="特定外来受付1_水曜日">診療所!#REF!</definedName>
    <definedName name="特定外来受付1_土曜日">診療所!#REF!</definedName>
    <definedName name="特定外来受付1_日曜日">診療所!#REF!</definedName>
    <definedName name="特定外来受付1_木曜日">診療所!#REF!</definedName>
    <definedName name="特定外来受付10_火曜日">診療所!#REF!</definedName>
    <definedName name="特定外来受付10_金曜日">診療所!#REF!</definedName>
    <definedName name="特定外来受付10_月曜日">診療所!#REF!</definedName>
    <definedName name="特定外来受付10_時間帯1_から">診療所!#REF!</definedName>
    <definedName name="特定外来受付10_時間帯1_まで">診療所!#REF!</definedName>
    <definedName name="特定外来受付10_時間帯2_から">診療所!#REF!</definedName>
    <definedName name="特定外来受付10_時間帯2_まで">診療所!#REF!</definedName>
    <definedName name="特定外来受付10_時間帯3_から">診療所!#REF!</definedName>
    <definedName name="特定外来受付10_時間帯3_まで">診療所!#REF!</definedName>
    <definedName name="特定外来受付10_祝日">診療所!#REF!</definedName>
    <definedName name="特定外来受付10_診療科目">診療所!#REF!</definedName>
    <definedName name="特定外来受付10_水曜日">診療所!#REF!</definedName>
    <definedName name="特定外来受付10_土曜日">診療所!#REF!</definedName>
    <definedName name="特定外来受付10_日曜日">診療所!#REF!</definedName>
    <definedName name="特定外来受付10_木曜日">診療所!#REF!</definedName>
    <definedName name="特定外来受付11_火曜日">診療所!#REF!</definedName>
    <definedName name="特定外来受付11_金曜日">診療所!#REF!</definedName>
    <definedName name="特定外来受付11_月曜日">診療所!#REF!</definedName>
    <definedName name="特定外来受付11_時間帯1_から">診療所!#REF!</definedName>
    <definedName name="特定外来受付11_時間帯1_まで">診療所!#REF!</definedName>
    <definedName name="特定外来受付11_時間帯2_から">診療所!#REF!</definedName>
    <definedName name="特定外来受付11_時間帯2_まで">診療所!#REF!</definedName>
    <definedName name="特定外来受付11_時間帯3_から">診療所!#REF!</definedName>
    <definedName name="特定外来受付11_時間帯3_まで">診療所!#REF!</definedName>
    <definedName name="特定外来受付11_祝日">診療所!#REF!</definedName>
    <definedName name="特定外来受付11_診療科目">診療所!#REF!</definedName>
    <definedName name="特定外来受付11_水曜日">診療所!#REF!</definedName>
    <definedName name="特定外来受付11_土曜日">診療所!#REF!</definedName>
    <definedName name="特定外来受付11_日曜日">診療所!#REF!</definedName>
    <definedName name="特定外来受付11_木曜日">診療所!#REF!</definedName>
    <definedName name="特定外来受付12_火曜日">診療所!#REF!</definedName>
    <definedName name="特定外来受付12_金曜日">診療所!#REF!</definedName>
    <definedName name="特定外来受付12_月曜日">診療所!#REF!</definedName>
    <definedName name="特定外来受付12_時間帯1_から">診療所!#REF!</definedName>
    <definedName name="特定外来受付12_時間帯1_まで">診療所!#REF!</definedName>
    <definedName name="特定外来受付12_時間帯2_から">診療所!#REF!</definedName>
    <definedName name="特定外来受付12_時間帯2_まで">診療所!#REF!</definedName>
    <definedName name="特定外来受付12_時間帯3_から">診療所!#REF!</definedName>
    <definedName name="特定外来受付12_時間帯3_まで">診療所!#REF!</definedName>
    <definedName name="特定外来受付12_祝日">診療所!#REF!</definedName>
    <definedName name="特定外来受付12_診療科目">診療所!#REF!</definedName>
    <definedName name="特定外来受付12_水曜日">診療所!#REF!</definedName>
    <definedName name="特定外来受付12_土曜日">診療所!#REF!</definedName>
    <definedName name="特定外来受付12_日曜日">診療所!#REF!</definedName>
    <definedName name="特定外来受付12_木曜日">診療所!#REF!</definedName>
    <definedName name="特定外来受付13_火曜日">診療所!#REF!</definedName>
    <definedName name="特定外来受付13_金曜日">診療所!#REF!</definedName>
    <definedName name="特定外来受付13_月曜日">診療所!#REF!</definedName>
    <definedName name="特定外来受付13_時間帯1_から">診療所!#REF!</definedName>
    <definedName name="特定外来受付13_時間帯1_まで">診療所!#REF!</definedName>
    <definedName name="特定外来受付13_時間帯2_から">診療所!#REF!</definedName>
    <definedName name="特定外来受付13_時間帯2_まで">診療所!#REF!</definedName>
    <definedName name="特定外来受付13_時間帯3_から">診療所!#REF!</definedName>
    <definedName name="特定外来受付13_時間帯3_まで">診療所!#REF!</definedName>
    <definedName name="特定外来受付13_祝日">診療所!#REF!</definedName>
    <definedName name="特定外来受付13_診療科目">診療所!#REF!</definedName>
    <definedName name="特定外来受付13_水曜日">診療所!#REF!</definedName>
    <definedName name="特定外来受付13_土曜日">診療所!#REF!</definedName>
    <definedName name="特定外来受付13_日曜日">診療所!#REF!</definedName>
    <definedName name="特定外来受付13_木曜日">診療所!#REF!</definedName>
    <definedName name="特定外来受付14_火曜日">診療所!#REF!</definedName>
    <definedName name="特定外来受付14_金曜日">診療所!#REF!</definedName>
    <definedName name="特定外来受付14_月曜日">診療所!#REF!</definedName>
    <definedName name="特定外来受付14_時間帯1_から">診療所!#REF!</definedName>
    <definedName name="特定外来受付14_時間帯1_まで">診療所!#REF!</definedName>
    <definedName name="特定外来受付14_時間帯2_から">診療所!#REF!</definedName>
    <definedName name="特定外来受付14_時間帯2_まで">診療所!#REF!</definedName>
    <definedName name="特定外来受付14_時間帯3_から">診療所!#REF!</definedName>
    <definedName name="特定外来受付14_時間帯3_まで">診療所!#REF!</definedName>
    <definedName name="特定外来受付14_祝日">診療所!#REF!</definedName>
    <definedName name="特定外来受付14_診療科目">診療所!#REF!</definedName>
    <definedName name="特定外来受付14_水曜日">診療所!#REF!</definedName>
    <definedName name="特定外来受付14_土曜日">診療所!#REF!</definedName>
    <definedName name="特定外来受付14_日曜日">診療所!#REF!</definedName>
    <definedName name="特定外来受付14_木曜日">診療所!#REF!</definedName>
    <definedName name="特定外来受付15_火曜日">診療所!#REF!</definedName>
    <definedName name="特定外来受付15_金曜日">診療所!#REF!</definedName>
    <definedName name="特定外来受付15_月曜日">診療所!#REF!</definedName>
    <definedName name="特定外来受付15_時間帯1_から">診療所!#REF!</definedName>
    <definedName name="特定外来受付15_時間帯1_まで">診療所!#REF!</definedName>
    <definedName name="特定外来受付15_時間帯2_から">診療所!#REF!</definedName>
    <definedName name="特定外来受付15_時間帯2_まで">診療所!#REF!</definedName>
    <definedName name="特定外来受付15_時間帯3_から">診療所!#REF!</definedName>
    <definedName name="特定外来受付15_時間帯3_まで">診療所!#REF!</definedName>
    <definedName name="特定外来受付15_祝日">診療所!#REF!</definedName>
    <definedName name="特定外来受付15_診療科目">診療所!#REF!</definedName>
    <definedName name="特定外来受付15_水曜日">診療所!#REF!</definedName>
    <definedName name="特定外来受付15_土曜日">診療所!#REF!</definedName>
    <definedName name="特定外来受付15_日曜日">診療所!#REF!</definedName>
    <definedName name="特定外来受付15_木曜日">診療所!#REF!</definedName>
    <definedName name="特定外来受付16_火曜日">診療所!#REF!</definedName>
    <definedName name="特定外来受付16_金曜日">診療所!#REF!</definedName>
    <definedName name="特定外来受付16_月曜日">診療所!#REF!</definedName>
    <definedName name="特定外来受付16_時間帯1_から">診療所!#REF!</definedName>
    <definedName name="特定外来受付16_時間帯1_まで">診療所!#REF!</definedName>
    <definedName name="特定外来受付16_時間帯2_から">診療所!#REF!</definedName>
    <definedName name="特定外来受付16_時間帯2_まで">診療所!#REF!</definedName>
    <definedName name="特定外来受付16_時間帯3_から">診療所!#REF!</definedName>
    <definedName name="特定外来受付16_時間帯3_まで">診療所!#REF!</definedName>
    <definedName name="特定外来受付16_祝日">診療所!#REF!</definedName>
    <definedName name="特定外来受付16_診療科目">診療所!#REF!</definedName>
    <definedName name="特定外来受付16_水曜日">診療所!#REF!</definedName>
    <definedName name="特定外来受付16_土曜日">診療所!#REF!</definedName>
    <definedName name="特定外来受付16_日曜日">診療所!#REF!</definedName>
    <definedName name="特定外来受付16_木曜日">診療所!#REF!</definedName>
    <definedName name="特定外来受付17_火曜日">診療所!#REF!</definedName>
    <definedName name="特定外来受付17_金曜日">診療所!#REF!</definedName>
    <definedName name="特定外来受付17_月曜日">診療所!#REF!</definedName>
    <definedName name="特定外来受付17_時間帯1_から">診療所!#REF!</definedName>
    <definedName name="特定外来受付17_時間帯1_まで">診療所!#REF!</definedName>
    <definedName name="特定外来受付17_時間帯2_から">診療所!#REF!</definedName>
    <definedName name="特定外来受付17_時間帯2_まで">診療所!#REF!</definedName>
    <definedName name="特定外来受付17_時間帯3_から">診療所!#REF!</definedName>
    <definedName name="特定外来受付17_時間帯3_まで">診療所!#REF!</definedName>
    <definedName name="特定外来受付17_祝日">診療所!#REF!</definedName>
    <definedName name="特定外来受付17_診療科目">診療所!#REF!</definedName>
    <definedName name="特定外来受付17_水曜日">診療所!#REF!</definedName>
    <definedName name="特定外来受付17_土曜日">診療所!#REF!</definedName>
    <definedName name="特定外来受付17_日曜日">診療所!#REF!</definedName>
    <definedName name="特定外来受付17_木曜日">診療所!#REF!</definedName>
    <definedName name="特定外来受付18_火曜日">診療所!#REF!</definedName>
    <definedName name="特定外来受付18_金曜日">診療所!#REF!</definedName>
    <definedName name="特定外来受付18_月曜日">診療所!#REF!</definedName>
    <definedName name="特定外来受付18_時間帯1_から">診療所!#REF!</definedName>
    <definedName name="特定外来受付18_時間帯1_まで">診療所!#REF!</definedName>
    <definedName name="特定外来受付18_時間帯2_から">診療所!#REF!</definedName>
    <definedName name="特定外来受付18_時間帯2_まで">診療所!#REF!</definedName>
    <definedName name="特定外来受付18_時間帯3_から">診療所!#REF!</definedName>
    <definedName name="特定外来受付18_時間帯3_まで">診療所!#REF!</definedName>
    <definedName name="特定外来受付18_祝日">診療所!#REF!</definedName>
    <definedName name="特定外来受付18_診療科目">診療所!#REF!</definedName>
    <definedName name="特定外来受付18_水曜日">診療所!#REF!</definedName>
    <definedName name="特定外来受付18_土曜日">診療所!#REF!</definedName>
    <definedName name="特定外来受付18_日曜日">診療所!#REF!</definedName>
    <definedName name="特定外来受付18_木曜日">診療所!#REF!</definedName>
    <definedName name="特定外来受付19_火曜日">診療所!#REF!</definedName>
    <definedName name="特定外来受付19_金曜日">診療所!#REF!</definedName>
    <definedName name="特定外来受付19_月曜日">診療所!#REF!</definedName>
    <definedName name="特定外来受付19_時間帯1_から">診療所!#REF!</definedName>
    <definedName name="特定外来受付19_時間帯1_まで">診療所!#REF!</definedName>
    <definedName name="特定外来受付19_時間帯2_から">診療所!#REF!</definedName>
    <definedName name="特定外来受付19_時間帯2_まで">診療所!#REF!</definedName>
    <definedName name="特定外来受付19_時間帯3_から">診療所!#REF!</definedName>
    <definedName name="特定外来受付19_時間帯3_まで">診療所!#REF!</definedName>
    <definedName name="特定外来受付19_祝日">診療所!#REF!</definedName>
    <definedName name="特定外来受付19_診療科目">診療所!#REF!</definedName>
    <definedName name="特定外来受付19_水曜日">診療所!#REF!</definedName>
    <definedName name="特定外来受付19_土曜日">診療所!#REF!</definedName>
    <definedName name="特定外来受付19_日曜日">診療所!#REF!</definedName>
    <definedName name="特定外来受付19_木曜日">診療所!#REF!</definedName>
    <definedName name="特定外来受付2_火曜日">診療所!#REF!</definedName>
    <definedName name="特定外来受付2_金曜日">診療所!#REF!</definedName>
    <definedName name="特定外来受付2_月曜日">診療所!#REF!</definedName>
    <definedName name="特定外来受付2_時間帯1_から">診療所!#REF!</definedName>
    <definedName name="特定外来受付2_時間帯1_まで">診療所!#REF!</definedName>
    <definedName name="特定外来受付2_時間帯2_から">診療所!#REF!</definedName>
    <definedName name="特定外来受付2_時間帯2_まで">診療所!#REF!</definedName>
    <definedName name="特定外来受付2_時間帯3_から">診療所!#REF!</definedName>
    <definedName name="特定外来受付2_時間帯3_まで">診療所!#REF!</definedName>
    <definedName name="特定外来受付2_祝日">診療所!#REF!</definedName>
    <definedName name="特定外来受付2_診療科目">診療所!#REF!</definedName>
    <definedName name="特定外来受付2_水曜日">診療所!#REF!</definedName>
    <definedName name="特定外来受付2_土曜日">診療所!#REF!</definedName>
    <definedName name="特定外来受付2_日曜日">診療所!#REF!</definedName>
    <definedName name="特定外来受付2_木曜日">診療所!#REF!</definedName>
    <definedName name="特定外来受付20_火曜日">診療所!#REF!</definedName>
    <definedName name="特定外来受付20_金曜日">診療所!#REF!</definedName>
    <definedName name="特定外来受付20_月曜日">診療所!#REF!</definedName>
    <definedName name="特定外来受付20_時間帯1_から">診療所!#REF!</definedName>
    <definedName name="特定外来受付20_時間帯1_まで">診療所!#REF!</definedName>
    <definedName name="特定外来受付20_時間帯2_から">診療所!#REF!</definedName>
    <definedName name="特定外来受付20_時間帯2_まで">診療所!#REF!</definedName>
    <definedName name="特定外来受付20_時間帯3_から">診療所!#REF!</definedName>
    <definedName name="特定外来受付20_時間帯3_まで">診療所!#REF!</definedName>
    <definedName name="特定外来受付20_祝日">診療所!#REF!</definedName>
    <definedName name="特定外来受付20_診療科目">診療所!#REF!</definedName>
    <definedName name="特定外来受付20_水曜日">診療所!#REF!</definedName>
    <definedName name="特定外来受付20_土曜日">診療所!#REF!</definedName>
    <definedName name="特定外来受付20_日曜日">診療所!#REF!</definedName>
    <definedName name="特定外来受付20_木曜日">診療所!#REF!</definedName>
    <definedName name="特定外来受付21_火曜日">診療所!#REF!</definedName>
    <definedName name="特定外来受付21_金曜日">診療所!#REF!</definedName>
    <definedName name="特定外来受付21_月曜日">診療所!#REF!</definedName>
    <definedName name="特定外来受付21_時間帯1_から">診療所!#REF!</definedName>
    <definedName name="特定外来受付21_時間帯1_まで">診療所!#REF!</definedName>
    <definedName name="特定外来受付21_時間帯2_から">診療所!#REF!</definedName>
    <definedName name="特定外来受付21_時間帯2_まで">診療所!#REF!</definedName>
    <definedName name="特定外来受付21_時間帯3_から">診療所!#REF!</definedName>
    <definedName name="特定外来受付21_時間帯3_まで">診療所!#REF!</definedName>
    <definedName name="特定外来受付21_祝日">診療所!#REF!</definedName>
    <definedName name="特定外来受付21_診療科目">診療所!#REF!</definedName>
    <definedName name="特定外来受付21_水曜日">診療所!#REF!</definedName>
    <definedName name="特定外来受付21_土曜日">診療所!#REF!</definedName>
    <definedName name="特定外来受付21_日曜日">診療所!#REF!</definedName>
    <definedName name="特定外来受付21_木曜日">診療所!#REF!</definedName>
    <definedName name="特定外来受付22_火曜日">診療所!#REF!</definedName>
    <definedName name="特定外来受付22_金曜日">診療所!#REF!</definedName>
    <definedName name="特定外来受付22_月曜日">診療所!#REF!</definedName>
    <definedName name="特定外来受付22_時間帯1_から">診療所!#REF!</definedName>
    <definedName name="特定外来受付22_時間帯1_まで">診療所!#REF!</definedName>
    <definedName name="特定外来受付22_時間帯2_から">診療所!#REF!</definedName>
    <definedName name="特定外来受付22_時間帯2_まで">診療所!#REF!</definedName>
    <definedName name="特定外来受付22_時間帯3_から">診療所!#REF!</definedName>
    <definedName name="特定外来受付22_時間帯3_まで">診療所!#REF!</definedName>
    <definedName name="特定外来受付22_祝日">診療所!#REF!</definedName>
    <definedName name="特定外来受付22_診療科目">診療所!#REF!</definedName>
    <definedName name="特定外来受付22_水曜日">診療所!#REF!</definedName>
    <definedName name="特定外来受付22_土曜日">診療所!#REF!</definedName>
    <definedName name="特定外来受付22_日曜日">診療所!#REF!</definedName>
    <definedName name="特定外来受付22_木曜日">診療所!#REF!</definedName>
    <definedName name="特定外来受付23_火曜日">診療所!#REF!</definedName>
    <definedName name="特定外来受付23_金曜日">診療所!#REF!</definedName>
    <definedName name="特定外来受付23_月曜日">診療所!#REF!</definedName>
    <definedName name="特定外来受付23_時間帯1_から">診療所!#REF!</definedName>
    <definedName name="特定外来受付23_時間帯1_まで">診療所!#REF!</definedName>
    <definedName name="特定外来受付23_時間帯2_から">診療所!#REF!</definedName>
    <definedName name="特定外来受付23_時間帯2_まで">診療所!#REF!</definedName>
    <definedName name="特定外来受付23_時間帯3_から">診療所!#REF!</definedName>
    <definedName name="特定外来受付23_時間帯3_まで">診療所!#REF!</definedName>
    <definedName name="特定外来受付23_祝日">診療所!#REF!</definedName>
    <definedName name="特定外来受付23_診療科目">診療所!#REF!</definedName>
    <definedName name="特定外来受付23_水曜日">診療所!#REF!</definedName>
    <definedName name="特定外来受付23_土曜日">診療所!#REF!</definedName>
    <definedName name="特定外来受付23_日曜日">診療所!#REF!</definedName>
    <definedName name="特定外来受付23_木曜日">診療所!#REF!</definedName>
    <definedName name="特定外来受付3_火曜日">診療所!#REF!</definedName>
    <definedName name="特定外来受付3_金曜日">診療所!#REF!</definedName>
    <definedName name="特定外来受付3_月曜日">診療所!#REF!</definedName>
    <definedName name="特定外来受付3_時間帯1_から">診療所!#REF!</definedName>
    <definedName name="特定外来受付3_時間帯1_まで">診療所!#REF!</definedName>
    <definedName name="特定外来受付3_時間帯2_から">診療所!#REF!</definedName>
    <definedName name="特定外来受付3_時間帯2_まで">診療所!#REF!</definedName>
    <definedName name="特定外来受付3_時間帯3_から">診療所!#REF!</definedName>
    <definedName name="特定外来受付3_時間帯3_まで">診療所!#REF!</definedName>
    <definedName name="特定外来受付3_祝日">診療所!#REF!</definedName>
    <definedName name="特定外来受付3_診療科目">診療所!#REF!</definedName>
    <definedName name="特定外来受付3_水曜日">診療所!#REF!</definedName>
    <definedName name="特定外来受付3_土曜日">診療所!#REF!</definedName>
    <definedName name="特定外来受付3_日曜日">診療所!#REF!</definedName>
    <definedName name="特定外来受付3_木曜日">診療所!#REF!</definedName>
    <definedName name="特定外来受付4_火曜日">診療所!#REF!</definedName>
    <definedName name="特定外来受付4_金曜日">診療所!#REF!</definedName>
    <definedName name="特定外来受付4_月曜日">診療所!#REF!</definedName>
    <definedName name="特定外来受付4_時間帯1_から">診療所!#REF!</definedName>
    <definedName name="特定外来受付4_時間帯1_まで">診療所!#REF!</definedName>
    <definedName name="特定外来受付4_時間帯2_から">診療所!#REF!</definedName>
    <definedName name="特定外来受付4_時間帯2_まで">診療所!#REF!</definedName>
    <definedName name="特定外来受付4_時間帯3_から">診療所!#REF!</definedName>
    <definedName name="特定外来受付4_時間帯3_まで">診療所!#REF!</definedName>
    <definedName name="特定外来受付4_祝日">診療所!#REF!</definedName>
    <definedName name="特定外来受付4_診療科目">診療所!#REF!</definedName>
    <definedName name="特定外来受付4_水曜日">診療所!#REF!</definedName>
    <definedName name="特定外来受付4_土曜日">診療所!#REF!</definedName>
    <definedName name="特定外来受付4_日曜日">診療所!#REF!</definedName>
    <definedName name="特定外来受付4_木曜日">診療所!#REF!</definedName>
    <definedName name="特定外来受付5_火曜日">診療所!#REF!</definedName>
    <definedName name="特定外来受付5_金曜日">診療所!#REF!</definedName>
    <definedName name="特定外来受付5_月曜日">診療所!#REF!</definedName>
    <definedName name="特定外来受付5_時間帯1_から">診療所!#REF!</definedName>
    <definedName name="特定外来受付5_時間帯1_まで">診療所!#REF!</definedName>
    <definedName name="特定外来受付5_時間帯2_から">診療所!#REF!</definedName>
    <definedName name="特定外来受付5_時間帯2_まで">診療所!#REF!</definedName>
    <definedName name="特定外来受付5_時間帯3_から">診療所!#REF!</definedName>
    <definedName name="特定外来受付5_時間帯3_まで">診療所!#REF!</definedName>
    <definedName name="特定外来受付5_祝日">診療所!#REF!</definedName>
    <definedName name="特定外来受付5_診療科目">診療所!#REF!</definedName>
    <definedName name="特定外来受付5_水曜日">診療所!#REF!</definedName>
    <definedName name="特定外来受付5_土曜日">診療所!#REF!</definedName>
    <definedName name="特定外来受付5_日曜日">診療所!#REF!</definedName>
    <definedName name="特定外来受付5_木曜日">診療所!#REF!</definedName>
    <definedName name="特定外来受付6_火曜日">診療所!#REF!</definedName>
    <definedName name="特定外来受付6_金曜日">診療所!#REF!</definedName>
    <definedName name="特定外来受付6_月曜日">診療所!#REF!</definedName>
    <definedName name="特定外来受付6_時間帯1_から">診療所!#REF!</definedName>
    <definedName name="特定外来受付6_時間帯1_まで">診療所!#REF!</definedName>
    <definedName name="特定外来受付6_時間帯2_から">診療所!#REF!</definedName>
    <definedName name="特定外来受付6_時間帯2_まで">診療所!#REF!</definedName>
    <definedName name="特定外来受付6_時間帯3_から">診療所!#REF!</definedName>
    <definedName name="特定外来受付6_時間帯3_まで">診療所!#REF!</definedName>
    <definedName name="特定外来受付6_祝日">診療所!#REF!</definedName>
    <definedName name="特定外来受付6_診療科目">診療所!#REF!</definedName>
    <definedName name="特定外来受付6_水曜日">診療所!#REF!</definedName>
    <definedName name="特定外来受付6_土曜日">診療所!#REF!</definedName>
    <definedName name="特定外来受付6_日曜日">診療所!#REF!</definedName>
    <definedName name="特定外来受付6_木曜日">診療所!#REF!</definedName>
    <definedName name="特定外来受付7_火曜日">診療所!#REF!</definedName>
    <definedName name="特定外来受付7_金曜日">診療所!#REF!</definedName>
    <definedName name="特定外来受付7_月曜日">診療所!#REF!</definedName>
    <definedName name="特定外来受付7_時間帯1_から">診療所!#REF!</definedName>
    <definedName name="特定外来受付7_時間帯1_まで">診療所!#REF!</definedName>
    <definedName name="特定外来受付7_時間帯2_から">診療所!#REF!</definedName>
    <definedName name="特定外来受付7_時間帯2_まで">診療所!#REF!</definedName>
    <definedName name="特定外来受付7_時間帯3_から">診療所!#REF!</definedName>
    <definedName name="特定外来受付7_時間帯3_まで">診療所!#REF!</definedName>
    <definedName name="特定外来受付7_祝日">診療所!#REF!</definedName>
    <definedName name="特定外来受付7_診療科目">診療所!#REF!</definedName>
    <definedName name="特定外来受付7_水曜日">診療所!#REF!</definedName>
    <definedName name="特定外来受付7_土曜日">診療所!#REF!</definedName>
    <definedName name="特定外来受付7_日曜日">診療所!#REF!</definedName>
    <definedName name="特定外来受付7_木曜日">診療所!#REF!</definedName>
    <definedName name="特定外来受付8_火曜日">診療所!#REF!</definedName>
    <definedName name="特定外来受付8_金曜日">診療所!#REF!</definedName>
    <definedName name="特定外来受付8_月曜日">診療所!#REF!</definedName>
    <definedName name="特定外来受付8_時間帯1_から">診療所!#REF!</definedName>
    <definedName name="特定外来受付8_時間帯1_まで">診療所!#REF!</definedName>
    <definedName name="特定外来受付8_時間帯2_から">診療所!#REF!</definedName>
    <definedName name="特定外来受付8_時間帯2_まで">診療所!#REF!</definedName>
    <definedName name="特定外来受付8_時間帯3_から">診療所!#REF!</definedName>
    <definedName name="特定外来受付8_時間帯3_まで">診療所!#REF!</definedName>
    <definedName name="特定外来受付8_祝日">診療所!#REF!</definedName>
    <definedName name="特定外来受付8_診療科目">診療所!#REF!</definedName>
    <definedName name="特定外来受付8_水曜日">診療所!#REF!</definedName>
    <definedName name="特定外来受付8_土曜日">診療所!#REF!</definedName>
    <definedName name="特定外来受付8_日曜日">診療所!#REF!</definedName>
    <definedName name="特定外来受付8_木曜日">診療所!#REF!</definedName>
    <definedName name="特定外来受付9_火曜日">診療所!#REF!</definedName>
    <definedName name="特定外来受付9_金曜日">診療所!#REF!</definedName>
    <definedName name="特定外来受付9_月曜日">診療所!#REF!</definedName>
    <definedName name="特定外来受付9_時間帯1_から">診療所!#REF!</definedName>
    <definedName name="特定外来受付9_時間帯1_まで">診療所!#REF!</definedName>
    <definedName name="特定外来受付9_時間帯2_から">診療所!#REF!</definedName>
    <definedName name="特定外来受付9_時間帯2_まで">診療所!#REF!</definedName>
    <definedName name="特定外来受付9_時間帯3_から">診療所!#REF!</definedName>
    <definedName name="特定外来受付9_時間帯3_まで">診療所!#REF!</definedName>
    <definedName name="特定外来受付9_祝日">診療所!#REF!</definedName>
    <definedName name="特定外来受付9_診療科目">診療所!#REF!</definedName>
    <definedName name="特定外来受付9_水曜日">診療所!#REF!</definedName>
    <definedName name="特定外来受付9_土曜日">診療所!#REF!</definedName>
    <definedName name="特定外来受付9_日曜日">診療所!#REF!</definedName>
    <definedName name="特定外来受付9_木曜日">診療所!#REF!</definedName>
    <definedName name="特定機能病院">診療所!#REF!</definedName>
    <definedName name="特定施設_有料老人ホーム_併設">診療所!#REF!</definedName>
    <definedName name="特定施設_有料老人ホーム_名称">診療所!#REF!</definedName>
    <definedName name="特定疾患治療研究事業指定医療機関">診療所!#REF!</definedName>
    <definedName name="特別の療養環境の提供_金額から">診療所!#REF!</definedName>
    <definedName name="特別の療養環境の提供_金額まで">診療所!#REF!</definedName>
    <definedName name="特別の療養環境の提供_全病床数">診療所!#REF!</definedName>
    <definedName name="鈍音聴力検査_対応可否">診療所!#REF!</definedName>
    <definedName name="内科_火曜日">診療所!#REF!</definedName>
    <definedName name="内科_外来不可">診療所!#REF!</definedName>
    <definedName name="内科_金曜日">診療所!#REF!</definedName>
    <definedName name="内科_月曜日">診療所!#REF!</definedName>
    <definedName name="内科_祝日">診療所!#REF!</definedName>
    <definedName name="内科_水曜日">診療所!#REF!</definedName>
    <definedName name="内科_土曜日">診療所!#REF!</definedName>
    <definedName name="内科_日曜日">診療所!#REF!</definedName>
    <definedName name="内科_備考">診療所!#REF!</definedName>
    <definedName name="内科_標榜科目">診療所!#REF!</definedName>
    <definedName name="内科_木曜日">診療所!#REF!</definedName>
    <definedName name="内科専門医">診療所!#REF!</definedName>
    <definedName name="内視鏡下副鼻腔炎手術_手術件数">診療所!#REF!</definedName>
    <definedName name="内視鏡下副鼻腔炎手術_対応可否">診療所!#REF!</definedName>
    <definedName name="内視鏡的胃_十二指腸ポリープ_粘膜切除術">診療所!#REF!</definedName>
    <definedName name="内視鏡的結腸ポリープ_粘膜切除術">診療所!#REF!</definedName>
    <definedName name="内視鏡的胆道ドレナージ_手術件数">診療所!#REF!</definedName>
    <definedName name="内視鏡的胆道ドレナージ_対応可否">診療所!#REF!</definedName>
    <definedName name="内分泌_代謝_栄養領域の一次診療_対応可否">診療所!#REF!</definedName>
    <definedName name="内分泌機能検査_対応可否">診療所!#REF!</definedName>
    <definedName name="内分泌代謝科専門医">診療所!#REF!</definedName>
    <definedName name="軟悪性腫瘍化学療法_対応可否">診療所!#REF!</definedName>
    <definedName name="軟部悪性腫瘍手術_手術件数">診療所!#REF!</definedName>
    <definedName name="軟部悪性腫瘍手術_対応可否">診療所!#REF!</definedName>
    <definedName name="難病患者リハビリテーション_手術件数">診療所!#REF!</definedName>
    <definedName name="難病患者リハビリテーション_対応可否">診療所!#REF!</definedName>
    <definedName name="二種混合_ジフテリア_破傷風">診療所!#REF!</definedName>
    <definedName name="二種混合_麻疹_風疹">診療所!#REF!</definedName>
    <definedName name="日本脳炎">診療所!#REF!</definedName>
    <definedName name="乳腺悪性腫瘍手術_手術件数">診療所!#REF!</definedName>
    <definedName name="乳腺悪性腫瘍手術_対応可否">診療所!#REF!</definedName>
    <definedName name="乳腺腫瘍化学療法_対応可否">診療所!#REF!</definedName>
    <definedName name="乳腺腫瘍摘出手術">診療所!#REF!</definedName>
    <definedName name="乳腺腫瘍放射線療法_対応可否">診療所!#REF!</definedName>
    <definedName name="乳腺専門医">診療所!#REF!</definedName>
    <definedName name="乳腺領域の一次診療_対応可否">診療所!#REF!</definedName>
    <definedName name="乳幼児の育児相談_対応可否">診療所!#REF!</definedName>
    <definedName name="入院患者数_一般">診療所!#REF!</definedName>
    <definedName name="入院患者数_感染症">診療所!#REF!</definedName>
    <definedName name="入院患者数_計">診療所!#REF!</definedName>
    <definedName name="入院患者数_結核">診療所!#REF!</definedName>
    <definedName name="入院患者数_精神">診療所!#REF!</definedName>
    <definedName name="入院患者数_療養">診療所!#REF!</definedName>
    <definedName name="尿失禁の治療_対応可否">診療所!#REF!</definedName>
    <definedName name="尿失禁手術">診療所!#REF!</definedName>
    <definedName name="尿力カテーテル">診療所!#REF!</definedName>
    <definedName name="認知症_対応可否">診療所!#REF!</definedName>
    <definedName name="認知症対応型グループホーム_併設">診療所!#REF!</definedName>
    <definedName name="認知症対応型グループホーム_名称">診療所!#REF!</definedName>
    <definedName name="認知症対応型通所介護事務所_併設">診療所!#REF!</definedName>
    <definedName name="認知症対応型通所介護事務所_名称">診療所!#REF!</definedName>
    <definedName name="熱傷_中等症の入院治療_対応可否">診療所!#REF!</definedName>
    <definedName name="脳血管疾患等リハビリテーション_手術件数">診療所!#REF!</definedName>
    <definedName name="脳血管疾患等リハビリテーション_対応可否">診療所!#REF!</definedName>
    <definedName name="脳血管内手術_手術件数">診療所!#REF!</definedName>
    <definedName name="脳血管内手術_対応可否">診療所!#REF!</definedName>
    <definedName name="脳神経外科_火曜日">診療所!#REF!</definedName>
    <definedName name="脳神経外科_外来不可">診療所!#REF!</definedName>
    <definedName name="脳神経外科_金曜日">診療所!#REF!</definedName>
    <definedName name="脳神経外科_月曜日">診療所!#REF!</definedName>
    <definedName name="脳神経外科_祝日">診療所!#REF!</definedName>
    <definedName name="脳神経外科_水曜日">診療所!#REF!</definedName>
    <definedName name="脳神経外科_土曜日">診療所!#REF!</definedName>
    <definedName name="脳神経外科_日曜日">診療所!#REF!</definedName>
    <definedName name="脳神経外科_備考">診療所!#REF!</definedName>
    <definedName name="脳神経外科_標榜科目">診療所!#REF!</definedName>
    <definedName name="脳神経外科_木曜日">診療所!#REF!</definedName>
    <definedName name="脳神経外科専門医">診療所!#REF!</definedName>
    <definedName name="脳動静脈奇形摘出術_手術件数">診療所!#REF!</definedName>
    <definedName name="脳動静脈奇形摘出術_対応可否">診療所!#REF!</definedName>
    <definedName name="脳動脈瘤根治療_被包術_クリッピング_24時間対応_対応可否">診療所!#REF!</definedName>
    <definedName name="脳動脈瘤根治療_被包術_クリッピング_手術件数">診療所!#REF!</definedName>
    <definedName name="脳動脈瘤根治療_被包術_クリッピング_上記以外_対応可否">診療所!#REF!</definedName>
    <definedName name="脳波検査_対応可否">診療所!#REF!</definedName>
    <definedName name="破傷風">診療所!#REF!</definedName>
    <definedName name="肺悪性腫瘍化学療法_対応可否">診療所!#REF!</definedName>
    <definedName name="肺悪性腫瘍摘出術_手術件数">診療所!#REF!</definedName>
    <definedName name="肺悪性腫瘍摘出術_対応可否">診療所!#REF!</definedName>
    <definedName name="肺悪性腫瘍放射線療法_対応可否">診療所!#REF!</definedName>
    <definedName name="肺炎球菌感染症">診療所!#REF!</definedName>
    <definedName name="白血病化学療法_対応可否">診療所!#REF!</definedName>
    <definedName name="白血病放射線療法_対応可否">診療所!#REF!</definedName>
    <definedName name="発達障害_対応可否">診療所!#REF!</definedName>
    <definedName name="半月板切除術">診療所!#REF!</definedName>
    <definedName name="半月板縫合術">診療所!#REF!</definedName>
    <definedName name="泌尿器科_火曜日">診療所!#REF!</definedName>
    <definedName name="泌尿器科_外来不可">診療所!#REF!</definedName>
    <definedName name="泌尿器科_金曜日">診療所!#REF!</definedName>
    <definedName name="泌尿器科_月曜日">診療所!#REF!</definedName>
    <definedName name="泌尿器科_祝日">診療所!#REF!</definedName>
    <definedName name="泌尿器科_水曜日">診療所!#REF!</definedName>
    <definedName name="泌尿器科_土曜日">診療所!#REF!</definedName>
    <definedName name="泌尿器科_日曜日">診療所!#REF!</definedName>
    <definedName name="泌尿器科_備考">診療所!#REF!</definedName>
    <definedName name="泌尿器科_標榜科目">診療所!#REF!</definedName>
    <definedName name="泌尿器科_木曜日">診療所!#REF!</definedName>
    <definedName name="泌尿器科専門医">診療所!#REF!</definedName>
    <definedName name="皮膚_形成外科領域の一次診療_対応可否">診療所!#REF!</definedName>
    <definedName name="皮膚_皮下腫瘍摘出術">診療所!#REF!</definedName>
    <definedName name="皮膚悪性腫瘍化学療法_対応可否">診療所!#REF!</definedName>
    <definedName name="皮膚悪性腫瘍手術_手術件数">診療所!#REF!</definedName>
    <definedName name="皮膚悪性腫瘍手術_対応可否">診療所!#REF!</definedName>
    <definedName name="皮膚科_火曜日">診療所!#REF!</definedName>
    <definedName name="皮膚科_外来不可">診療所!#REF!</definedName>
    <definedName name="皮膚科_金曜日">診療所!#REF!</definedName>
    <definedName name="皮膚科_月曜日">診療所!#REF!</definedName>
    <definedName name="皮膚科_祝日">診療所!#REF!</definedName>
    <definedName name="皮膚科_水曜日">診療所!#REF!</definedName>
    <definedName name="皮膚科_土曜日">診療所!#REF!</definedName>
    <definedName name="皮膚科_日曜日">診療所!#REF!</definedName>
    <definedName name="皮膚科_備考">診療所!#REF!</definedName>
    <definedName name="皮膚科_標榜科目">診療所!#REF!</definedName>
    <definedName name="皮膚科_木曜日">診療所!#REF!</definedName>
    <definedName name="皮膚科専門医">診療所!#REF!</definedName>
    <definedName name="皮膚生検_対応可否">診療所!#REF!</definedName>
    <definedName name="皮膚泌尿器科_火曜日">診療所!#REF!</definedName>
    <definedName name="皮膚泌尿器科_外来不可">診療所!#REF!</definedName>
    <definedName name="皮膚泌尿器科_金曜日">診療所!#REF!</definedName>
    <definedName name="皮膚泌尿器科_月曜日">診療所!#REF!</definedName>
    <definedName name="皮膚泌尿器科_祝日">診療所!#REF!</definedName>
    <definedName name="皮膚泌尿器科_水曜日">診療所!#REF!</definedName>
    <definedName name="皮膚泌尿器科_土曜日">診療所!#REF!</definedName>
    <definedName name="皮膚泌尿器科_日曜日">診療所!#REF!</definedName>
    <definedName name="皮膚泌尿器科_備考">診療所!#REF!</definedName>
    <definedName name="皮膚泌尿器科_標榜科目">診療所!#REF!</definedName>
    <definedName name="皮膚泌尿器科_木曜日">診療所!#REF!</definedName>
    <definedName name="美容外科_火曜日">診療所!#REF!</definedName>
    <definedName name="美容外科_外来不可">診療所!#REF!</definedName>
    <definedName name="美容外科_金曜日">診療所!#REF!</definedName>
    <definedName name="美容外科_月曜日">診療所!#REF!</definedName>
    <definedName name="美容外科_祝日">診療所!#REF!</definedName>
    <definedName name="美容外科_水曜日">診療所!#REF!</definedName>
    <definedName name="美容外科_土曜日">診療所!#REF!</definedName>
    <definedName name="美容外科_日曜日">診療所!#REF!</definedName>
    <definedName name="美容外科_備考">診療所!#REF!</definedName>
    <definedName name="美容外科_標榜科目">診療所!#REF!</definedName>
    <definedName name="美容外科_木曜日">診療所!#REF!</definedName>
    <definedName name="病院との連携">診療所!#REF!</definedName>
    <definedName name="病院の人員配置_医師_総数">診療所!#REF!</definedName>
    <definedName name="病院の人員配置_看護師_総数">診療所!$U$311</definedName>
    <definedName name="病院の人員配置_作業療法士_総数">診療所!#REF!</definedName>
    <definedName name="病院の人員配置_歯科医師_総数">診療所!#REF!</definedName>
    <definedName name="病院の人員配置_歯科衛生士_総数">診療所!#REF!</definedName>
    <definedName name="病院の人員配置_准看護師_総数">診療所!$U$312</definedName>
    <definedName name="病院の人員配置_助産師_総数">診療所!$U$313</definedName>
    <definedName name="病院の人員配置_診療放射線技師_総数">診療所!#REF!</definedName>
    <definedName name="病院の人員配置_薬剤師_総数">診療所!#REF!</definedName>
    <definedName name="病院の人員配置_理学療法士_総数">診療所!#REF!</definedName>
    <definedName name="病理診断_対応可否">診療所!#REF!</definedName>
    <definedName name="病理迅速検査_対応可否">診療所!#REF!</definedName>
    <definedName name="病理専門医">診療所!#REF!</definedName>
    <definedName name="不妊専門相談センター">診療所!#REF!</definedName>
    <definedName name="婦人科_火曜日">診療所!#REF!</definedName>
    <definedName name="婦人科_外来不可">診療所!#REF!</definedName>
    <definedName name="婦人科_金曜日">診療所!#REF!</definedName>
    <definedName name="婦人科_月曜日">診療所!#REF!</definedName>
    <definedName name="婦人科_祝日">診療所!#REF!</definedName>
    <definedName name="婦人科_水曜日">診療所!#REF!</definedName>
    <definedName name="婦人科_土曜日">診療所!#REF!</definedName>
    <definedName name="婦人科_日曜日">診療所!#REF!</definedName>
    <definedName name="婦人科_備考">診療所!#REF!</definedName>
    <definedName name="婦人科_標榜科目">診療所!#REF!</definedName>
    <definedName name="婦人科_木曜日">診療所!#REF!</definedName>
    <definedName name="婦人科領域の一次診療_対応可否">診療所!#REF!</definedName>
    <definedName name="風疹">診療所!#REF!</definedName>
    <definedName name="副腎悪性腫瘍手術_手術件数">診療所!#REF!</definedName>
    <definedName name="副腎悪性腫瘍手術_対応可否">診療所!#REF!</definedName>
    <definedName name="副腎腫瘍摘出術_手術件数">診療所!#REF!</definedName>
    <definedName name="副腎腫瘍摘出術_対応可否">診療所!#REF!</definedName>
    <definedName name="副鼻腔炎手術_手術件数">診療所!#REF!</definedName>
    <definedName name="副鼻腔炎手術_対応可否">診療所!#REF!</definedName>
    <definedName name="腹腔鏡下胃悪性腫瘍手術_手術件数">診療所!#REF!</definedName>
    <definedName name="腹腔鏡下胃悪性腫瘍手術_対応可否">診療所!#REF!</definedName>
    <definedName name="腹腔鏡下子宮筋腫摘出術_手術件数">診療所!#REF!</definedName>
    <definedName name="腹腔鏡下子宮筋腫摘出術_対応可否">診療所!#REF!</definedName>
    <definedName name="腹腔鏡下前立腺悪性腫瘍手術_手術件数">診療所!#REF!</definedName>
    <definedName name="腹腔鏡下前立腺悪性腫瘍手術_対応可否">診療所!#REF!</definedName>
    <definedName name="腹腔鏡下大腸悪性腫瘍手術_手術件数">診療所!#REF!</definedName>
    <definedName name="腹腔鏡下大腸悪性腫瘍手術_対応可否">診療所!#REF!</definedName>
    <definedName name="腹腔鏡下胆嚢摘出術">診療所!#REF!</definedName>
    <definedName name="腹腔鏡下虫垂切除術">診療所!#REF!</definedName>
    <definedName name="腹膜透析">診療所!#REF!</definedName>
    <definedName name="腹膜透析_対応可否">診療所!#REF!</definedName>
    <definedName name="平均在院日数_計">診療所!#REF!</definedName>
    <definedName name="平均在院日数等治療結果に関する分析の有無">診療所!#REF!</definedName>
    <definedName name="平均在院日数等治療結果に関する分析結果の提供の有無">診療所!#REF!</definedName>
    <definedName name="弁膜症手術_手術件数">診療所!#REF!</definedName>
    <definedName name="弁膜症手術_対応可否">診療所!#REF!</definedName>
    <definedName name="保険医療機関">診療所!#REF!</definedName>
    <definedName name="保険医療機関が表示する診療時間以外の時間における診察_金額から">診療所!#REF!</definedName>
    <definedName name="保険医療機関が表示する診療時間以外の時間における診察_金額まで">診療所!#REF!</definedName>
    <definedName name="保険医療機関が表示する診療時間以外の時間における診察の有無">診療所!#REF!</definedName>
    <definedName name="補聴器適合検査_対応可否">診療所!#REF!</definedName>
    <definedName name="母体保護法指定医に配置されている医療機関">診療所!$AH$267</definedName>
    <definedName name="放射線科_火曜日">診療所!#REF!</definedName>
    <definedName name="放射線科_外来不可">診療所!#REF!</definedName>
    <definedName name="放射線科_金曜日">診療所!#REF!</definedName>
    <definedName name="放射線科_月曜日">診療所!#REF!</definedName>
    <definedName name="放射線科_祝日">診療所!#REF!</definedName>
    <definedName name="放射線科_水曜日">診療所!#REF!</definedName>
    <definedName name="放射線科_土曜日">診療所!#REF!</definedName>
    <definedName name="放射線科_日曜日">診療所!#REF!</definedName>
    <definedName name="放射線科_備考">診療所!#REF!</definedName>
    <definedName name="放射線科_標榜科目">診療所!#REF!</definedName>
    <definedName name="放射線科_木曜日">診療所!#REF!</definedName>
    <definedName name="放射線科専門医">診療所!#REF!</definedName>
    <definedName name="訪問ステーションとの連携">診療所!#REF!</definedName>
    <definedName name="訪問介護ステーション_併設">診療所!#REF!</definedName>
    <definedName name="訪問介護ステーション_名称">診療所!#REF!</definedName>
    <definedName name="訪問看護指示">診療所!#REF!</definedName>
    <definedName name="北京語">診療所!$N$210</definedName>
    <definedName name="麻疹">診療所!#REF!</definedName>
    <definedName name="麻酔科_火曜日">診療所!#REF!</definedName>
    <definedName name="麻酔科_外来不可">診療所!#REF!</definedName>
    <definedName name="麻酔科_金曜日">診療所!#REF!</definedName>
    <definedName name="麻酔科_月曜日">診療所!#REF!</definedName>
    <definedName name="麻酔科_祝日">診療所!#REF!</definedName>
    <definedName name="麻酔科_水曜日">診療所!#REF!</definedName>
    <definedName name="麻酔科_土曜日">診療所!#REF!</definedName>
    <definedName name="麻酔科_日曜日">診療所!#REF!</definedName>
    <definedName name="麻酔科_備考">診療所!#REF!</definedName>
    <definedName name="麻酔科_標榜科目">診療所!#REF!</definedName>
    <definedName name="麻酔科_木曜日">診療所!#REF!</definedName>
    <definedName name="麻酔科専門医">診療所!#REF!</definedName>
    <definedName name="麻酔科標榜医による麻酔_手術件数">診療所!#REF!</definedName>
    <definedName name="麻酔科標榜医による麻酔_対応可否">診療所!#REF!</definedName>
    <definedName name="埋伏歯抜歯_対応可否">診療所!#REF!</definedName>
    <definedName name="無料定額料金診療事業実施医療機関">診療所!#REF!</definedName>
    <definedName name="面会時間_時間帯1_から">診療所!#REF!</definedName>
    <definedName name="面会時間_時間帯1_まで">診療所!#REF!</definedName>
    <definedName name="面会時間_時間帯2_から">診療所!#REF!</definedName>
    <definedName name="面会時間_時間帯2_まで">診療所!#REF!</definedName>
    <definedName name="面会時間_曜日別1_火曜日">診療所!$L$150</definedName>
    <definedName name="面会時間_曜日別1_金曜日">診療所!$F$153</definedName>
    <definedName name="面会時間_曜日別1_月曜日">診療所!$F$150</definedName>
    <definedName name="面会時間_曜日別1_時間帯1_から">診療所!$AJ$150</definedName>
    <definedName name="面会時間_曜日別1_時間帯1_まで">診療所!$AT$150</definedName>
    <definedName name="面会時間_曜日別1_時間帯2_から">診療所!$AJ$153</definedName>
    <definedName name="面会時間_曜日別1_時間帯2_まで">診療所!$AT$153</definedName>
    <definedName name="面会時間_曜日別1_祝日">診療所!$X$153</definedName>
    <definedName name="面会時間_曜日別1_水曜日">診療所!$R$150</definedName>
    <definedName name="面会時間_曜日別1_土曜日">診療所!$L$153</definedName>
    <definedName name="面会時間_曜日別1_日曜日">診療所!$R$153</definedName>
    <definedName name="面会時間_曜日別1_木曜日">診療所!$X$150</definedName>
    <definedName name="面会時間_曜日別2_火曜日">診療所!#REF!</definedName>
    <definedName name="面会時間_曜日別2_金曜日">診療所!#REF!</definedName>
    <definedName name="面会時間_曜日別2_月曜日">診療所!#REF!</definedName>
    <definedName name="面会時間_曜日別2_時間帯1_から">診療所!#REF!</definedName>
    <definedName name="面会時間_曜日別2_時間帯1_まで">診療所!#REF!</definedName>
    <definedName name="面会時間_曜日別2_時間帯2_から">診療所!#REF!</definedName>
    <definedName name="面会時間_曜日別2_時間帯2_まで">診療所!#REF!</definedName>
    <definedName name="面会時間_曜日別2_祝日" localSheetId="0">診療所!#REF!</definedName>
    <definedName name="面会時間_曜日別2_水曜日">診療所!#REF!</definedName>
    <definedName name="面会時間_曜日別2_土曜日">診療所!#REF!</definedName>
    <definedName name="面会時間_曜日別2_日曜日">診療所!#REF!</definedName>
    <definedName name="面会時間_曜日別2_木曜日">診療所!#REF!</definedName>
    <definedName name="面会時間_曜日別3_火曜日">診療所!#REF!</definedName>
    <definedName name="面会時間_曜日別3_金曜日">診療所!#REF!</definedName>
    <definedName name="面会時間_曜日別3_月曜日">診療所!#REF!</definedName>
    <definedName name="面会時間_曜日別3_時間帯1_から">診療所!#REF!</definedName>
    <definedName name="面会時間_曜日別3_時間帯1_まで">診療所!#REF!</definedName>
    <definedName name="面会時間_曜日別3_時間帯2_から">診療所!#REF!</definedName>
    <definedName name="面会時間_曜日別3_時間帯2_まで">診療所!#REF!</definedName>
    <definedName name="面会時間_曜日別3_祝日">診療所!#REF!</definedName>
    <definedName name="面会時間_曜日別3_水曜日">診療所!#REF!</definedName>
    <definedName name="面会時間_曜日別3_土曜日">診療所!#REF!</definedName>
    <definedName name="面会時間_曜日別3_日曜日">診療所!#REF!</definedName>
    <definedName name="面会時間_曜日別3_木曜日">診療所!#REF!</definedName>
    <definedName name="面会時間の指定の有無">診療所!#REF!</definedName>
    <definedName name="面会時間の曜日">診療所!#REF!</definedName>
    <definedName name="毛根管開放手術">診療所!#REF!</definedName>
    <definedName name="網膜光凝固術_手術件数">診療所!#REF!</definedName>
    <definedName name="網膜光凝固術_対応可否">診療所!#REF!</definedName>
    <definedName name="夜間透析_対応可否">診療所!#REF!</definedName>
    <definedName name="夜尿症の治療_対応可否">診療所!#REF!</definedName>
    <definedName name="薬局との連携">診療所!#REF!</definedName>
    <definedName name="薬物依存症_対応可否">診療所!#REF!</definedName>
    <definedName name="有床診療所入院基本料1">診療所!#REF!</definedName>
    <definedName name="有床診療所入院基本料2">診療所!#REF!</definedName>
    <definedName name="有床診療所療養病床入院基本料1">診療所!#REF!</definedName>
    <definedName name="有床診療所療養病床入院基本料2">診療所!#REF!</definedName>
    <definedName name="予約に基づく診療_金額から">診療所!#REF!</definedName>
    <definedName name="予約に基づく診療_金額まで">診療所!#REF!</definedName>
    <definedName name="予約に基づく診療の有無">診療所!#REF!</definedName>
    <definedName name="予約診療実施の有無">診療所!#REF!</definedName>
    <definedName name="卵管鏡下卵管形成術_手術件数">診療所!#REF!</definedName>
    <definedName name="卵管鏡下卵管形成術_対応可否">診療所!#REF!</definedName>
    <definedName name="卵管形成術_手術件数">診療所!#REF!</definedName>
    <definedName name="卵管形成術_対応可否">診療所!#REF!</definedName>
    <definedName name="卵巣悪性腫瘍化学療法_対応可否">診療所!#REF!</definedName>
    <definedName name="卵巣悪性腫瘍手術_手術件数">診療所!#REF!</definedName>
    <definedName name="卵巣悪性腫瘍手術_対応可否">診療所!#REF!</definedName>
    <definedName name="卵巣悪性腫瘍放射線療法_対応可否">診療所!#REF!</definedName>
    <definedName name="良性腫瘍_母斑などの切除_縫合手術_対応可否">診療所!#REF!</definedName>
    <definedName name="緑内障手術_手術件数">診療所!#REF!</definedName>
    <definedName name="緑内障手術_対応可否">診療所!#REF!</definedName>
    <definedName name="臨床遺伝専門医">診療所!#REF!</definedName>
    <definedName name="臨床研修指定病院">診療所!#REF!</definedName>
    <definedName name="臨床心理_神経心理検査_対応可否">診療所!#REF!</definedName>
    <definedName name="連絡先">診療所!#REF!</definedName>
    <definedName name="労災保険者指定医療機関">診療所!#REF!</definedName>
    <definedName name="老人介護支援センター_併設">診療所!#REF!</definedName>
    <definedName name="老人介護支援センター_名称">診療所!#REF!</definedName>
    <definedName name="老年病専門医">診療所!#REF!</definedName>
    <definedName name="疼痛の管理">診療所!#REF!</definedName>
    <definedName name="肛門科_火曜日">診療所!#REF!</definedName>
    <definedName name="肛門科_外来不可">診療所!#REF!</definedName>
    <definedName name="肛門科_金曜日">診療所!#REF!</definedName>
    <definedName name="肛門科_月曜日">診療所!#REF!</definedName>
    <definedName name="肛門科_祝日">診療所!#REF!</definedName>
    <definedName name="肛門科_水曜日">診療所!#REF!</definedName>
    <definedName name="肛門科_土曜日">診療所!#REF!</definedName>
    <definedName name="肛門科_日曜日">診療所!#REF!</definedName>
    <definedName name="肛門科_備考">診療所!#REF!</definedName>
    <definedName name="肛門科_標榜科目">診療所!#REF!</definedName>
    <definedName name="肛門科_木曜日">診療所!#REF!</definedName>
    <definedName name="腋臭症手術">診療所!#REF!</definedName>
    <definedName name="膀胱悪性腫瘍化学療法_対応可否">診療所!#REF!</definedName>
    <definedName name="膀胱悪性腫瘍手術_手術件数">診療所!#REF!</definedName>
    <definedName name="膀胱悪性腫瘍手術_対応可否">診療所!#REF!</definedName>
    <definedName name="膀胱鏡検査_対応可否">診療所!#REF!</definedName>
    <definedName name="膵悪性腫瘍化学療法_対応可否">診療所!#REF!</definedName>
    <definedName name="膵悪性腫瘍手術_手術件数">診療所!#REF!</definedName>
    <definedName name="膵悪性腫瘍手術_対応可否">診療所!#REF!</definedName>
    <definedName name="膵悪性腫瘍放射線療法_対応可否">診療所!#REF!</definedName>
    <definedName name="臍帯血移植_手術件数">診療所!#REF!</definedName>
    <definedName name="臍帯血移植_対応可否">診療所!#REF!</definedName>
    <definedName name="褥瘡の管理">診療所!#REF!</definedName>
    <definedName name="鍼灸治療_対応可否">診療所!#REF!</definedName>
    <definedName name="靱帯断裂縫合術">診療所!#REF!</definedName>
    <definedName name="頸部動脈血栓内膜剥離j術_手術件数">診療所!#REF!</definedName>
    <definedName name="頸部動脈血栓内膜剥離術_対応可否">診療所!#REF!</definedName>
  </definedNames>
  <calcPr calcId="162913"/>
  <customWorkbookViews>
    <customWorkbookView name="ソリューション - 個人用ビュー" guid="{2AACFB86-66DA-4B4D-BB67-6777D8BEA47D}" mergeInterval="0" personalView="1" maximized="1" xWindow="1" yWindow="1" windowWidth="979" windowHeight="343" activeSheetId="1"/>
    <customWorkbookView name="takikenichi - 個人用ビュー" guid="{E8B23B0B-D716-4C64-B607-ED568A63E06B}" mergeInterval="0" personalView="1" maximized="1" windowWidth="1020" windowHeight="544" activeSheetId="1" showComments="commIndAndComment"/>
  </customWorkbookViews>
</workbook>
</file>

<file path=xl/calcChain.xml><?xml version="1.0" encoding="utf-8"?>
<calcChain xmlns="http://schemas.openxmlformats.org/spreadsheetml/2006/main">
  <c r="B13" i="2" l="1"/>
  <c r="B597" i="2" l="1"/>
  <c r="B596" i="2"/>
  <c r="B607" i="2"/>
  <c r="B606" i="2"/>
  <c r="B605" i="2"/>
  <c r="B595" i="2"/>
  <c r="B549" i="2" l="1"/>
  <c r="B550" i="2"/>
  <c r="B631" i="2" l="1"/>
  <c r="B630" i="2"/>
  <c r="B608" i="2"/>
  <c r="B615" i="2"/>
  <c r="B616" i="2"/>
  <c r="B617" i="2"/>
  <c r="B618" i="2"/>
  <c r="B619" i="2"/>
  <c r="B620" i="2"/>
  <c r="B621" i="2"/>
  <c r="B622" i="2"/>
  <c r="B623" i="2"/>
  <c r="B624" i="2"/>
  <c r="B625" i="2"/>
  <c r="B626" i="2"/>
  <c r="B627" i="2"/>
  <c r="B628" i="2"/>
  <c r="B629" i="2"/>
  <c r="B612" i="2"/>
  <c r="B613" i="2"/>
  <c r="B614" i="2"/>
  <c r="B611" i="2"/>
  <c r="B610" i="2"/>
  <c r="B591" i="2" l="1"/>
  <c r="B589" i="2"/>
  <c r="B586" i="2"/>
  <c r="B259" i="2" l="1"/>
  <c r="B20" i="2" l="1"/>
  <c r="B19" i="2"/>
  <c r="B18" i="2"/>
  <c r="B4" i="2" l="1"/>
  <c r="B548" i="2" l="1"/>
  <c r="B547" i="2"/>
  <c r="B140" i="2" l="1"/>
  <c r="B139" i="2"/>
  <c r="B127" i="2"/>
  <c r="B126" i="2"/>
  <c r="B125" i="2"/>
  <c r="B124" i="2"/>
  <c r="B123" i="2"/>
  <c r="B122" i="2"/>
  <c r="B121" i="2"/>
  <c r="B120" i="2"/>
  <c r="B119" i="2"/>
  <c r="B118" i="2"/>
  <c r="B117" i="2"/>
  <c r="B116" i="2"/>
  <c r="B115" i="2"/>
  <c r="B114" i="2"/>
  <c r="B113" i="2"/>
  <c r="B112" i="2"/>
  <c r="B111" i="2"/>
  <c r="B110" i="2"/>
  <c r="B109" i="2"/>
  <c r="B108" i="2"/>
  <c r="B107" i="2"/>
  <c r="B106" i="2"/>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182" i="2" l="1"/>
  <c r="B181" i="2"/>
  <c r="B180" i="2"/>
  <c r="B179" i="2"/>
  <c r="B178" i="2"/>
  <c r="B177" i="2"/>
  <c r="B175" i="2"/>
  <c r="B173" i="2"/>
  <c r="B172" i="2"/>
  <c r="B258" i="2" l="1"/>
  <c r="B251" i="2"/>
  <c r="B250" i="2"/>
  <c r="B248" i="2"/>
  <c r="B247" i="2"/>
  <c r="B249" i="2"/>
  <c r="B246" i="2"/>
  <c r="B245" i="2"/>
  <c r="B244" i="2"/>
  <c r="B243" i="2"/>
  <c r="B171" i="2" l="1"/>
  <c r="B170" i="2"/>
  <c r="B441" i="2"/>
  <c r="B443" i="2"/>
  <c r="B227" i="2"/>
  <c r="B211" i="2"/>
  <c r="B242" i="2"/>
  <c r="B226" i="2"/>
  <c r="B210" i="2"/>
  <c r="B241" i="2"/>
  <c r="B225" i="2"/>
  <c r="B209" i="2"/>
  <c r="B240" i="2"/>
  <c r="B224" i="2"/>
  <c r="B208" i="2"/>
  <c r="B239" i="2"/>
  <c r="B223" i="2"/>
  <c r="B207" i="2"/>
  <c r="B238" i="2"/>
  <c r="B237" i="2"/>
  <c r="B222" i="2"/>
  <c r="B221" i="2"/>
  <c r="B206" i="2"/>
  <c r="B128" i="2"/>
  <c r="B129" i="2"/>
  <c r="B6" i="2"/>
  <c r="B603" i="2"/>
  <c r="B518" i="2"/>
  <c r="B517" i="2"/>
  <c r="B516" i="2"/>
  <c r="B512" i="2"/>
  <c r="B514" i="2"/>
  <c r="B513" i="2"/>
  <c r="B515" i="2"/>
  <c r="B457" i="2"/>
  <c r="B452" i="2"/>
  <c r="B451" i="2"/>
  <c r="B445" i="2"/>
  <c r="B444" i="2"/>
  <c r="B442" i="2"/>
  <c r="B385" i="2"/>
  <c r="B386" i="2"/>
  <c r="B376" i="2"/>
  <c r="B375" i="2"/>
  <c r="B373" i="2"/>
  <c r="B377" i="2"/>
  <c r="B378" i="2"/>
  <c r="B379" i="2"/>
  <c r="B380" i="2"/>
  <c r="B381" i="2"/>
  <c r="B382" i="2"/>
  <c r="B383" i="2"/>
  <c r="B384" i="2"/>
  <c r="B387" i="2"/>
  <c r="B388" i="2"/>
  <c r="B389" i="2"/>
  <c r="B390" i="2"/>
  <c r="B351" i="2"/>
  <c r="B328" i="2"/>
  <c r="B305" i="2"/>
  <c r="B282" i="2"/>
  <c r="B194" i="2"/>
  <c r="B195" i="2"/>
  <c r="B138" i="2"/>
  <c r="B137" i="2"/>
  <c r="B35" i="2"/>
  <c r="B33" i="2"/>
  <c r="B16" i="2"/>
  <c r="B8" i="2"/>
  <c r="B559" i="2"/>
  <c r="B331" i="2"/>
  <c r="B332" i="2"/>
  <c r="B333" i="2"/>
  <c r="B334" i="2"/>
  <c r="B335" i="2"/>
  <c r="B336" i="2"/>
  <c r="B337" i="2"/>
  <c r="B338" i="2"/>
  <c r="B339" i="2"/>
  <c r="B340" i="2"/>
  <c r="B341" i="2"/>
  <c r="B342" i="2"/>
  <c r="B343" i="2"/>
  <c r="B344" i="2"/>
  <c r="B345" i="2"/>
  <c r="B346" i="2"/>
  <c r="B347" i="2"/>
  <c r="B348" i="2"/>
  <c r="B349" i="2"/>
  <c r="B350" i="2"/>
  <c r="B352" i="2"/>
  <c r="B330" i="2"/>
  <c r="B308" i="2"/>
  <c r="B309" i="2"/>
  <c r="B310" i="2"/>
  <c r="B311" i="2"/>
  <c r="B312" i="2"/>
  <c r="B313" i="2"/>
  <c r="B314" i="2"/>
  <c r="B315" i="2"/>
  <c r="B316" i="2"/>
  <c r="B317" i="2"/>
  <c r="B318" i="2"/>
  <c r="B319" i="2"/>
  <c r="B320" i="2"/>
  <c r="B321" i="2"/>
  <c r="B322" i="2"/>
  <c r="B323" i="2"/>
  <c r="B324" i="2"/>
  <c r="B325" i="2"/>
  <c r="B326" i="2"/>
  <c r="B327" i="2"/>
  <c r="B329" i="2"/>
  <c r="B307" i="2"/>
  <c r="B285" i="2"/>
  <c r="B286" i="2"/>
  <c r="B287" i="2"/>
  <c r="B288" i="2"/>
  <c r="B289" i="2"/>
  <c r="B290" i="2"/>
  <c r="B291" i="2"/>
  <c r="B292" i="2"/>
  <c r="B293" i="2"/>
  <c r="B294" i="2"/>
  <c r="B295" i="2"/>
  <c r="B296" i="2"/>
  <c r="B297" i="2"/>
  <c r="B298" i="2"/>
  <c r="B299" i="2"/>
  <c r="B300" i="2"/>
  <c r="B301" i="2"/>
  <c r="B302" i="2"/>
  <c r="B303" i="2"/>
  <c r="B304" i="2"/>
  <c r="B306" i="2"/>
  <c r="B284" i="2"/>
  <c r="B262" i="2"/>
  <c r="B263" i="2"/>
  <c r="B264" i="2"/>
  <c r="B265" i="2"/>
  <c r="B266" i="2"/>
  <c r="B267" i="2"/>
  <c r="B268" i="2"/>
  <c r="B269" i="2"/>
  <c r="B270" i="2"/>
  <c r="B271" i="2"/>
  <c r="B272" i="2"/>
  <c r="B273" i="2"/>
  <c r="B274" i="2"/>
  <c r="B275" i="2"/>
  <c r="B276" i="2"/>
  <c r="B277" i="2"/>
  <c r="B278" i="2"/>
  <c r="B279" i="2"/>
  <c r="B280" i="2"/>
  <c r="B281" i="2"/>
  <c r="B283" i="2"/>
  <c r="B261" i="2"/>
  <c r="B143" i="2"/>
  <c r="B142" i="2"/>
  <c r="B141" i="2"/>
  <c r="B153" i="2"/>
  <c r="B152" i="2"/>
  <c r="B946" i="2"/>
  <c r="B945" i="2"/>
  <c r="B944" i="2"/>
  <c r="B943" i="2"/>
  <c r="B942" i="2"/>
  <c r="B941" i="2"/>
  <c r="B940" i="2"/>
  <c r="B939" i="2"/>
  <c r="B938" i="2"/>
  <c r="B937" i="2"/>
  <c r="B936" i="2"/>
  <c r="B935" i="2"/>
  <c r="B934" i="2"/>
  <c r="B933" i="2"/>
  <c r="B932" i="2"/>
  <c r="B931" i="2"/>
  <c r="B930" i="2"/>
  <c r="B929" i="2"/>
  <c r="B928" i="2"/>
  <c r="B927" i="2"/>
  <c r="B926" i="2"/>
  <c r="B925" i="2"/>
  <c r="B924" i="2"/>
  <c r="B923" i="2"/>
  <c r="B922" i="2"/>
  <c r="B921" i="2"/>
  <c r="B920" i="2"/>
  <c r="B919" i="2"/>
  <c r="B918" i="2"/>
  <c r="B917" i="2"/>
  <c r="B916" i="2"/>
  <c r="B915" i="2"/>
  <c r="B914" i="2"/>
  <c r="B913" i="2"/>
  <c r="B912" i="2"/>
  <c r="B911" i="2"/>
  <c r="B910" i="2"/>
  <c r="B909" i="2"/>
  <c r="B908" i="2"/>
  <c r="B907" i="2"/>
  <c r="B906" i="2"/>
  <c r="B905" i="2"/>
  <c r="B904" i="2"/>
  <c r="B903" i="2"/>
  <c r="B902" i="2"/>
  <c r="B901" i="2"/>
  <c r="B900" i="2"/>
  <c r="B899" i="2"/>
  <c r="B898" i="2"/>
  <c r="B897" i="2"/>
  <c r="B896" i="2"/>
  <c r="B895" i="2"/>
  <c r="B894" i="2"/>
  <c r="B893" i="2"/>
  <c r="B892" i="2"/>
  <c r="B891" i="2"/>
  <c r="B890" i="2"/>
  <c r="B889" i="2"/>
  <c r="B888" i="2"/>
  <c r="B887" i="2"/>
  <c r="B886" i="2"/>
  <c r="B885" i="2"/>
  <c r="B884" i="2"/>
  <c r="B883" i="2"/>
  <c r="B882" i="2"/>
  <c r="B881" i="2"/>
  <c r="B880" i="2"/>
  <c r="B879" i="2"/>
  <c r="B878" i="2"/>
  <c r="B877" i="2"/>
  <c r="B876" i="2"/>
  <c r="B875" i="2"/>
  <c r="B874" i="2"/>
  <c r="B873" i="2"/>
  <c r="B872" i="2"/>
  <c r="B871" i="2"/>
  <c r="B870" i="2"/>
  <c r="B869" i="2"/>
  <c r="B868" i="2"/>
  <c r="B867" i="2"/>
  <c r="B866" i="2"/>
  <c r="B865" i="2"/>
  <c r="B864" i="2"/>
  <c r="B863" i="2"/>
  <c r="B862" i="2"/>
  <c r="B861" i="2"/>
  <c r="B860" i="2"/>
  <c r="B859" i="2"/>
  <c r="B858" i="2"/>
  <c r="B857" i="2"/>
  <c r="B856" i="2"/>
  <c r="B855" i="2"/>
  <c r="B854" i="2"/>
  <c r="B853" i="2"/>
  <c r="B852" i="2"/>
  <c r="B851" i="2"/>
  <c r="B850" i="2"/>
  <c r="B849" i="2"/>
  <c r="B848" i="2"/>
  <c r="B847" i="2"/>
  <c r="B846" i="2"/>
  <c r="B845" i="2"/>
  <c r="B844" i="2"/>
  <c r="B843" i="2"/>
  <c r="B842" i="2"/>
  <c r="B841" i="2"/>
  <c r="B840" i="2"/>
  <c r="B839" i="2"/>
  <c r="B838" i="2"/>
  <c r="B837" i="2"/>
  <c r="B836" i="2"/>
  <c r="B835" i="2"/>
  <c r="B834" i="2"/>
  <c r="B833" i="2"/>
  <c r="B832" i="2"/>
  <c r="B831" i="2"/>
  <c r="B830" i="2"/>
  <c r="B829" i="2"/>
  <c r="B828" i="2"/>
  <c r="B827" i="2"/>
  <c r="B826" i="2"/>
  <c r="B825" i="2"/>
  <c r="B824" i="2"/>
  <c r="B823" i="2"/>
  <c r="B822" i="2"/>
  <c r="B821" i="2"/>
  <c r="B820" i="2"/>
  <c r="B819" i="2"/>
  <c r="B818" i="2"/>
  <c r="B817" i="2"/>
  <c r="B816" i="2"/>
  <c r="B815" i="2"/>
  <c r="B814" i="2"/>
  <c r="B813" i="2"/>
  <c r="B812" i="2"/>
  <c r="B811" i="2"/>
  <c r="B810" i="2"/>
  <c r="B809" i="2"/>
  <c r="B808" i="2"/>
  <c r="B807" i="2"/>
  <c r="B806" i="2"/>
  <c r="B805" i="2"/>
  <c r="B804" i="2"/>
  <c r="B803" i="2"/>
  <c r="B802" i="2"/>
  <c r="B801" i="2"/>
  <c r="B800" i="2"/>
  <c r="B799" i="2"/>
  <c r="B798" i="2"/>
  <c r="B797" i="2"/>
  <c r="B796" i="2"/>
  <c r="B795" i="2"/>
  <c r="B794" i="2"/>
  <c r="B793" i="2"/>
  <c r="B792" i="2"/>
  <c r="B791" i="2"/>
  <c r="B790" i="2"/>
  <c r="B789" i="2"/>
  <c r="B788" i="2"/>
  <c r="B787" i="2"/>
  <c r="B786" i="2"/>
  <c r="B785" i="2"/>
  <c r="B784" i="2"/>
  <c r="B783" i="2"/>
  <c r="B782" i="2"/>
  <c r="B781" i="2"/>
  <c r="B780" i="2"/>
  <c r="B779" i="2"/>
  <c r="B778" i="2"/>
  <c r="B777" i="2"/>
  <c r="B776" i="2"/>
  <c r="B775" i="2"/>
  <c r="B774" i="2"/>
  <c r="B773" i="2"/>
  <c r="B772" i="2"/>
  <c r="B771" i="2"/>
  <c r="B770" i="2"/>
  <c r="B769" i="2"/>
  <c r="B768" i="2"/>
  <c r="B767" i="2"/>
  <c r="B766" i="2"/>
  <c r="B765" i="2"/>
  <c r="B764" i="2"/>
  <c r="B763" i="2"/>
  <c r="B762" i="2"/>
  <c r="B761" i="2"/>
  <c r="B760" i="2"/>
  <c r="B759" i="2"/>
  <c r="B758" i="2"/>
  <c r="B757" i="2"/>
  <c r="B756" i="2"/>
  <c r="B755" i="2"/>
  <c r="B754" i="2"/>
  <c r="B753" i="2"/>
  <c r="B752" i="2"/>
  <c r="B751" i="2"/>
  <c r="B750" i="2"/>
  <c r="B749" i="2"/>
  <c r="B748" i="2"/>
  <c r="B747" i="2"/>
  <c r="B746" i="2"/>
  <c r="B745" i="2"/>
  <c r="B744" i="2"/>
  <c r="B743" i="2"/>
  <c r="B742" i="2"/>
  <c r="B741" i="2"/>
  <c r="B740" i="2"/>
  <c r="B739" i="2"/>
  <c r="B738" i="2"/>
  <c r="B737" i="2"/>
  <c r="B736" i="2"/>
  <c r="B735" i="2"/>
  <c r="B734" i="2"/>
  <c r="B733" i="2"/>
  <c r="B732" i="2"/>
  <c r="B731" i="2"/>
  <c r="B730" i="2"/>
  <c r="B729" i="2"/>
  <c r="B728" i="2"/>
  <c r="B727" i="2"/>
  <c r="B726" i="2"/>
  <c r="B725" i="2"/>
  <c r="B724" i="2"/>
  <c r="B723" i="2"/>
  <c r="B722" i="2"/>
  <c r="B721" i="2"/>
  <c r="B720" i="2"/>
  <c r="B719" i="2"/>
  <c r="B718" i="2"/>
  <c r="B717" i="2"/>
  <c r="B716" i="2"/>
  <c r="B715" i="2"/>
  <c r="B714" i="2"/>
  <c r="B713" i="2"/>
  <c r="B712" i="2"/>
  <c r="B711" i="2"/>
  <c r="B710" i="2"/>
  <c r="B709" i="2"/>
  <c r="B708" i="2"/>
  <c r="B707" i="2"/>
  <c r="B706" i="2"/>
  <c r="B705" i="2"/>
  <c r="B704" i="2"/>
  <c r="B703" i="2"/>
  <c r="B702" i="2"/>
  <c r="B701" i="2"/>
  <c r="B700" i="2"/>
  <c r="B699" i="2"/>
  <c r="B698" i="2"/>
  <c r="B697" i="2"/>
  <c r="B696" i="2"/>
  <c r="B695" i="2"/>
  <c r="B694" i="2"/>
  <c r="B693" i="2"/>
  <c r="B692" i="2"/>
  <c r="B691" i="2"/>
  <c r="B690" i="2"/>
  <c r="B689" i="2"/>
  <c r="B688" i="2"/>
  <c r="B687" i="2"/>
  <c r="B686" i="2"/>
  <c r="B685" i="2"/>
  <c r="B684" i="2"/>
  <c r="B683" i="2"/>
  <c r="B682" i="2"/>
  <c r="B681" i="2"/>
  <c r="B680" i="2"/>
  <c r="B679" i="2"/>
  <c r="B678" i="2"/>
  <c r="B677" i="2"/>
  <c r="B676" i="2"/>
  <c r="B675" i="2"/>
  <c r="B674" i="2"/>
  <c r="B673" i="2"/>
  <c r="B672" i="2"/>
  <c r="B671" i="2"/>
  <c r="B670" i="2"/>
  <c r="B669" i="2"/>
  <c r="B668" i="2"/>
  <c r="B667" i="2"/>
  <c r="B666" i="2"/>
  <c r="B665" i="2"/>
  <c r="B664" i="2"/>
  <c r="B663" i="2"/>
  <c r="B662" i="2"/>
  <c r="B661" i="2"/>
  <c r="B660" i="2"/>
  <c r="B659" i="2"/>
  <c r="B658" i="2"/>
  <c r="B657" i="2"/>
  <c r="B656" i="2"/>
  <c r="B655" i="2"/>
  <c r="B654" i="2"/>
  <c r="B653" i="2"/>
  <c r="B652" i="2"/>
  <c r="B651" i="2"/>
  <c r="B650" i="2"/>
  <c r="B649" i="2"/>
  <c r="B648" i="2"/>
  <c r="B647" i="2"/>
  <c r="B646" i="2"/>
  <c r="B645" i="2"/>
  <c r="B644" i="2"/>
  <c r="B643" i="2"/>
  <c r="B642" i="2"/>
  <c r="B641" i="2"/>
  <c r="B640" i="2"/>
  <c r="B639" i="2"/>
  <c r="B638" i="2"/>
  <c r="B637" i="2"/>
  <c r="B636" i="2"/>
  <c r="B635" i="2"/>
  <c r="B634" i="2"/>
  <c r="B633" i="2"/>
  <c r="B632" i="2"/>
  <c r="B609" i="2"/>
  <c r="B604" i="2"/>
  <c r="B602" i="2"/>
  <c r="B601" i="2"/>
  <c r="B600" i="2"/>
  <c r="B599" i="2"/>
  <c r="B598" i="2"/>
  <c r="B594" i="2"/>
  <c r="B593" i="2"/>
  <c r="B592" i="2"/>
  <c r="B590" i="2"/>
  <c r="B588" i="2"/>
  <c r="B587" i="2"/>
  <c r="B585" i="2"/>
  <c r="B584" i="2"/>
  <c r="B583" i="2"/>
  <c r="B582" i="2"/>
  <c r="B581" i="2"/>
  <c r="B580" i="2"/>
  <c r="B579" i="2"/>
  <c r="B578" i="2"/>
  <c r="B577" i="2"/>
  <c r="B576" i="2"/>
  <c r="B575" i="2"/>
  <c r="B574" i="2"/>
  <c r="B573" i="2"/>
  <c r="B572" i="2"/>
  <c r="B571" i="2"/>
  <c r="B570" i="2"/>
  <c r="B569" i="2"/>
  <c r="B568" i="2"/>
  <c r="B567" i="2"/>
  <c r="B566" i="2"/>
  <c r="B565" i="2"/>
  <c r="B564" i="2"/>
  <c r="B563" i="2"/>
  <c r="B562" i="2"/>
  <c r="B561" i="2"/>
  <c r="B560" i="2"/>
  <c r="B558" i="2"/>
  <c r="B557" i="2"/>
  <c r="B556" i="2"/>
  <c r="B555" i="2"/>
  <c r="B554" i="2"/>
  <c r="B553" i="2"/>
  <c r="B552" i="2"/>
  <c r="B551" i="2"/>
  <c r="B546" i="2"/>
  <c r="B545" i="2"/>
  <c r="B544" i="2"/>
  <c r="B543" i="2"/>
  <c r="B542" i="2"/>
  <c r="B541" i="2"/>
  <c r="B540" i="2"/>
  <c r="B539" i="2"/>
  <c r="B538" i="2"/>
  <c r="B537" i="2"/>
  <c r="B536" i="2"/>
  <c r="B535" i="2"/>
  <c r="B534" i="2"/>
  <c r="B533" i="2"/>
  <c r="B532" i="2"/>
  <c r="B531" i="2"/>
  <c r="B530" i="2"/>
  <c r="B529" i="2"/>
  <c r="B528" i="2"/>
  <c r="B527" i="2"/>
  <c r="B526" i="2"/>
  <c r="B525" i="2"/>
  <c r="B524" i="2"/>
  <c r="B523" i="2"/>
  <c r="B522" i="2"/>
  <c r="B521" i="2"/>
  <c r="B520" i="2"/>
  <c r="B519" i="2"/>
  <c r="B511" i="2"/>
  <c r="B510" i="2"/>
  <c r="B509" i="2"/>
  <c r="B508" i="2"/>
  <c r="B507" i="2"/>
  <c r="B506" i="2"/>
  <c r="B505" i="2"/>
  <c r="B504" i="2"/>
  <c r="B503" i="2"/>
  <c r="B502" i="2"/>
  <c r="B501" i="2"/>
  <c r="B500" i="2"/>
  <c r="B499" i="2"/>
  <c r="B498" i="2"/>
  <c r="B497" i="2"/>
  <c r="B496" i="2"/>
  <c r="B495" i="2"/>
  <c r="B494" i="2"/>
  <c r="B493" i="2"/>
  <c r="B492" i="2"/>
  <c r="B489" i="2"/>
  <c r="B491" i="2"/>
  <c r="B488" i="2"/>
  <c r="B490" i="2"/>
  <c r="B487" i="2"/>
  <c r="B486" i="2"/>
  <c r="B479" i="2"/>
  <c r="B485" i="2"/>
  <c r="B478" i="2"/>
  <c r="B484" i="2"/>
  <c r="B477" i="2"/>
  <c r="B483" i="2"/>
  <c r="B476" i="2"/>
  <c r="B482" i="2"/>
  <c r="B475" i="2"/>
  <c r="B481" i="2"/>
  <c r="B474" i="2"/>
  <c r="B480" i="2"/>
  <c r="B473" i="2"/>
  <c r="B465" i="2"/>
  <c r="B472" i="2"/>
  <c r="B464" i="2"/>
  <c r="B471" i="2"/>
  <c r="B463" i="2"/>
  <c r="B470" i="2"/>
  <c r="B462" i="2"/>
  <c r="B469" i="2"/>
  <c r="B461" i="2"/>
  <c r="B468" i="2"/>
  <c r="B460" i="2"/>
  <c r="B467" i="2"/>
  <c r="B459" i="2"/>
  <c r="B466" i="2"/>
  <c r="B458" i="2"/>
  <c r="B450" i="2"/>
  <c r="B456" i="2"/>
  <c r="B449" i="2"/>
  <c r="B455" i="2"/>
  <c r="B448" i="2"/>
  <c r="B454" i="2"/>
  <c r="B447" i="2"/>
  <c r="B453" i="2"/>
  <c r="B446" i="2"/>
  <c r="B440" i="2"/>
  <c r="B439" i="2"/>
  <c r="B438" i="2"/>
  <c r="B437" i="2"/>
  <c r="B436" i="2"/>
  <c r="B435" i="2"/>
  <c r="B434" i="2"/>
  <c r="B433" i="2"/>
  <c r="B432" i="2"/>
  <c r="B431" i="2"/>
  <c r="B430" i="2"/>
  <c r="B429" i="2"/>
  <c r="B428" i="2"/>
  <c r="B427" i="2"/>
  <c r="B426" i="2"/>
  <c r="B425" i="2"/>
  <c r="B424" i="2"/>
  <c r="B423" i="2"/>
  <c r="B422" i="2"/>
  <c r="B421" i="2"/>
  <c r="B420" i="2"/>
  <c r="B419" i="2"/>
  <c r="B418" i="2"/>
  <c r="B417" i="2"/>
  <c r="B416" i="2"/>
  <c r="B415" i="2"/>
  <c r="B414" i="2"/>
  <c r="B413" i="2"/>
  <c r="B412" i="2"/>
  <c r="B411" i="2"/>
  <c r="B410" i="2"/>
  <c r="B409" i="2"/>
  <c r="B408" i="2"/>
  <c r="B407" i="2"/>
  <c r="B406" i="2"/>
  <c r="B405" i="2"/>
  <c r="B404" i="2"/>
  <c r="B403" i="2"/>
  <c r="B402" i="2"/>
  <c r="B401" i="2"/>
  <c r="B400" i="2"/>
  <c r="B399" i="2"/>
  <c r="B398" i="2"/>
  <c r="B397" i="2"/>
  <c r="B396" i="2"/>
  <c r="B395" i="2"/>
  <c r="B394" i="2"/>
  <c r="B393" i="2"/>
  <c r="B392" i="2"/>
  <c r="B391" i="2"/>
  <c r="B374" i="2"/>
  <c r="B372" i="2"/>
  <c r="B371" i="2"/>
  <c r="B370" i="2"/>
  <c r="B369" i="2"/>
  <c r="B368" i="2"/>
  <c r="B367" i="2"/>
  <c r="B366" i="2"/>
  <c r="B365" i="2"/>
  <c r="B364" i="2"/>
  <c r="B363" i="2"/>
  <c r="B362" i="2"/>
  <c r="B361" i="2"/>
  <c r="B360" i="2"/>
  <c r="B359" i="2"/>
  <c r="B358" i="2"/>
  <c r="B357" i="2"/>
  <c r="B356" i="2"/>
  <c r="B355" i="2"/>
  <c r="B354" i="2"/>
  <c r="B353" i="2"/>
  <c r="B260" i="2"/>
  <c r="B205" i="2"/>
  <c r="B236" i="2"/>
  <c r="B220" i="2"/>
  <c r="B204" i="2"/>
  <c r="B235" i="2"/>
  <c r="B219" i="2"/>
  <c r="B203" i="2"/>
  <c r="B234" i="2"/>
  <c r="B218" i="2"/>
  <c r="B202" i="2"/>
  <c r="B233" i="2"/>
  <c r="B217" i="2"/>
  <c r="B201" i="2"/>
  <c r="B232" i="2"/>
  <c r="B216" i="2"/>
  <c r="B200" i="2"/>
  <c r="B231" i="2"/>
  <c r="B215" i="2"/>
  <c r="B199" i="2"/>
  <c r="B230" i="2"/>
  <c r="B214" i="2"/>
  <c r="B198" i="2"/>
  <c r="B229" i="2"/>
  <c r="B213" i="2"/>
  <c r="B197" i="2"/>
  <c r="B228" i="2"/>
  <c r="B212" i="2"/>
  <c r="B196" i="2"/>
  <c r="B193" i="2"/>
  <c r="B192" i="2"/>
  <c r="B191" i="2"/>
  <c r="B190" i="2"/>
  <c r="B189" i="2"/>
  <c r="B188" i="2"/>
  <c r="B187" i="2"/>
  <c r="B186" i="2"/>
  <c r="B185" i="2"/>
  <c r="B184" i="2"/>
  <c r="B183" i="2"/>
  <c r="B176" i="2"/>
  <c r="B174" i="2"/>
  <c r="B169" i="2"/>
  <c r="B168" i="2"/>
  <c r="B167" i="2"/>
  <c r="B166" i="2"/>
  <c r="B165" i="2"/>
  <c r="B164" i="2"/>
  <c r="B163" i="2"/>
  <c r="B162" i="2"/>
  <c r="B161" i="2"/>
  <c r="B160" i="2"/>
  <c r="B159" i="2"/>
  <c r="B158" i="2"/>
  <c r="B157" i="2"/>
  <c r="B156" i="2"/>
  <c r="B155" i="2"/>
  <c r="B154" i="2"/>
  <c r="B151" i="2"/>
  <c r="B150" i="2"/>
  <c r="B149" i="2"/>
  <c r="B148" i="2"/>
  <c r="B147" i="2"/>
  <c r="B146" i="2"/>
  <c r="B145" i="2"/>
  <c r="B144" i="2"/>
  <c r="B136" i="2"/>
  <c r="B135" i="2"/>
  <c r="B134" i="2"/>
  <c r="B133" i="2"/>
  <c r="B132" i="2"/>
  <c r="B131" i="2"/>
  <c r="B130" i="2"/>
  <c r="B37" i="2"/>
  <c r="B36" i="2"/>
  <c r="B34" i="2"/>
  <c r="B32" i="2"/>
  <c r="B31" i="2"/>
  <c r="B30" i="2"/>
  <c r="B29" i="2"/>
  <c r="B28" i="2"/>
  <c r="B27" i="2"/>
  <c r="B26" i="2"/>
  <c r="B25" i="2"/>
  <c r="B24" i="2"/>
  <c r="B22" i="2"/>
  <c r="B21" i="2"/>
  <c r="B17" i="2"/>
  <c r="B15" i="2"/>
  <c r="B14" i="2"/>
  <c r="B12" i="2"/>
  <c r="B11" i="2"/>
  <c r="B10" i="2"/>
  <c r="B9" i="2"/>
  <c r="B7" i="2"/>
  <c r="B5" i="2"/>
  <c r="B3" i="2"/>
  <c r="B2" i="2"/>
  <c r="B23" i="2" l="1"/>
</calcChain>
</file>

<file path=xl/sharedStrings.xml><?xml version="1.0" encoding="utf-8"?>
<sst xmlns="http://schemas.openxmlformats.org/spreadsheetml/2006/main" count="3135" uniqueCount="1288">
  <si>
    <t>【総数】</t>
  </si>
  <si>
    <t>状況_初診で実施</t>
  </si>
  <si>
    <t>状況_再診で実施</t>
  </si>
  <si>
    <t>バスを利用する場合、以下の記入欄に行き先、下車バス停名、バス停からの所要時間等を３０文字以内でご記入下さい。（複数記入可）</t>
    <rPh sb="3" eb="5">
      <t>リヨウ</t>
    </rPh>
    <rPh sb="7" eb="9">
      <t>バアイ</t>
    </rPh>
    <rPh sb="10" eb="12">
      <t>イカ</t>
    </rPh>
    <rPh sb="13" eb="15">
      <t>キニュウ</t>
    </rPh>
    <rPh sb="15" eb="16">
      <t>ラン</t>
    </rPh>
    <rPh sb="17" eb="20">
      <t>ユキサキ</t>
    </rPh>
    <rPh sb="21" eb="23">
      <t>ゲシャ</t>
    </rPh>
    <rPh sb="25" eb="26">
      <t>テイ</t>
    </rPh>
    <rPh sb="26" eb="27">
      <t>メイ</t>
    </rPh>
    <rPh sb="30" eb="31">
      <t>テイ</t>
    </rPh>
    <rPh sb="34" eb="36">
      <t>ショヨウ</t>
    </rPh>
    <rPh sb="36" eb="38">
      <t>ジカン</t>
    </rPh>
    <rPh sb="38" eb="39">
      <t>ナド</t>
    </rPh>
    <rPh sb="42" eb="44">
      <t>モジ</t>
    </rPh>
    <rPh sb="44" eb="46">
      <t>イナイ</t>
    </rPh>
    <rPh sb="48" eb="50">
      <t>キニュウ</t>
    </rPh>
    <rPh sb="50" eb="51">
      <t>クダ</t>
    </rPh>
    <rPh sb="55" eb="57">
      <t>フクスウ</t>
    </rPh>
    <rPh sb="57" eb="59">
      <t>キニュウ</t>
    </rPh>
    <rPh sb="59" eb="60">
      <t>カ</t>
    </rPh>
    <phoneticPr fontId="2"/>
  </si>
  <si>
    <t>（有料 or 無料）</t>
    <rPh sb="1" eb="3">
      <t>ユウリョウ</t>
    </rPh>
    <rPh sb="7" eb="9">
      <t>ムリョウ</t>
    </rPh>
    <phoneticPr fontId="2"/>
  </si>
  <si>
    <t>①施設内における全面禁煙の実施</t>
    <rPh sb="1" eb="3">
      <t>シセツ</t>
    </rPh>
    <rPh sb="3" eb="4">
      <t>ナイ</t>
    </rPh>
    <rPh sb="8" eb="10">
      <t>ゼンメン</t>
    </rPh>
    <rPh sb="10" eb="12">
      <t>キンエン</t>
    </rPh>
    <rPh sb="13" eb="15">
      <t>ジッシ</t>
    </rPh>
    <phoneticPr fontId="2"/>
  </si>
  <si>
    <t>～</t>
    <phoneticPr fontId="2"/>
  </si>
  <si>
    <t>※</t>
    <phoneticPr fontId="2"/>
  </si>
  <si>
    <t>バス</t>
    <phoneticPr fontId="2"/>
  </si>
  <si>
    <t>（</t>
    <phoneticPr fontId="2"/>
  </si>
  <si>
    <t>総合内科専門医</t>
  </si>
  <si>
    <t>消化器病専門医</t>
  </si>
  <si>
    <t>心臓血管外科専門医_胸部</t>
    <phoneticPr fontId="4"/>
  </si>
  <si>
    <t>心臓血管外科専門医_血管</t>
    <phoneticPr fontId="4"/>
  </si>
  <si>
    <t>心臓血管外科専門医_心臓血管</t>
    <phoneticPr fontId="4"/>
  </si>
  <si>
    <t>呼吸器外科専門医_胸部</t>
    <phoneticPr fontId="4"/>
  </si>
  <si>
    <t>呼吸器外科専門医_呼吸器</t>
    <phoneticPr fontId="4"/>
  </si>
  <si>
    <t>レーザー専門医</t>
  </si>
  <si>
    <t>大腸肛門病専門医</t>
  </si>
  <si>
    <t>婦人科腫瘍専門医</t>
  </si>
  <si>
    <t>ペインクリニック専門医</t>
  </si>
  <si>
    <t>熱傷専門医</t>
  </si>
  <si>
    <t>脳血管内治療専門医</t>
  </si>
  <si>
    <t>がん薬物療法専門医</t>
  </si>
  <si>
    <t>周産期_新生児_専門医</t>
    <phoneticPr fontId="4"/>
  </si>
  <si>
    <t>生殖医療専門医</t>
  </si>
  <si>
    <t>小児神経専門医</t>
  </si>
  <si>
    <t>心療内科専門医</t>
  </si>
  <si>
    <t>一般病院連携精神医学専門医</t>
  </si>
  <si>
    <t>がん看護専門看護師</t>
  </si>
  <si>
    <t>小児看護専門看護師</t>
  </si>
  <si>
    <t>精神看護専門看護師</t>
  </si>
  <si>
    <t>地域看護専門看護師</t>
  </si>
  <si>
    <t>母性看護専門看護師</t>
  </si>
  <si>
    <t>老人看護専門看護師</t>
  </si>
  <si>
    <t>がん化学療法看護認定看護師</t>
  </si>
  <si>
    <t>がん性疼痛看護認定看護師</t>
  </si>
  <si>
    <t>感染管理認定看護師</t>
  </si>
  <si>
    <t>救急看護認定看護師</t>
  </si>
  <si>
    <t>手術看護認定看護師</t>
  </si>
  <si>
    <t>小児救急看護認定看護師</t>
  </si>
  <si>
    <t>新生児集中ケア認定看護師</t>
  </si>
  <si>
    <t>摂食_嚥下障害看護認定看護師</t>
    <phoneticPr fontId="4"/>
  </si>
  <si>
    <t>透析看護認定看護師</t>
  </si>
  <si>
    <t>糖尿病看護認定看護師</t>
  </si>
  <si>
    <t>乳がん看護認定看護師</t>
  </si>
  <si>
    <t>訪問看護認定看護師</t>
  </si>
  <si>
    <t>感染症看護専門看護師</t>
  </si>
  <si>
    <t>急性_重症患者看護専門看護師</t>
    <phoneticPr fontId="4"/>
  </si>
  <si>
    <t>慢性疾患看護専門看護師</t>
  </si>
  <si>
    <t>緩和ケア認定看護師</t>
  </si>
  <si>
    <t>集中ケア認定看護師</t>
  </si>
  <si>
    <t>認知症看護認定看護師</t>
  </si>
  <si>
    <t>皮膚_排泄ケア認定看護師</t>
    <phoneticPr fontId="4"/>
  </si>
  <si>
    <t>不妊症看護認定看護師</t>
  </si>
  <si>
    <t>産科補償制度の有無</t>
    <phoneticPr fontId="3"/>
  </si>
  <si>
    <t>(フリガナ)</t>
    <phoneticPr fontId="2"/>
  </si>
  <si>
    <t>　（有 or 無）</t>
    <rPh sb="2" eb="3">
      <t>ア</t>
    </rPh>
    <rPh sb="7" eb="8">
      <t>ナ</t>
    </rPh>
    <phoneticPr fontId="2"/>
  </si>
  <si>
    <t>　（有 or 無）</t>
    <phoneticPr fontId="2"/>
  </si>
  <si>
    <t>　（可 or 否）</t>
    <phoneticPr fontId="2"/>
  </si>
  <si>
    <t>案内用ﾎｰﾑﾍﾟｰｼﾞｱﾄﾞﾚｽ</t>
    <rPh sb="0" eb="3">
      <t>アンナイヨウ</t>
    </rPh>
    <phoneticPr fontId="2"/>
  </si>
  <si>
    <t>案内用電子ﾒｰﾙｱﾄﾞﾚｽ</t>
    <rPh sb="0" eb="3">
      <t>アンナイヨウ</t>
    </rPh>
    <rPh sb="3" eb="5">
      <t>デンシ</t>
    </rPh>
    <phoneticPr fontId="2"/>
  </si>
  <si>
    <t>（必ず７桁で記入して下さい）</t>
    <rPh sb="1" eb="2">
      <t>カナラ</t>
    </rPh>
    <rPh sb="4" eb="5">
      <t>ケタ</t>
    </rPh>
    <rPh sb="6" eb="8">
      <t>キニュウ</t>
    </rPh>
    <rPh sb="10" eb="11">
      <t>クダ</t>
    </rPh>
    <phoneticPr fontId="2"/>
  </si>
  <si>
    <t>月</t>
    <rPh sb="0" eb="1">
      <t>ツキ</t>
    </rPh>
    <phoneticPr fontId="2"/>
  </si>
  <si>
    <t>火</t>
    <rPh sb="0" eb="1">
      <t>ヒ</t>
    </rPh>
    <phoneticPr fontId="2"/>
  </si>
  <si>
    <t>水</t>
    <rPh sb="0" eb="1">
      <t>ミズ</t>
    </rPh>
    <phoneticPr fontId="2"/>
  </si>
  <si>
    <t>金</t>
    <rPh sb="0" eb="1">
      <t>キン</t>
    </rPh>
    <phoneticPr fontId="2"/>
  </si>
  <si>
    <t>祝</t>
    <rPh sb="0" eb="1">
      <t>シュク</t>
    </rPh>
    <phoneticPr fontId="2"/>
  </si>
  <si>
    <t>記入例</t>
    <rPh sb="0" eb="2">
      <t>キニュウ</t>
    </rPh>
    <rPh sb="2" eb="3">
      <t>レイ</t>
    </rPh>
    <phoneticPr fontId="2"/>
  </si>
  <si>
    <t>水</t>
    <rPh sb="0" eb="1">
      <t>スイ</t>
    </rPh>
    <phoneticPr fontId="2"/>
  </si>
  <si>
    <t>土</t>
    <rPh sb="0" eb="1">
      <t>ド</t>
    </rPh>
    <phoneticPr fontId="2"/>
  </si>
  <si>
    <t>時間帯１</t>
    <rPh sb="0" eb="3">
      <t>ジカンタイ</t>
    </rPh>
    <phoneticPr fontId="2"/>
  </si>
  <si>
    <t>時間帯２</t>
    <rPh sb="0" eb="3">
      <t>ジカンタイ</t>
    </rPh>
    <phoneticPr fontId="2"/>
  </si>
  <si>
    <t>日</t>
    <rPh sb="0" eb="1">
      <t>ニチ</t>
    </rPh>
    <phoneticPr fontId="2"/>
  </si>
  <si>
    <t>木</t>
    <rPh sb="0" eb="1">
      <t>モク</t>
    </rPh>
    <phoneticPr fontId="2"/>
  </si>
  <si>
    <t>路線名</t>
    <rPh sb="0" eb="2">
      <t>ロセン</t>
    </rPh>
    <rPh sb="2" eb="3">
      <t>メイ</t>
    </rPh>
    <phoneticPr fontId="2"/>
  </si>
  <si>
    <t>駅名</t>
    <rPh sb="0" eb="2">
      <t>エキメイ</t>
    </rPh>
    <phoneticPr fontId="2"/>
  </si>
  <si>
    <t>経路１</t>
    <rPh sb="0" eb="2">
      <t>ケイロ</t>
    </rPh>
    <phoneticPr fontId="2"/>
  </si>
  <si>
    <t>経路２</t>
    <rPh sb="0" eb="2">
      <t>ケイロ</t>
    </rPh>
    <phoneticPr fontId="2"/>
  </si>
  <si>
    <t>経路３</t>
    <rPh sb="0" eb="2">
      <t>ケイロ</t>
    </rPh>
    <phoneticPr fontId="2"/>
  </si>
  <si>
    <t>○○行き○○バス停下車徒歩５分</t>
    <rPh sb="2" eb="3">
      <t>イ</t>
    </rPh>
    <rPh sb="8" eb="9">
      <t>テイ</t>
    </rPh>
    <rPh sb="9" eb="11">
      <t>ゲシャ</t>
    </rPh>
    <rPh sb="11" eb="13">
      <t>トホ</t>
    </rPh>
    <rPh sb="14" eb="15">
      <t>フン</t>
    </rPh>
    <phoneticPr fontId="2"/>
  </si>
  <si>
    <t>△△行き○○バス停下車徒歩５分</t>
    <rPh sb="2" eb="3">
      <t>イ</t>
    </rPh>
    <rPh sb="8" eb="9">
      <t>テイ</t>
    </rPh>
    <rPh sb="9" eb="11">
      <t>ゲシャ</t>
    </rPh>
    <rPh sb="11" eb="13">
      <t>トホ</t>
    </rPh>
    <rPh sb="14" eb="15">
      <t>フン</t>
    </rPh>
    <phoneticPr fontId="2"/>
  </si>
  <si>
    <t>□□行き▽▽バス停下車徒歩１０分</t>
    <rPh sb="2" eb="3">
      <t>イ</t>
    </rPh>
    <rPh sb="8" eb="9">
      <t>テイ</t>
    </rPh>
    <rPh sb="9" eb="11">
      <t>ゲシャ</t>
    </rPh>
    <rPh sb="11" eb="13">
      <t>トホ</t>
    </rPh>
    <rPh sb="15" eb="16">
      <t>フン</t>
    </rPh>
    <phoneticPr fontId="2"/>
  </si>
  <si>
    <t>徒歩</t>
    <rPh sb="0" eb="2">
      <t>トホ</t>
    </rPh>
    <phoneticPr fontId="2"/>
  </si>
  <si>
    <t>自動車</t>
    <rPh sb="0" eb="3">
      <t>ジドウシャ</t>
    </rPh>
    <phoneticPr fontId="2"/>
  </si>
  <si>
    <t>分</t>
    <rPh sb="0" eb="1">
      <t>フン</t>
    </rPh>
    <phoneticPr fontId="2"/>
  </si>
  <si>
    <t>）台</t>
    <rPh sb="1" eb="2">
      <t>ダイ</t>
    </rPh>
    <phoneticPr fontId="2"/>
  </si>
  <si>
    <t>火</t>
    <rPh sb="0" eb="1">
      <t>カ</t>
    </rPh>
    <phoneticPr fontId="2"/>
  </si>
  <si>
    <t>月</t>
    <rPh sb="0" eb="1">
      <t>ゲツ</t>
    </rPh>
    <phoneticPr fontId="2"/>
  </si>
  <si>
    <t>セル名</t>
  </si>
  <si>
    <t>入力データ</t>
  </si>
  <si>
    <t>医療機関ID</t>
  </si>
  <si>
    <t>記載責任者_職氏名</t>
  </si>
  <si>
    <t>連絡先</t>
  </si>
  <si>
    <t>電子メールアドレス</t>
  </si>
  <si>
    <t>医療機関名称_フリガナ</t>
  </si>
  <si>
    <t>医療機関名称_正式名称</t>
  </si>
  <si>
    <t>医療機関名称_英語表記</t>
  </si>
  <si>
    <t>医療機関の開設者_フリガナ</t>
  </si>
  <si>
    <t>医療機関管理者_フリガナ</t>
  </si>
  <si>
    <t>医療機関の開設者_名前</t>
  </si>
  <si>
    <t>医療機関管理者</t>
  </si>
  <si>
    <t>医療機関の所在地_郵便番号</t>
  </si>
  <si>
    <t>医療機関の所在地_フリガナ</t>
  </si>
  <si>
    <t>医療機関の所在地_住所</t>
  </si>
  <si>
    <t>医療機関の所在地_英語表記</t>
  </si>
  <si>
    <t>案内用電話番号_代表電話番号</t>
  </si>
  <si>
    <t>案内用電話番号_ファクシミリ番号</t>
  </si>
  <si>
    <t>案内用電話番号_夜間_休日用電話番号</t>
  </si>
  <si>
    <t>許可病床数_一般</t>
  </si>
  <si>
    <t>入院患者数_一般</t>
  </si>
  <si>
    <t>許可病床数_療養</t>
  </si>
  <si>
    <t>入院患者数_療養</t>
  </si>
  <si>
    <t>許可病床数_医療保険</t>
  </si>
  <si>
    <t>許可病床数_介護保険</t>
  </si>
  <si>
    <t>許可病床数_精神</t>
  </si>
  <si>
    <t>入院患者数_精神</t>
  </si>
  <si>
    <t>許可病床数_結核</t>
  </si>
  <si>
    <t>入院患者数_結核</t>
  </si>
  <si>
    <t>許可病床数_感染症</t>
  </si>
  <si>
    <t>入院患者数_感染症</t>
  </si>
  <si>
    <t>許可病床数_計</t>
  </si>
  <si>
    <t>外来患者数_計</t>
  </si>
  <si>
    <t>入院患者数_計</t>
  </si>
  <si>
    <t>在宅患者数_計</t>
  </si>
  <si>
    <t>祝祭日以外に年末年始、お盆等を休診日として設定されている日を記入して下さい。</t>
    <rPh sb="0" eb="3">
      <t>シュクサイジツ</t>
    </rPh>
    <rPh sb="3" eb="5">
      <t>イガイ</t>
    </rPh>
    <rPh sb="6" eb="8">
      <t>ネンマツ</t>
    </rPh>
    <rPh sb="8" eb="10">
      <t>ネンシ</t>
    </rPh>
    <rPh sb="12" eb="13">
      <t>ボン</t>
    </rPh>
    <rPh sb="13" eb="14">
      <t>ナド</t>
    </rPh>
    <rPh sb="15" eb="17">
      <t>キュウシン</t>
    </rPh>
    <rPh sb="17" eb="18">
      <t>ビ</t>
    </rPh>
    <rPh sb="21" eb="23">
      <t>セッテイ</t>
    </rPh>
    <rPh sb="28" eb="29">
      <t>ヒ</t>
    </rPh>
    <rPh sb="30" eb="32">
      <t>キニュウ</t>
    </rPh>
    <rPh sb="34" eb="35">
      <t>クダ</t>
    </rPh>
    <phoneticPr fontId="2"/>
  </si>
  <si>
    <t>気管支狭窄拡張術</t>
  </si>
  <si>
    <t>腋臭症手術</t>
  </si>
  <si>
    <t>気管支腫瘍摘出術</t>
  </si>
  <si>
    <t>半月板切除術</t>
  </si>
  <si>
    <t>ヘルニア手術</t>
  </si>
  <si>
    <t>水晶体再建術</t>
  </si>
  <si>
    <t>腹腔鏡下虫垂切除術</t>
  </si>
  <si>
    <t>専門外来の有無</t>
  </si>
  <si>
    <t>専門外来_内容</t>
  </si>
  <si>
    <t>健康診断実施の有無</t>
  </si>
  <si>
    <t>健康診断実施_内容</t>
  </si>
  <si>
    <t>健康相談実施の有無</t>
  </si>
  <si>
    <t>健康相談実施_内容</t>
  </si>
  <si>
    <t>在宅患者訪問点滴注射管理指導</t>
  </si>
  <si>
    <t>在宅患者訪問診療</t>
  </si>
  <si>
    <t>訪問看護指示</t>
  </si>
  <si>
    <t>在宅時医学総合管理</t>
  </si>
  <si>
    <t>在宅患者訪問薬剤管理指導</t>
  </si>
  <si>
    <t>在宅患者訪問栄養食事指導</t>
  </si>
  <si>
    <t>救急搬送診療</t>
  </si>
  <si>
    <t>退院前在宅療養指導管理</t>
  </si>
  <si>
    <t>在宅人工呼吸指導管理</t>
  </si>
  <si>
    <t>在宅自己注射指導管理</t>
  </si>
  <si>
    <t>在宅悪性腫瘍患者指導管理</t>
  </si>
  <si>
    <t>在宅血液透析指導管理</t>
  </si>
  <si>
    <t>在宅寝たきり患者処置指導管理</t>
  </si>
  <si>
    <t>在宅酸素療法指導管理</t>
  </si>
  <si>
    <t>在宅中心静脈栄養法指導管理</t>
  </si>
  <si>
    <t>在宅肺高血圧症患者指導管理</t>
  </si>
  <si>
    <t>在宅成分栄養経管栄養法指導管理</t>
  </si>
  <si>
    <t>在宅気管切開患者指導管理</t>
  </si>
  <si>
    <t>在宅自己導尿指導管理</t>
  </si>
  <si>
    <t>点滴の管理</t>
  </si>
  <si>
    <t>中心静脈栄養</t>
  </si>
  <si>
    <t>人工膀胱の管理</t>
  </si>
  <si>
    <t>腹膜透析</t>
  </si>
  <si>
    <t>酸素療法</t>
  </si>
  <si>
    <t>経管栄養</t>
  </si>
  <si>
    <t>疼痛の管理</t>
  </si>
  <si>
    <t>気管切開部の処置</t>
  </si>
  <si>
    <t>褥瘡の管理</t>
  </si>
  <si>
    <t>在宅ターミナルケアの対応</t>
  </si>
  <si>
    <t>病院との連携</t>
  </si>
  <si>
    <t>居宅介護支援事業所との連携</t>
  </si>
  <si>
    <t>診療所との連携</t>
  </si>
  <si>
    <t>薬局との連携</t>
  </si>
  <si>
    <t>介護福祉施設サービス</t>
  </si>
  <si>
    <t>居宅介護支援</t>
  </si>
  <si>
    <t>介護予防支援</t>
  </si>
  <si>
    <t>セカンドオピニオンのための診療情報提供の有無</t>
  </si>
  <si>
    <t>セカンドオピニオンのための診療の有無</t>
  </si>
  <si>
    <t>地域連携クリティカルパスの有無</t>
  </si>
  <si>
    <t>地域の保健医療サービス又は福祉サービスを提供する者との連携に対する窓口の設置の有無</t>
  </si>
  <si>
    <t>有床診療所入院基本料1</t>
  </si>
  <si>
    <t>有床診療所入院基本料2</t>
  </si>
  <si>
    <t>有床診療所療養病床入院基本料1</t>
  </si>
  <si>
    <t>有床診療所療養病床入院基本料2</t>
  </si>
  <si>
    <t>医療事故情報収集等事業への参加の有無</t>
  </si>
  <si>
    <t>院内での感染症の発生率に関する分析の実施の有無</t>
  </si>
  <si>
    <t>情報開示に関する窓口の有無</t>
  </si>
  <si>
    <t>平均在院日数等治療結果に関する分析の有無</t>
  </si>
  <si>
    <t>平均在院日数等治療結果に関する分析結果の提供の有無</t>
  </si>
  <si>
    <t>患者満足度調査の有無</t>
  </si>
  <si>
    <t>患者満足度調査結果の提供の有無</t>
  </si>
  <si>
    <t>言語</t>
    <rPh sb="0" eb="2">
      <t>ゲンゴ</t>
    </rPh>
    <phoneticPr fontId="2"/>
  </si>
  <si>
    <t>英語</t>
    <rPh sb="0" eb="2">
      <t>エイゴ</t>
    </rPh>
    <phoneticPr fontId="2"/>
  </si>
  <si>
    <t>広東語</t>
    <rPh sb="0" eb="3">
      <t>カントンゴ</t>
    </rPh>
    <phoneticPr fontId="2"/>
  </si>
  <si>
    <t>北京語</t>
    <rPh sb="0" eb="2">
      <t>ペキン</t>
    </rPh>
    <rPh sb="2" eb="3">
      <t>ゴ</t>
    </rPh>
    <phoneticPr fontId="2"/>
  </si>
  <si>
    <t>台湾語</t>
    <rPh sb="0" eb="2">
      <t>タイワン</t>
    </rPh>
    <rPh sb="2" eb="3">
      <t>ゴ</t>
    </rPh>
    <phoneticPr fontId="2"/>
  </si>
  <si>
    <t>スペイン語</t>
    <rPh sb="4" eb="5">
      <t>ゴ</t>
    </rPh>
    <phoneticPr fontId="2"/>
  </si>
  <si>
    <t>ポルトガル語</t>
    <rPh sb="5" eb="6">
      <t>ゴ</t>
    </rPh>
    <phoneticPr fontId="2"/>
  </si>
  <si>
    <t>タイ語</t>
    <rPh sb="2" eb="3">
      <t>ゴ</t>
    </rPh>
    <phoneticPr fontId="2"/>
  </si>
  <si>
    <t>タガログ語</t>
    <rPh sb="4" eb="5">
      <t>ゴ</t>
    </rPh>
    <phoneticPr fontId="2"/>
  </si>
  <si>
    <t>対応レベル</t>
    <rPh sb="0" eb="2">
      <t>タイオウ</t>
    </rPh>
    <phoneticPr fontId="2"/>
  </si>
  <si>
    <t>医療機関へのアクセス_路線名</t>
  </si>
  <si>
    <t>医療機関へのアクセス_駅名</t>
  </si>
  <si>
    <t>バス_経路1</t>
  </si>
  <si>
    <t>バス_経路2</t>
  </si>
  <si>
    <t>バス_経路3</t>
  </si>
  <si>
    <t>徒歩_分</t>
  </si>
  <si>
    <t>医療機関の駐車場の有無</t>
  </si>
  <si>
    <t>医療機関の駐車場_台数</t>
  </si>
  <si>
    <t>医療機関の駐車場の料金</t>
  </si>
  <si>
    <t>案内用ホームページアドレス</t>
  </si>
  <si>
    <t>案内用電子メールアドレス</t>
  </si>
  <si>
    <t>診察科の選択</t>
  </si>
  <si>
    <t>時間外対応1</t>
  </si>
  <si>
    <t>時間外対応2</t>
  </si>
  <si>
    <t>時間外対応3</t>
  </si>
  <si>
    <t>面会時間の指定の有無</t>
  </si>
  <si>
    <t>面会時間_曜日別1_月曜日</t>
  </si>
  <si>
    <t>面会時間_曜日別1_火曜日</t>
  </si>
  <si>
    <t>面会時間_曜日別1_水曜日</t>
  </si>
  <si>
    <t>面会時間_曜日別1_木曜日</t>
  </si>
  <si>
    <t>面会時間_曜日別1_時間帯1_から</t>
  </si>
  <si>
    <t>面会時間_曜日別1_時間帯1_まで</t>
  </si>
  <si>
    <t>面会時間_曜日別1_金曜日</t>
  </si>
  <si>
    <t>面会時間_曜日別1_土曜日</t>
  </si>
  <si>
    <t>面会時間_曜日別1_日曜日</t>
  </si>
  <si>
    <t>面会時間_曜日別1_祝日</t>
  </si>
  <si>
    <t>面会時間_曜日別1_時間帯2_から</t>
  </si>
  <si>
    <t>面会時間_曜日別1_時間帯2_まで</t>
  </si>
  <si>
    <t>相談窓口の有無</t>
  </si>
  <si>
    <t>相談窓口_相談員数</t>
  </si>
  <si>
    <t>院内処方の有無</t>
  </si>
  <si>
    <t>障害者に対するサービス内容1</t>
  </si>
  <si>
    <t>障害者に対するサービス内容2</t>
  </si>
  <si>
    <t>障害者に対するサービス内容3</t>
  </si>
  <si>
    <t>障害者に対するサービス内容4</t>
  </si>
  <si>
    <t>障害者に対するサービス内容5</t>
  </si>
  <si>
    <t>施設のバリアフリー化の実施</t>
  </si>
  <si>
    <t>受動喫煙防止するための措置1</t>
  </si>
  <si>
    <t>受動喫煙防止するための措置2</t>
  </si>
  <si>
    <t>英語</t>
  </si>
  <si>
    <t>ハングル</t>
  </si>
  <si>
    <t>広東語</t>
  </si>
  <si>
    <t>北京語</t>
  </si>
  <si>
    <t>台湾語</t>
  </si>
  <si>
    <t>スペイン語</t>
  </si>
  <si>
    <t>ポルトガル語</t>
  </si>
  <si>
    <t>タイ語</t>
  </si>
  <si>
    <t>タガログ語</t>
  </si>
  <si>
    <t>ドイツ語</t>
  </si>
  <si>
    <t>フランス語</t>
  </si>
  <si>
    <t>ロシア語</t>
  </si>
  <si>
    <t>戦傷病者特別援護法指定医療機関</t>
  </si>
  <si>
    <t>自由診療のみを行う医療機関</t>
  </si>
  <si>
    <t>原子爆弾被害者医療指定医療機関</t>
  </si>
  <si>
    <t>がん診療連携拠点病院</t>
  </si>
  <si>
    <t>エイズ治療拠点病院</t>
  </si>
  <si>
    <t>肝疾患診療連携拠点病院</t>
  </si>
  <si>
    <t>公害医療機関</t>
  </si>
  <si>
    <t>在宅療養支援診療所</t>
  </si>
  <si>
    <t>特定機能病院</t>
  </si>
  <si>
    <t>DPC対象病院</t>
  </si>
  <si>
    <t>小児救急医療拠点病院</t>
  </si>
  <si>
    <t>総合周産期母子医療センター</t>
  </si>
  <si>
    <t>救命救急センター</t>
  </si>
  <si>
    <t>地域周産期母子医療センター</t>
  </si>
  <si>
    <t>指定養育医療機関</t>
  </si>
  <si>
    <t>不妊専門相談センター</t>
  </si>
  <si>
    <t>クレジットカードによる料金の支払いの可否</t>
  </si>
  <si>
    <t>整形外科専門医</t>
  </si>
  <si>
    <t>肝臓専門医</t>
  </si>
  <si>
    <t>細胞診専門医</t>
  </si>
  <si>
    <t>リウマチ専門医</t>
  </si>
  <si>
    <t>皮膚科専門医</t>
  </si>
  <si>
    <t>感染症専門医</t>
  </si>
  <si>
    <t>透析専門医</t>
  </si>
  <si>
    <t>歯周病専門医</t>
  </si>
  <si>
    <t>麻酔科専門医</t>
  </si>
  <si>
    <t>救急科専門医</t>
  </si>
  <si>
    <t>脳神経外科専門医</t>
  </si>
  <si>
    <t>乳腺専門医</t>
  </si>
  <si>
    <t>放射線科専門医</t>
  </si>
  <si>
    <t>血液専門医</t>
  </si>
  <si>
    <t>リハビリテーション科専門医</t>
  </si>
  <si>
    <t>臨床遺伝専門医</t>
  </si>
  <si>
    <t>眼科専門医</t>
  </si>
  <si>
    <t>循環器専門医</t>
  </si>
  <si>
    <t>老年病専門医</t>
  </si>
  <si>
    <t>漢方専門医</t>
  </si>
  <si>
    <t>産婦人科専門医</t>
  </si>
  <si>
    <t>呼吸器専門医</t>
  </si>
  <si>
    <t>耳鼻咽喉科専門医</t>
  </si>
  <si>
    <t>気管支鏡専門医</t>
  </si>
  <si>
    <t>泌尿器科専門医</t>
  </si>
  <si>
    <t>腎臓専門医</t>
  </si>
  <si>
    <t>歯科麻酔専門医</t>
  </si>
  <si>
    <t>形成外科専門医</t>
  </si>
  <si>
    <t>小児科専門医</t>
  </si>
  <si>
    <t>小児歯科専門医</t>
  </si>
  <si>
    <t>病理専門医</t>
  </si>
  <si>
    <t>口腔外科専門医</t>
  </si>
  <si>
    <t>アレルギー専門医</t>
  </si>
  <si>
    <t>内分泌代謝科専門医</t>
  </si>
  <si>
    <t>消化器内視鏡専門医</t>
  </si>
  <si>
    <t>核医学専門医</t>
  </si>
  <si>
    <t>外科専門医</t>
  </si>
  <si>
    <t>消化器外科専門医</t>
  </si>
  <si>
    <t>小児外科専門医</t>
  </si>
  <si>
    <t>気管食道科専門医</t>
  </si>
  <si>
    <t>糖尿病専門医</t>
  </si>
  <si>
    <t>超音波専門医</t>
  </si>
  <si>
    <t>神経内科専門医</t>
  </si>
  <si>
    <t>介護老人福祉施設_併設</t>
  </si>
  <si>
    <t>介護老人福祉施設_名称</t>
  </si>
  <si>
    <t>介護老人保健施設_併設</t>
  </si>
  <si>
    <t>介護老人保健施設_名称</t>
  </si>
  <si>
    <t>居宅介護支援事業所_併設</t>
  </si>
  <si>
    <t>居宅介護支援事業所_名称</t>
  </si>
  <si>
    <t>介護予防支援事業所_併設</t>
  </si>
  <si>
    <t>介護予防支援事業所_名称</t>
  </si>
  <si>
    <t>老人介護支援センター_併設</t>
  </si>
  <si>
    <t>老人介護支援センター_名称</t>
  </si>
  <si>
    <t>地域密着型介護老人福祉施設_併設</t>
  </si>
  <si>
    <t>地域密着型介護老人福祉施設_名称</t>
  </si>
  <si>
    <t>※未定の場合は記入する必要はありません。</t>
    <rPh sb="1" eb="3">
      <t>ミテイ</t>
    </rPh>
    <rPh sb="4" eb="6">
      <t>バアイ</t>
    </rPh>
    <rPh sb="7" eb="9">
      <t>キニュウ</t>
    </rPh>
    <rPh sb="11" eb="13">
      <t>ヒツヨウ</t>
    </rPh>
    <phoneticPr fontId="2"/>
  </si>
  <si>
    <t>※対応できない言語は記入（選択）する必要はありません。</t>
    <rPh sb="1" eb="3">
      <t>タイオウ</t>
    </rPh>
    <rPh sb="7" eb="9">
      <t>ゲンゴ</t>
    </rPh>
    <rPh sb="13" eb="15">
      <t>センタク</t>
    </rPh>
    <rPh sb="18" eb="20">
      <t>ヒツヨウ</t>
    </rPh>
    <phoneticPr fontId="2"/>
  </si>
  <si>
    <t>代表電話番号</t>
    <rPh sb="0" eb="2">
      <t>ダイヒョウ</t>
    </rPh>
    <rPh sb="2" eb="4">
      <t>デンワ</t>
    </rPh>
    <rPh sb="4" eb="6">
      <t>バンゴウ</t>
    </rPh>
    <phoneticPr fontId="2"/>
  </si>
  <si>
    <t>診療所の</t>
    <rPh sb="0" eb="3">
      <t>シンリョウジョ</t>
    </rPh>
    <phoneticPr fontId="2"/>
  </si>
  <si>
    <t>相談員数</t>
    <rPh sb="0" eb="2">
      <t>ソウダン</t>
    </rPh>
    <rPh sb="3" eb="4">
      <t>スウ</t>
    </rPh>
    <phoneticPr fontId="2"/>
  </si>
  <si>
    <t>電子メールアドレス</t>
    <rPh sb="0" eb="2">
      <t>デンシ</t>
    </rPh>
    <phoneticPr fontId="2"/>
  </si>
  <si>
    <t>ID番号</t>
    <rPh sb="2" eb="4">
      <t>バンゴウ</t>
    </rPh>
    <phoneticPr fontId="2"/>
  </si>
  <si>
    <t>（※ID番号は県で記入するため</t>
    <phoneticPr fontId="2"/>
  </si>
  <si>
    <t>　記載不要）</t>
    <phoneticPr fontId="2"/>
  </si>
  <si>
    <t xml:space="preserve">└→ </t>
    <phoneticPr fontId="2"/>
  </si>
  <si>
    <t>ＵＲＬ</t>
    <phoneticPr fontId="2"/>
  </si>
  <si>
    <t>ｱﾄﾞﾚｽ</t>
    <phoneticPr fontId="2"/>
  </si>
  <si>
    <t>～</t>
    <phoneticPr fontId="2"/>
  </si>
  <si>
    <t>～</t>
    <phoneticPr fontId="2"/>
  </si>
  <si>
    <t>　選択肢→　母国語並み or 日常会話程度 or 片言</t>
    <rPh sb="1" eb="3">
      <t>センタク</t>
    </rPh>
    <phoneticPr fontId="2"/>
  </si>
  <si>
    <t>ハングル</t>
    <phoneticPr fontId="2"/>
  </si>
  <si>
    <t>連絡先（電話番号）</t>
    <rPh sb="0" eb="3">
      <t>レンラクサキ</t>
    </rPh>
    <rPh sb="4" eb="6">
      <t>デンワ</t>
    </rPh>
    <rPh sb="6" eb="8">
      <t>バンゴウ</t>
    </rPh>
    <phoneticPr fontId="2"/>
  </si>
  <si>
    <t>（フリガナ）</t>
    <phoneticPr fontId="2"/>
  </si>
  <si>
    <t>正式名称</t>
  </si>
  <si>
    <t>英語表記</t>
    <rPh sb="0" eb="2">
      <t>エイゴ</t>
    </rPh>
    <rPh sb="2" eb="4">
      <t>ヒョウキ</t>
    </rPh>
    <phoneticPr fontId="2"/>
  </si>
  <si>
    <t>名前</t>
    <rPh sb="0" eb="2">
      <t>ナマエ</t>
    </rPh>
    <phoneticPr fontId="2"/>
  </si>
  <si>
    <t>管理者</t>
    <rPh sb="0" eb="3">
      <t>カンリシャ</t>
    </rPh>
    <phoneticPr fontId="2"/>
  </si>
  <si>
    <t>郵便番号</t>
    <rPh sb="0" eb="4">
      <t>ユウビンバンゴウ</t>
    </rPh>
    <phoneticPr fontId="2"/>
  </si>
  <si>
    <t>記載責任者　職氏名</t>
    <rPh sb="0" eb="2">
      <t>キサイ</t>
    </rPh>
    <rPh sb="2" eb="5">
      <t>セキニンシャ</t>
    </rPh>
    <rPh sb="6" eb="7">
      <t>ショク</t>
    </rPh>
    <rPh sb="7" eb="9">
      <t>シメイ</t>
    </rPh>
    <phoneticPr fontId="2"/>
  </si>
  <si>
    <t>総数</t>
    <rPh sb="0" eb="2">
      <t>ソウスウ</t>
    </rPh>
    <phoneticPr fontId="2"/>
  </si>
  <si>
    <t>4.</t>
  </si>
  <si>
    <t>5.</t>
  </si>
  <si>
    <t>6.</t>
  </si>
  <si>
    <t>土</t>
    <rPh sb="0" eb="1">
      <t>ツチ</t>
    </rPh>
    <phoneticPr fontId="2"/>
  </si>
  <si>
    <t>フランス語</t>
    <rPh sb="4" eb="5">
      <t>ゴ</t>
    </rPh>
    <phoneticPr fontId="2"/>
  </si>
  <si>
    <t>ロシア語</t>
    <rPh sb="3" eb="4">
      <t>ゴ</t>
    </rPh>
    <phoneticPr fontId="2"/>
  </si>
  <si>
    <t>ドイツ語</t>
    <rPh sb="3" eb="4">
      <t>ゴ</t>
    </rPh>
    <phoneticPr fontId="2"/>
  </si>
  <si>
    <t>有無のどちらか該当する方を記入（選択）して下さい。有の場合は、駐車可能台数と診察時に有料か無料を選択して下さい。</t>
    <rPh sb="0" eb="2">
      <t>ウム</t>
    </rPh>
    <rPh sb="7" eb="9">
      <t>ガイトウ</t>
    </rPh>
    <rPh sb="11" eb="12">
      <t>ホウ</t>
    </rPh>
    <rPh sb="13" eb="15">
      <t>キニュウ</t>
    </rPh>
    <rPh sb="16" eb="18">
      <t>センタク</t>
    </rPh>
    <rPh sb="21" eb="22">
      <t>クダ</t>
    </rPh>
    <rPh sb="25" eb="26">
      <t>ア</t>
    </rPh>
    <rPh sb="27" eb="29">
      <t>バアイ</t>
    </rPh>
    <rPh sb="31" eb="33">
      <t>チュウシャ</t>
    </rPh>
    <rPh sb="33" eb="35">
      <t>カノウ</t>
    </rPh>
    <rPh sb="35" eb="37">
      <t>ダイスウ</t>
    </rPh>
    <rPh sb="38" eb="41">
      <t>シンサツジ</t>
    </rPh>
    <rPh sb="42" eb="44">
      <t>ユウリョウ</t>
    </rPh>
    <rPh sb="45" eb="47">
      <t>ムリョウ</t>
    </rPh>
    <rPh sb="48" eb="50">
      <t>センタク</t>
    </rPh>
    <rPh sb="52" eb="53">
      <t>クダ</t>
    </rPh>
    <phoneticPr fontId="2"/>
  </si>
  <si>
    <t>看護師</t>
    <rPh sb="0" eb="3">
      <t>カンゴシ</t>
    </rPh>
    <phoneticPr fontId="2"/>
  </si>
  <si>
    <t>准看護師</t>
    <rPh sb="0" eb="1">
      <t>ジュン</t>
    </rPh>
    <rPh sb="1" eb="4">
      <t>カンゴシ</t>
    </rPh>
    <phoneticPr fontId="2"/>
  </si>
  <si>
    <t>助産師</t>
    <rPh sb="0" eb="3">
      <t>ジョサンシ</t>
    </rPh>
    <phoneticPr fontId="2"/>
  </si>
  <si>
    <t>有・無どちらか該当する方を記入（選択）して下さい。</t>
    <phoneticPr fontId="2"/>
  </si>
  <si>
    <t>夜間・休日用電話番号</t>
    <phoneticPr fontId="2"/>
  </si>
  <si>
    <t>ファクシミリ番号</t>
    <phoneticPr fontId="2"/>
  </si>
  <si>
    <t>住所</t>
    <phoneticPr fontId="2"/>
  </si>
  <si>
    <t>地図情報</t>
    <rPh sb="0" eb="4">
      <t>チズジョウホウ</t>
    </rPh>
    <phoneticPr fontId="2"/>
  </si>
  <si>
    <t>備　考</t>
    <rPh sb="0" eb="1">
      <t>ソナエ</t>
    </rPh>
    <rPh sb="2" eb="3">
      <t>コウ</t>
    </rPh>
    <phoneticPr fontId="2"/>
  </si>
  <si>
    <t>医療機関の所在地_地図</t>
    <rPh sb="9" eb="11">
      <t>チズ</t>
    </rPh>
    <phoneticPr fontId="3"/>
  </si>
  <si>
    <t>その他休診日</t>
    <phoneticPr fontId="3"/>
  </si>
  <si>
    <t>備考</t>
    <rPh sb="0" eb="2">
      <t>ビコウ</t>
    </rPh>
    <phoneticPr fontId="3"/>
  </si>
  <si>
    <t>注意事項</t>
    <rPh sb="0" eb="2">
      <t>チュウイ</t>
    </rPh>
    <rPh sb="2" eb="4">
      <t>ジコウ</t>
    </rPh>
    <phoneticPr fontId="3"/>
  </si>
  <si>
    <t>精神科専門医</t>
    <rPh sb="0" eb="3">
      <t>セイシンカ</t>
    </rPh>
    <rPh sb="3" eb="5">
      <t>センモン</t>
    </rPh>
    <rPh sb="5" eb="6">
      <t>イ</t>
    </rPh>
    <phoneticPr fontId="3"/>
  </si>
  <si>
    <t>歯科放射線専門医</t>
    <rPh sb="0" eb="2">
      <t>シカ</t>
    </rPh>
    <rPh sb="2" eb="5">
      <t>ホウシャセン</t>
    </rPh>
    <rPh sb="5" eb="8">
      <t>センモンイ</t>
    </rPh>
    <phoneticPr fontId="3"/>
  </si>
  <si>
    <t>がん専門薬剤師</t>
    <rPh sb="2" eb="4">
      <t>センモン</t>
    </rPh>
    <rPh sb="4" eb="7">
      <t>ヤクザイシ</t>
    </rPh>
    <phoneticPr fontId="3"/>
  </si>
  <si>
    <t>がん放射線療法看護認定看護師</t>
    <rPh sb="2" eb="5">
      <t>ホウシャセン</t>
    </rPh>
    <rPh sb="5" eb="7">
      <t>リョウホウ</t>
    </rPh>
    <rPh sb="7" eb="9">
      <t>カンゴ</t>
    </rPh>
    <rPh sb="9" eb="11">
      <t>ニンテイ</t>
    </rPh>
    <rPh sb="11" eb="14">
      <t>カンゴシ</t>
    </rPh>
    <phoneticPr fontId="3"/>
  </si>
  <si>
    <t>テーブル名</t>
    <rPh sb="4" eb="5">
      <t>メイ</t>
    </rPh>
    <phoneticPr fontId="3"/>
  </si>
  <si>
    <t>カラム名</t>
    <rPh sb="3" eb="4">
      <t>メイ</t>
    </rPh>
    <phoneticPr fontId="3"/>
  </si>
  <si>
    <t>td基本情報</t>
    <rPh sb="2" eb="4">
      <t>キホン</t>
    </rPh>
    <rPh sb="4" eb="6">
      <t>ジョウホウ</t>
    </rPh>
    <phoneticPr fontId="3"/>
  </si>
  <si>
    <t>施設名_フリガナ</t>
  </si>
  <si>
    <t>施設名_名称</t>
  </si>
  <si>
    <t>施設名_英語表記</t>
  </si>
  <si>
    <t>開設者_フリガナ</t>
  </si>
  <si>
    <t>管理者_フリガナ</t>
  </si>
  <si>
    <t>開設者_名前</t>
  </si>
  <si>
    <t>管理者_名前</t>
  </si>
  <si>
    <t>所在地_郵便番号</t>
  </si>
  <si>
    <t>所在地_フリガナ</t>
  </si>
  <si>
    <t>所在地_住所</t>
  </si>
  <si>
    <t>所在地_地図情報</t>
  </si>
  <si>
    <t>所在地_英語表記</t>
  </si>
  <si>
    <t>電話番号_代表</t>
  </si>
  <si>
    <t>FAX番号</t>
  </si>
  <si>
    <t>電話番号_夜間休日</t>
  </si>
  <si>
    <t>病床数_精神</t>
  </si>
  <si>
    <t>病床数_療養_介護保険</t>
  </si>
  <si>
    <t>病床数_療養_医療保険</t>
  </si>
  <si>
    <t>病床数_療養_合計</t>
  </si>
  <si>
    <t>病床数_一般</t>
  </si>
  <si>
    <t>平均在院日数_計</t>
    <phoneticPr fontId="3"/>
  </si>
  <si>
    <t>平均在院日数</t>
  </si>
  <si>
    <t>病床数_感染症</t>
  </si>
  <si>
    <t>患者数_入院_感染症</t>
  </si>
  <si>
    <t>患者数_入院_合計</t>
  </si>
  <si>
    <t>患者数_在宅</t>
  </si>
  <si>
    <t>病床数_結核</t>
  </si>
  <si>
    <t>患者数_入院_結核</t>
  </si>
  <si>
    <t>病床数_合計</t>
  </si>
  <si>
    <t>患者数_外来</t>
  </si>
  <si>
    <t>患者数_入院_精神</t>
  </si>
  <si>
    <t>患者数_入院_療養</t>
  </si>
  <si>
    <t>患者数_入院_一般</t>
  </si>
  <si>
    <t>休診日_月_有無コード</t>
  </si>
  <si>
    <t>休診日_備考</t>
  </si>
  <si>
    <t>休診日_その他</t>
  </si>
  <si>
    <t>休診日_火_有無コード</t>
  </si>
  <si>
    <t>休診日_水_有無コード</t>
  </si>
  <si>
    <t>休診日_木_有無コード</t>
  </si>
  <si>
    <t>休診日_金_有無コード</t>
  </si>
  <si>
    <t>休診日_土_有無コード</t>
  </si>
  <si>
    <t>休診日_日_有無コード</t>
  </si>
  <si>
    <t>休診日_祝_有無コード</t>
  </si>
  <si>
    <t>交通手段_バス_経路3</t>
  </si>
  <si>
    <t>td交通アクセス</t>
  </si>
  <si>
    <t>交通手段_バス_経路1</t>
  </si>
  <si>
    <t>交通手段_バス_経路2</t>
  </si>
  <si>
    <t>交通手段_駅_路線名</t>
  </si>
  <si>
    <t>交通手段_駅_駅名</t>
  </si>
  <si>
    <t>駐車場_台数</t>
  </si>
  <si>
    <t>駐車場_有無コード</t>
  </si>
  <si>
    <t>駐車場_料金コード</t>
  </si>
  <si>
    <t>案内_URL</t>
  </si>
  <si>
    <t>案内_メールアドレス</t>
  </si>
  <si>
    <t>時間外対応_終日_有無コード</t>
  </si>
  <si>
    <t>時間外対応_連絡先_有無コード</t>
  </si>
  <si>
    <t>時間外対応_電話転送_有無コード</t>
  </si>
  <si>
    <t>予約診療_初診_有無コード</t>
  </si>
  <si>
    <t>予約診療_再診_有無コード</t>
  </si>
  <si>
    <t>面会日_月_有無コード</t>
  </si>
  <si>
    <t>面会日_火_有無コード</t>
  </si>
  <si>
    <t>面会日_水_有無コード</t>
  </si>
  <si>
    <t>面会日_木_有無コード</t>
  </si>
  <si>
    <t>面会日_金_有無コード</t>
  </si>
  <si>
    <t>面会日_土_有無コード</t>
  </si>
  <si>
    <t>面会日_日_有無コード</t>
  </si>
  <si>
    <t>td面会時間</t>
  </si>
  <si>
    <t>面会_時間指定コード</t>
  </si>
  <si>
    <t>面会日_祝_有無コード</t>
  </si>
  <si>
    <t>面会日_時間_開始1</t>
  </si>
  <si>
    <t>面会日_時間_終了1</t>
  </si>
  <si>
    <t>面会日_時間_開始2</t>
  </si>
  <si>
    <t>面会日_時間_終了2</t>
  </si>
  <si>
    <t>td院内サービス</t>
  </si>
  <si>
    <t>相談体制窓口_有無コード</t>
  </si>
  <si>
    <t>相談体制窓口_人数</t>
  </si>
  <si>
    <t>院内処方_有無コード</t>
  </si>
  <si>
    <t>車椅子対応_バリアフリー_有無コード</t>
  </si>
  <si>
    <t>障害者対応_手話_有無コード</t>
  </si>
  <si>
    <t>障害者対応_施設情報表示_有無コード</t>
  </si>
  <si>
    <t>障害者対応_音声_有無コード</t>
  </si>
  <si>
    <t>障害者対応_点字ブロック_有無コード</t>
  </si>
  <si>
    <t>障害者対応_点字_有無コード</t>
  </si>
  <si>
    <t>受動喫煙対策_全面禁煙_有無コード</t>
  </si>
  <si>
    <t>受動喫煙対策_喫煙室_有無コード</t>
  </si>
  <si>
    <t>外国語対応_英語_対応レベルコード</t>
  </si>
  <si>
    <t>外国語対応_ハングル_対応レベルコード</t>
  </si>
  <si>
    <t>外国語対応_広東語_対応レベルコード</t>
  </si>
  <si>
    <t>外国語対応_北京語_対応レベルコード</t>
  </si>
  <si>
    <t>外国語対応_台湾語_対応レベルコード</t>
  </si>
  <si>
    <t>外国語対応_スペイン語_対応レベルコード</t>
  </si>
  <si>
    <t>外国語対応_ポルトガル語_対応レベルコード</t>
  </si>
  <si>
    <t>外国語対応_タイ語_対応レベルコード</t>
  </si>
  <si>
    <t>外国語対応_タガログ語_対応レベルコード</t>
  </si>
  <si>
    <t>外国語対応_ドイツ語_対応レベルコード</t>
  </si>
  <si>
    <t>外国語対応_フランス語_対応レベルコード</t>
  </si>
  <si>
    <t>外国語対応_ロシア語_対応レベルコード</t>
  </si>
  <si>
    <t>外国語対応_注意事項</t>
  </si>
  <si>
    <t>電子カルテシステムの導入の有無</t>
    <phoneticPr fontId="3"/>
  </si>
  <si>
    <t>td医療実績</t>
    <rPh sb="2" eb="4">
      <t>イリョウ</t>
    </rPh>
    <rPh sb="4" eb="6">
      <t>ジッセキ</t>
    </rPh>
    <phoneticPr fontId="3"/>
  </si>
  <si>
    <t>情報管理体制_電子カルテ_有無コード</t>
    <rPh sb="0" eb="2">
      <t>ジョウホウ</t>
    </rPh>
    <rPh sb="2" eb="4">
      <t>カンリ</t>
    </rPh>
    <rPh sb="4" eb="6">
      <t>タイセイ</t>
    </rPh>
    <rPh sb="7" eb="9">
      <t>デンシ</t>
    </rPh>
    <rPh sb="13" eb="15">
      <t>ウム</t>
    </rPh>
    <phoneticPr fontId="3"/>
  </si>
  <si>
    <t>情報開示_窓口_有無コード</t>
    <rPh sb="0" eb="2">
      <t>ジョウホウ</t>
    </rPh>
    <rPh sb="2" eb="4">
      <t>カイジ</t>
    </rPh>
    <rPh sb="5" eb="7">
      <t>マドグチ</t>
    </rPh>
    <rPh sb="8" eb="10">
      <t>ウム</t>
    </rPh>
    <phoneticPr fontId="3"/>
  </si>
  <si>
    <t>治療結果_情報分析_有無コード</t>
    <rPh sb="0" eb="2">
      <t>チリョウ</t>
    </rPh>
    <rPh sb="2" eb="4">
      <t>ケッカ</t>
    </rPh>
    <rPh sb="5" eb="7">
      <t>ジョウホウ</t>
    </rPh>
    <rPh sb="7" eb="9">
      <t>ブンセキ</t>
    </rPh>
    <rPh sb="10" eb="12">
      <t>ウム</t>
    </rPh>
    <phoneticPr fontId="3"/>
  </si>
  <si>
    <t>治療結果_情報提供_有無コード</t>
    <rPh sb="0" eb="2">
      <t>チリョウ</t>
    </rPh>
    <rPh sb="2" eb="4">
      <t>ケッカ</t>
    </rPh>
    <rPh sb="5" eb="7">
      <t>ジョウホウ</t>
    </rPh>
    <rPh sb="7" eb="9">
      <t>テイキョウ</t>
    </rPh>
    <rPh sb="10" eb="12">
      <t>ウム</t>
    </rPh>
    <phoneticPr fontId="3"/>
  </si>
  <si>
    <t>患者満足度_調査実施_有無コード</t>
    <rPh sb="0" eb="2">
      <t>カンジャ</t>
    </rPh>
    <rPh sb="2" eb="5">
      <t>マンゾクド</t>
    </rPh>
    <rPh sb="6" eb="8">
      <t>チョウサ</t>
    </rPh>
    <rPh sb="8" eb="10">
      <t>ジッシ</t>
    </rPh>
    <rPh sb="11" eb="13">
      <t>ウム</t>
    </rPh>
    <phoneticPr fontId="3"/>
  </si>
  <si>
    <t>患者満足度_情報提供_有無コード</t>
    <rPh sb="0" eb="2">
      <t>カンジャ</t>
    </rPh>
    <rPh sb="2" eb="5">
      <t>マンゾクド</t>
    </rPh>
    <rPh sb="6" eb="8">
      <t>ジョウホウ</t>
    </rPh>
    <rPh sb="8" eb="10">
      <t>テイキョウ</t>
    </rPh>
    <rPh sb="11" eb="13">
      <t>ウム</t>
    </rPh>
    <phoneticPr fontId="3"/>
  </si>
  <si>
    <t>制度_産科補償_有無コード</t>
    <rPh sb="0" eb="2">
      <t>セイド</t>
    </rPh>
    <rPh sb="3" eb="5">
      <t>サンカ</t>
    </rPh>
    <rPh sb="5" eb="7">
      <t>ホショウ</t>
    </rPh>
    <rPh sb="8" eb="10">
      <t>ウム</t>
    </rPh>
    <phoneticPr fontId="3"/>
  </si>
  <si>
    <t>義務外_院内感染分析実施_有無コード</t>
    <rPh sb="0" eb="2">
      <t>ギム</t>
    </rPh>
    <rPh sb="2" eb="3">
      <t>ガイ</t>
    </rPh>
    <rPh sb="4" eb="6">
      <t>インナイ</t>
    </rPh>
    <rPh sb="6" eb="8">
      <t>カンセン</t>
    </rPh>
    <rPh sb="8" eb="10">
      <t>ブンセキ</t>
    </rPh>
    <rPh sb="10" eb="12">
      <t>ジッシ</t>
    </rPh>
    <rPh sb="13" eb="15">
      <t>ウム</t>
    </rPh>
    <phoneticPr fontId="3"/>
  </si>
  <si>
    <t>td費用負担等</t>
    <rPh sb="2" eb="4">
      <t>ヒヨウ</t>
    </rPh>
    <rPh sb="4" eb="6">
      <t>フタン</t>
    </rPh>
    <rPh sb="6" eb="7">
      <t>ナド</t>
    </rPh>
    <phoneticPr fontId="3"/>
  </si>
  <si>
    <t>支払_クレジットカード_可否コード</t>
    <rPh sb="0" eb="2">
      <t>シハライ</t>
    </rPh>
    <rPh sb="12" eb="14">
      <t>カヒ</t>
    </rPh>
    <phoneticPr fontId="3"/>
  </si>
  <si>
    <t>セカンドオピニオンのための診療_料金</t>
    <phoneticPr fontId="3"/>
  </si>
  <si>
    <t>td診療内容</t>
    <rPh sb="2" eb="4">
      <t>シンリョウ</t>
    </rPh>
    <rPh sb="4" eb="6">
      <t>ナイヨウ</t>
    </rPh>
    <phoneticPr fontId="3"/>
  </si>
  <si>
    <t>セカンドオピニオン_情報提供_有無コード</t>
    <rPh sb="10" eb="12">
      <t>ジョウホウ</t>
    </rPh>
    <rPh sb="12" eb="14">
      <t>テイキョウ</t>
    </rPh>
    <rPh sb="15" eb="17">
      <t>ウム</t>
    </rPh>
    <phoneticPr fontId="3"/>
  </si>
  <si>
    <t>セカンドオピニオン_診察_有無コード</t>
    <rPh sb="10" eb="12">
      <t>シンサツ</t>
    </rPh>
    <rPh sb="13" eb="15">
      <t>ウム</t>
    </rPh>
    <phoneticPr fontId="3"/>
  </si>
  <si>
    <t>セカンドオピニオン_診察_料金</t>
    <rPh sb="10" eb="12">
      <t>シンサツ</t>
    </rPh>
    <rPh sb="13" eb="15">
      <t>リョウキン</t>
    </rPh>
    <phoneticPr fontId="3"/>
  </si>
  <si>
    <t>地域医療連携_クリティカルパス_有無コード</t>
    <rPh sb="0" eb="2">
      <t>チイキ</t>
    </rPh>
    <rPh sb="2" eb="4">
      <t>イリョウ</t>
    </rPh>
    <rPh sb="4" eb="6">
      <t>レンケイ</t>
    </rPh>
    <rPh sb="16" eb="18">
      <t>ウム</t>
    </rPh>
    <phoneticPr fontId="3"/>
  </si>
  <si>
    <t>地域保健医療_窓口設置_有無コード</t>
    <rPh sb="0" eb="2">
      <t>チイキ</t>
    </rPh>
    <rPh sb="2" eb="4">
      <t>ホケン</t>
    </rPh>
    <rPh sb="4" eb="6">
      <t>イリョウ</t>
    </rPh>
    <rPh sb="7" eb="9">
      <t>マドグチ</t>
    </rPh>
    <rPh sb="9" eb="11">
      <t>セッチ</t>
    </rPh>
    <rPh sb="12" eb="14">
      <t>ウム</t>
    </rPh>
    <phoneticPr fontId="3"/>
  </si>
  <si>
    <t>専門外来_日帰り手術_有無コード</t>
    <rPh sb="0" eb="2">
      <t>センモン</t>
    </rPh>
    <rPh sb="2" eb="4">
      <t>ガイライ</t>
    </rPh>
    <rPh sb="5" eb="7">
      <t>ヒガエ</t>
    </rPh>
    <rPh sb="8" eb="10">
      <t>シュジュツ</t>
    </rPh>
    <rPh sb="11" eb="13">
      <t>ウム</t>
    </rPh>
    <phoneticPr fontId="3"/>
  </si>
  <si>
    <t>専門外来_日帰り手術_内容</t>
    <rPh sb="0" eb="2">
      <t>センモン</t>
    </rPh>
    <rPh sb="2" eb="4">
      <t>ガイライ</t>
    </rPh>
    <rPh sb="5" eb="7">
      <t>ヒガエ</t>
    </rPh>
    <rPh sb="8" eb="10">
      <t>シュジュツ</t>
    </rPh>
    <rPh sb="11" eb="13">
      <t>ナイヨウ</t>
    </rPh>
    <phoneticPr fontId="3"/>
  </si>
  <si>
    <t>健康診査実施_有無コード</t>
    <rPh sb="0" eb="2">
      <t>ケンコウ</t>
    </rPh>
    <rPh sb="2" eb="4">
      <t>シンサ</t>
    </rPh>
    <rPh sb="4" eb="6">
      <t>ジッシ</t>
    </rPh>
    <rPh sb="7" eb="9">
      <t>ウム</t>
    </rPh>
    <phoneticPr fontId="3"/>
  </si>
  <si>
    <t>健康診査実施_内容</t>
    <rPh sb="0" eb="2">
      <t>ケンコウ</t>
    </rPh>
    <rPh sb="2" eb="4">
      <t>シンサ</t>
    </rPh>
    <rPh sb="4" eb="6">
      <t>ジッシ</t>
    </rPh>
    <rPh sb="7" eb="9">
      <t>ナイヨウ</t>
    </rPh>
    <phoneticPr fontId="3"/>
  </si>
  <si>
    <t>健康相談実施_有無コード</t>
    <rPh sb="0" eb="2">
      <t>ケンコウ</t>
    </rPh>
    <rPh sb="2" eb="4">
      <t>ソウダン</t>
    </rPh>
    <rPh sb="4" eb="6">
      <t>ジッシ</t>
    </rPh>
    <rPh sb="7" eb="9">
      <t>ウム</t>
    </rPh>
    <phoneticPr fontId="3"/>
  </si>
  <si>
    <t>健康相談実施_内容</t>
    <rPh sb="0" eb="2">
      <t>ケンコウ</t>
    </rPh>
    <rPh sb="2" eb="4">
      <t>ソウダン</t>
    </rPh>
    <rPh sb="4" eb="6">
      <t>ジッシ</t>
    </rPh>
    <rPh sb="7" eb="9">
      <t>ナイヨウ</t>
    </rPh>
    <phoneticPr fontId="3"/>
  </si>
  <si>
    <t>義務外_事故情報収集等_有無コード</t>
    <rPh sb="0" eb="2">
      <t>ギム</t>
    </rPh>
    <rPh sb="2" eb="3">
      <t>ガイ</t>
    </rPh>
    <rPh sb="4" eb="6">
      <t>ジコ</t>
    </rPh>
    <rPh sb="6" eb="8">
      <t>ジョウホウ</t>
    </rPh>
    <rPh sb="8" eb="11">
      <t>シュウシュウナド</t>
    </rPh>
    <rPh sb="12" eb="14">
      <t>ウム</t>
    </rPh>
    <phoneticPr fontId="3"/>
  </si>
  <si>
    <t>td医療機関</t>
    <rPh sb="2" eb="4">
      <t>イリョウ</t>
    </rPh>
    <rPh sb="4" eb="6">
      <t>キカン</t>
    </rPh>
    <phoneticPr fontId="3"/>
  </si>
  <si>
    <t>医療機関種別コード</t>
    <rPh sb="0" eb="2">
      <t>イリョウ</t>
    </rPh>
    <rPh sb="2" eb="4">
      <t>キカン</t>
    </rPh>
    <rPh sb="4" eb="6">
      <t>シュベツ</t>
    </rPh>
    <phoneticPr fontId="3"/>
  </si>
  <si>
    <t>人数</t>
    <rPh sb="0" eb="2">
      <t>ニンズウ</t>
    </rPh>
    <phoneticPr fontId="3"/>
  </si>
  <si>
    <t>td医療従事者数</t>
    <rPh sb="2" eb="4">
      <t>イリョウ</t>
    </rPh>
    <rPh sb="4" eb="7">
      <t>ジュウジシャ</t>
    </rPh>
    <rPh sb="7" eb="8">
      <t>スウ</t>
    </rPh>
    <phoneticPr fontId="3"/>
  </si>
  <si>
    <t>td併設介護施設</t>
    <rPh sb="2" eb="4">
      <t>ヘイセツ</t>
    </rPh>
    <rPh sb="4" eb="6">
      <t>カイゴ</t>
    </rPh>
    <rPh sb="6" eb="8">
      <t>シセツ</t>
    </rPh>
    <phoneticPr fontId="3"/>
  </si>
  <si>
    <t>介護施設コード</t>
    <rPh sb="0" eb="2">
      <t>カイゴ</t>
    </rPh>
    <rPh sb="2" eb="4">
      <t>シセツ</t>
    </rPh>
    <phoneticPr fontId="3"/>
  </si>
  <si>
    <t>施設名</t>
    <rPh sb="0" eb="2">
      <t>シセツ</t>
    </rPh>
    <rPh sb="2" eb="3">
      <t>メイ</t>
    </rPh>
    <phoneticPr fontId="3"/>
  </si>
  <si>
    <t>td対応短期滞在手術</t>
    <rPh sb="2" eb="4">
      <t>タイオウ</t>
    </rPh>
    <rPh sb="4" eb="6">
      <t>タンキ</t>
    </rPh>
    <rPh sb="6" eb="8">
      <t>タイザイ</t>
    </rPh>
    <rPh sb="8" eb="10">
      <t>シュジュツ</t>
    </rPh>
    <phoneticPr fontId="3"/>
  </si>
  <si>
    <t>短期滞在手術コード</t>
    <rPh sb="0" eb="2">
      <t>タンキ</t>
    </rPh>
    <rPh sb="2" eb="4">
      <t>タイザイ</t>
    </rPh>
    <rPh sb="4" eb="6">
      <t>シュジュツ</t>
    </rPh>
    <phoneticPr fontId="3"/>
  </si>
  <si>
    <t>td対応予防接種</t>
    <rPh sb="2" eb="4">
      <t>タイオウ</t>
    </rPh>
    <rPh sb="4" eb="6">
      <t>ヨボウ</t>
    </rPh>
    <rPh sb="6" eb="8">
      <t>セッシュ</t>
    </rPh>
    <phoneticPr fontId="3"/>
  </si>
  <si>
    <t>予防接種コード</t>
    <rPh sb="0" eb="2">
      <t>ヨボウ</t>
    </rPh>
    <rPh sb="2" eb="4">
      <t>セッシュ</t>
    </rPh>
    <phoneticPr fontId="3"/>
  </si>
  <si>
    <t>td対応在宅医療</t>
    <rPh sb="2" eb="4">
      <t>タイオウ</t>
    </rPh>
    <rPh sb="4" eb="6">
      <t>ザイタク</t>
    </rPh>
    <rPh sb="6" eb="8">
      <t>イリョウ</t>
    </rPh>
    <phoneticPr fontId="3"/>
  </si>
  <si>
    <t>在宅医療コード</t>
    <rPh sb="0" eb="2">
      <t>ザイタク</t>
    </rPh>
    <rPh sb="2" eb="4">
      <t>イリョウ</t>
    </rPh>
    <phoneticPr fontId="3"/>
  </si>
  <si>
    <t>td対応介護サービス</t>
    <rPh sb="2" eb="4">
      <t>タイオウ</t>
    </rPh>
    <rPh sb="4" eb="6">
      <t>カイゴ</t>
    </rPh>
    <phoneticPr fontId="3"/>
  </si>
  <si>
    <t>介護サービスコード</t>
    <rPh sb="0" eb="2">
      <t>カイゴ</t>
    </rPh>
    <phoneticPr fontId="3"/>
  </si>
  <si>
    <t>td人員配置</t>
    <rPh sb="2" eb="4">
      <t>ジンイン</t>
    </rPh>
    <rPh sb="4" eb="6">
      <t>ハイチ</t>
    </rPh>
    <phoneticPr fontId="3"/>
  </si>
  <si>
    <t>td看護師配置</t>
    <rPh sb="2" eb="5">
      <t>カンゴシ</t>
    </rPh>
    <rPh sb="5" eb="7">
      <t>ハイチ</t>
    </rPh>
    <phoneticPr fontId="3"/>
  </si>
  <si>
    <t>看護体制コード</t>
    <rPh sb="0" eb="2">
      <t>カンゴ</t>
    </rPh>
    <rPh sb="2" eb="4">
      <t>タイセイ</t>
    </rPh>
    <phoneticPr fontId="3"/>
  </si>
  <si>
    <t>td治療実績件数</t>
    <rPh sb="2" eb="4">
      <t>チリョウ</t>
    </rPh>
    <rPh sb="4" eb="6">
      <t>ジッセキ</t>
    </rPh>
    <rPh sb="6" eb="8">
      <t>ケンスウ</t>
    </rPh>
    <phoneticPr fontId="3"/>
  </si>
  <si>
    <t>疾患治療内容コード</t>
    <rPh sb="0" eb="2">
      <t>シッカン</t>
    </rPh>
    <rPh sb="2" eb="4">
      <t>チリョウ</t>
    </rPh>
    <rPh sb="4" eb="6">
      <t>ナイヨウ</t>
    </rPh>
    <phoneticPr fontId="3"/>
  </si>
  <si>
    <t>症例数</t>
    <rPh sb="0" eb="2">
      <t>ショウレイ</t>
    </rPh>
    <rPh sb="2" eb="3">
      <t>スウ</t>
    </rPh>
    <phoneticPr fontId="3"/>
  </si>
  <si>
    <t>td診療日時</t>
    <rPh sb="2" eb="4">
      <t>シンリョウ</t>
    </rPh>
    <rPh sb="4" eb="6">
      <t>ニチジ</t>
    </rPh>
    <phoneticPr fontId="3"/>
  </si>
  <si>
    <t>診療日_月_有無コード</t>
    <rPh sb="0" eb="2">
      <t>シンリョウ</t>
    </rPh>
    <rPh sb="2" eb="3">
      <t>ビ</t>
    </rPh>
    <rPh sb="4" eb="5">
      <t>ゲツ</t>
    </rPh>
    <rPh sb="6" eb="8">
      <t>ウム</t>
    </rPh>
    <phoneticPr fontId="3"/>
  </si>
  <si>
    <t>診療日_火_有無コード</t>
    <rPh sb="0" eb="2">
      <t>シンリョウ</t>
    </rPh>
    <rPh sb="2" eb="3">
      <t>ビ</t>
    </rPh>
    <rPh sb="4" eb="5">
      <t>カ</t>
    </rPh>
    <rPh sb="6" eb="8">
      <t>ウム</t>
    </rPh>
    <phoneticPr fontId="3"/>
  </si>
  <si>
    <t>診療日_水_有無コード</t>
    <rPh sb="0" eb="2">
      <t>シンリョウ</t>
    </rPh>
    <rPh sb="2" eb="3">
      <t>ビ</t>
    </rPh>
    <rPh sb="4" eb="5">
      <t>スイ</t>
    </rPh>
    <rPh sb="6" eb="8">
      <t>ウム</t>
    </rPh>
    <phoneticPr fontId="3"/>
  </si>
  <si>
    <t>診療日_木_有無コード</t>
    <rPh sb="0" eb="2">
      <t>シンリョウ</t>
    </rPh>
    <rPh sb="2" eb="3">
      <t>ビ</t>
    </rPh>
    <rPh sb="4" eb="5">
      <t>モク</t>
    </rPh>
    <rPh sb="6" eb="8">
      <t>ウム</t>
    </rPh>
    <phoneticPr fontId="3"/>
  </si>
  <si>
    <t>診療日_金_有無コード</t>
    <rPh sb="0" eb="2">
      <t>シンリョウ</t>
    </rPh>
    <rPh sb="2" eb="3">
      <t>ビ</t>
    </rPh>
    <rPh sb="4" eb="5">
      <t>キン</t>
    </rPh>
    <rPh sb="6" eb="8">
      <t>ウム</t>
    </rPh>
    <phoneticPr fontId="3"/>
  </si>
  <si>
    <t>診療日_土_有無コード</t>
    <rPh sb="0" eb="2">
      <t>シンリョウ</t>
    </rPh>
    <rPh sb="2" eb="3">
      <t>ビ</t>
    </rPh>
    <rPh sb="4" eb="5">
      <t>ツチ</t>
    </rPh>
    <rPh sb="6" eb="8">
      <t>ウム</t>
    </rPh>
    <phoneticPr fontId="3"/>
  </si>
  <si>
    <t>診療日_日_有無コード</t>
    <rPh sb="0" eb="2">
      <t>シンリョウ</t>
    </rPh>
    <rPh sb="2" eb="3">
      <t>ビ</t>
    </rPh>
    <rPh sb="4" eb="5">
      <t>ニチ</t>
    </rPh>
    <rPh sb="6" eb="8">
      <t>ウム</t>
    </rPh>
    <phoneticPr fontId="3"/>
  </si>
  <si>
    <t>診療日_祝_有無コード</t>
    <rPh sb="0" eb="2">
      <t>シンリョウ</t>
    </rPh>
    <rPh sb="2" eb="3">
      <t>ビ</t>
    </rPh>
    <rPh sb="4" eb="5">
      <t>シュク</t>
    </rPh>
    <rPh sb="6" eb="8">
      <t>ウム</t>
    </rPh>
    <phoneticPr fontId="3"/>
  </si>
  <si>
    <t>診療日_時間_開始1</t>
    <rPh sb="0" eb="2">
      <t>シンリョウ</t>
    </rPh>
    <rPh sb="2" eb="3">
      <t>ビ</t>
    </rPh>
    <rPh sb="4" eb="6">
      <t>ジカン</t>
    </rPh>
    <rPh sb="7" eb="9">
      <t>カイシ</t>
    </rPh>
    <phoneticPr fontId="3"/>
  </si>
  <si>
    <t>診療日_時間_終了1</t>
    <rPh sb="0" eb="2">
      <t>シンリョウ</t>
    </rPh>
    <rPh sb="2" eb="3">
      <t>ビ</t>
    </rPh>
    <rPh sb="4" eb="6">
      <t>ジカン</t>
    </rPh>
    <rPh sb="7" eb="9">
      <t>シュウリョウ</t>
    </rPh>
    <phoneticPr fontId="3"/>
  </si>
  <si>
    <t>診療日_時間_開始2</t>
    <rPh sb="0" eb="2">
      <t>シンリョウ</t>
    </rPh>
    <rPh sb="2" eb="3">
      <t>ビ</t>
    </rPh>
    <rPh sb="4" eb="6">
      <t>ジカン</t>
    </rPh>
    <rPh sb="7" eb="9">
      <t>カイシ</t>
    </rPh>
    <phoneticPr fontId="3"/>
  </si>
  <si>
    <t>診療日_時間_終了2</t>
    <rPh sb="0" eb="2">
      <t>シンリョウ</t>
    </rPh>
    <rPh sb="2" eb="3">
      <t>ビ</t>
    </rPh>
    <rPh sb="4" eb="6">
      <t>ジカン</t>
    </rPh>
    <rPh sb="7" eb="9">
      <t>シュウリョウ</t>
    </rPh>
    <phoneticPr fontId="3"/>
  </si>
  <si>
    <t>診療日_時間_開始3</t>
    <rPh sb="0" eb="2">
      <t>シンリョウ</t>
    </rPh>
    <rPh sb="2" eb="3">
      <t>ビ</t>
    </rPh>
    <rPh sb="4" eb="6">
      <t>ジカン</t>
    </rPh>
    <rPh sb="7" eb="9">
      <t>カイシ</t>
    </rPh>
    <phoneticPr fontId="3"/>
  </si>
  <si>
    <t>診療日_時間_終了3</t>
    <rPh sb="0" eb="2">
      <t>シンリョウ</t>
    </rPh>
    <rPh sb="2" eb="3">
      <t>ビ</t>
    </rPh>
    <rPh sb="4" eb="6">
      <t>ジカン</t>
    </rPh>
    <rPh sb="7" eb="9">
      <t>シュウリョウ</t>
    </rPh>
    <phoneticPr fontId="3"/>
  </si>
  <si>
    <t>電話番号</t>
    <rPh sb="0" eb="2">
      <t>デンワ</t>
    </rPh>
    <rPh sb="2" eb="4">
      <t>バンゴウ</t>
    </rPh>
    <phoneticPr fontId="3"/>
  </si>
  <si>
    <t>td利用者</t>
    <rPh sb="2" eb="5">
      <t>リヨウシャ</t>
    </rPh>
    <phoneticPr fontId="3"/>
  </si>
  <si>
    <t>管理メールアドレス</t>
    <rPh sb="0" eb="2">
      <t>カンリ</t>
    </rPh>
    <phoneticPr fontId="3"/>
  </si>
  <si>
    <t>診療科ID</t>
    <rPh sb="0" eb="3">
      <t>シンリョウカ</t>
    </rPh>
    <phoneticPr fontId="3"/>
  </si>
  <si>
    <t>　（有 or 無）</t>
    <phoneticPr fontId="2"/>
  </si>
  <si>
    <t>診療科ID</t>
  </si>
  <si>
    <t>診療日_月_有無コード</t>
  </si>
  <si>
    <t>診療日_火_有無コード</t>
  </si>
  <si>
    <t>診療日_水_有無コード</t>
  </si>
  <si>
    <t>診療日_木_有無コード</t>
  </si>
  <si>
    <t>診療日_金_有無コード</t>
  </si>
  <si>
    <t>診療日_土_有無コード</t>
  </si>
  <si>
    <t>診療日_日_有無コード</t>
  </si>
  <si>
    <t>診療日_祝_有無コード</t>
  </si>
  <si>
    <t>診療日_時間_開始1</t>
  </si>
  <si>
    <t>診療日_時間_終了1</t>
  </si>
  <si>
    <t>診療日_時間_開始2</t>
  </si>
  <si>
    <t>診療日_時間_終了2</t>
  </si>
  <si>
    <t>診療日_時間_開始3</t>
  </si>
  <si>
    <t>診療日_時間_終了3</t>
  </si>
  <si>
    <t>初診日_月_有無コード</t>
  </si>
  <si>
    <t>初診日_火_有無コード</t>
  </si>
  <si>
    <t>初診日_水_有無コード</t>
  </si>
  <si>
    <t>初診日_木_有無コード</t>
  </si>
  <si>
    <t>初診日_金_有無コード</t>
  </si>
  <si>
    <t>初診日_土_有無コード</t>
  </si>
  <si>
    <t>初診日_日_有無コード</t>
  </si>
  <si>
    <t>初診日_祝_有無コード</t>
  </si>
  <si>
    <t>初診日_時間_開始1</t>
  </si>
  <si>
    <t>初診日_時間_終了1</t>
  </si>
  <si>
    <t>初診日_時間_開始2</t>
  </si>
  <si>
    <t>初診日_時間_終了2</t>
  </si>
  <si>
    <t>初診日_時間_開始3</t>
  </si>
  <si>
    <t>初診日_時間_終了3</t>
  </si>
  <si>
    <t>初診日_備考</t>
    <phoneticPr fontId="3"/>
  </si>
  <si>
    <t>休診日_有無コード</t>
    <rPh sb="4" eb="6">
      <t>ウム</t>
    </rPh>
    <phoneticPr fontId="3"/>
  </si>
  <si>
    <t>交通手段_所要時間_徒歩</t>
    <phoneticPr fontId="3"/>
  </si>
  <si>
    <t>交通手段_所要時間_自転車</t>
    <rPh sb="10" eb="13">
      <t>ジテンシャ</t>
    </rPh>
    <phoneticPr fontId="3"/>
  </si>
  <si>
    <t>自転車_分</t>
    <phoneticPr fontId="3"/>
  </si>
  <si>
    <t>予約診療_実施診療科コード</t>
    <phoneticPr fontId="3"/>
  </si>
  <si>
    <t>時間帯３</t>
    <rPh sb="0" eb="3">
      <t>ジカンタイ</t>
    </rPh>
    <phoneticPr fontId="2"/>
  </si>
  <si>
    <t>面会日_時間_開始3</t>
    <phoneticPr fontId="3"/>
  </si>
  <si>
    <t>面会日_時間_終了3</t>
    <phoneticPr fontId="3"/>
  </si>
  <si>
    <t>面会時間_曜日別1_時間帯3_から</t>
    <phoneticPr fontId="3"/>
  </si>
  <si>
    <t>面会時間_曜日別1_時間帯3_まで</t>
    <phoneticPr fontId="3"/>
  </si>
  <si>
    <t>バス</t>
    <phoneticPr fontId="2"/>
  </si>
  <si>
    <t>（夜間・休日用電話番号が昼間と異なる場合のみ記入して下さい。夜間・休日診療していない場合は記入不要です。）</t>
    <rPh sb="1" eb="3">
      <t>ヤカン</t>
    </rPh>
    <rPh sb="4" eb="6">
      <t>キュウジツ</t>
    </rPh>
    <rPh sb="6" eb="7">
      <t>ヨウ</t>
    </rPh>
    <rPh sb="7" eb="11">
      <t>デンワバンゴウ</t>
    </rPh>
    <rPh sb="12" eb="14">
      <t>ヒルマ</t>
    </rPh>
    <rPh sb="15" eb="16">
      <t>コト</t>
    </rPh>
    <rPh sb="18" eb="20">
      <t>バアイ</t>
    </rPh>
    <rPh sb="22" eb="24">
      <t>キニュウ</t>
    </rPh>
    <rPh sb="26" eb="27">
      <t>クダ</t>
    </rPh>
    <rPh sb="30" eb="32">
      <t>ヤカン</t>
    </rPh>
    <rPh sb="33" eb="35">
      <t>キュウジツ</t>
    </rPh>
    <rPh sb="35" eb="37">
      <t>シンリョウ</t>
    </rPh>
    <rPh sb="42" eb="44">
      <t>バアイ</t>
    </rPh>
    <rPh sb="45" eb="47">
      <t>キニュウ</t>
    </rPh>
    <rPh sb="47" eb="49">
      <t>フヨウ</t>
    </rPh>
    <phoneticPr fontId="2"/>
  </si>
  <si>
    <t>最寄りの駅を記入して下さい。※バスの場合でも最寄り駅をご記入下さい。</t>
    <rPh sb="0" eb="2">
      <t>モヨ</t>
    </rPh>
    <rPh sb="4" eb="5">
      <t>エキ</t>
    </rPh>
    <rPh sb="6" eb="8">
      <t>キニュウ</t>
    </rPh>
    <rPh sb="10" eb="11">
      <t>クダ</t>
    </rPh>
    <rPh sb="18" eb="20">
      <t>バアイ</t>
    </rPh>
    <rPh sb="22" eb="24">
      <t>モヨ</t>
    </rPh>
    <rPh sb="25" eb="26">
      <t>エキ</t>
    </rPh>
    <rPh sb="28" eb="30">
      <t>キニュウ</t>
    </rPh>
    <rPh sb="30" eb="31">
      <t>クダ</t>
    </rPh>
    <phoneticPr fontId="2"/>
  </si>
  <si>
    <t>※該当する曜日に○印を記入（選択）して下さい。</t>
  </si>
  <si>
    <t>職種</t>
    <rPh sb="0" eb="2">
      <t>ショクシュ</t>
    </rPh>
    <phoneticPr fontId="2"/>
  </si>
  <si>
    <t>件</t>
    <rPh sb="0" eb="1">
      <t>ケン</t>
    </rPh>
    <phoneticPr fontId="2"/>
  </si>
  <si>
    <t>td費用負担等</t>
  </si>
  <si>
    <t>選定療養_特別環境料金_病床数</t>
  </si>
  <si>
    <t>特別の療養環境の提供_金額から</t>
  </si>
  <si>
    <t>選定療養_特別環境料金_金額_最小</t>
  </si>
  <si>
    <t>特別の療養環境の提供_金額まで</t>
  </si>
  <si>
    <t>選定療養_特別環境料金_金額_最大</t>
  </si>
  <si>
    <t>予約に基づく診療の有無</t>
  </si>
  <si>
    <t>選定療養_予約料金_有無コード</t>
  </si>
  <si>
    <t>予約に基づく診療_金額から</t>
  </si>
  <si>
    <t>選定療養_予約料金_金額_最小</t>
  </si>
  <si>
    <t>予約に基づく診療_金額まで</t>
  </si>
  <si>
    <t>選定療養_予約料金_金額_最大</t>
  </si>
  <si>
    <t>保険医療機関が表示する診療時間以外の時間における診察の有無</t>
  </si>
  <si>
    <t>選定療養_時間外料金_有無コード</t>
  </si>
  <si>
    <t>保険医療機関が表示する診療時間以外の時間における診察_金額から</t>
  </si>
  <si>
    <t>選定療養_時間外料金_金額_最小</t>
  </si>
  <si>
    <t>保険医療機関が表示する診療時間以外の時間における診察_金額まで</t>
  </si>
  <si>
    <t>選定療養_時間外料金_金額_最大</t>
  </si>
  <si>
    <t>特別の療養環境の提供_全病床数</t>
  </si>
  <si>
    <t>病床数が200以上の病院について受けた初診の有無</t>
  </si>
  <si>
    <t>選定療養_大規模初診料金_有無コード</t>
  </si>
  <si>
    <t>病床数が200以上の病院について受けた初診_金額から</t>
  </si>
  <si>
    <t>選定療養_大規模初診料金_金額_最小</t>
  </si>
  <si>
    <t>病床数が200以上の病院について受けた初診_金額まで</t>
  </si>
  <si>
    <t>選定療養_大規模初診料金_金額_最大</t>
  </si>
  <si>
    <t>病床数が200以上の病院について受けた再診の有無</t>
  </si>
  <si>
    <t>選定療養_大規模再診料金_有無コード</t>
  </si>
  <si>
    <t>病床数が200以上の病院について受けた再診_金額から</t>
  </si>
  <si>
    <t>選定療養_大規模再診料金_金額_最小</t>
  </si>
  <si>
    <t>病床数が200以上の病院について受けた再診_金額まで</t>
  </si>
  <si>
    <t>選定療養_大規模再診料金_金額_最大</t>
  </si>
  <si>
    <t>治験実施の有無</t>
  </si>
  <si>
    <t>治験実施_有無コード</t>
  </si>
  <si>
    <t>治験実施_契約件数</t>
  </si>
  <si>
    <t>治験実施_件数</t>
  </si>
  <si>
    <t>◯</t>
  </si>
  <si>
    <t>山陰本線</t>
    <rPh sb="0" eb="2">
      <t>サンイン</t>
    </rPh>
    <rPh sb="2" eb="4">
      <t>ホンセン</t>
    </rPh>
    <phoneticPr fontId="2"/>
  </si>
  <si>
    <t>鳥取駅</t>
    <rPh sb="0" eb="2">
      <t>トットリ</t>
    </rPh>
    <rPh sb="2" eb="3">
      <t>エキ</t>
    </rPh>
    <phoneticPr fontId="2"/>
  </si>
  <si>
    <t>医療に関する相談窓口の設置の有無</t>
  </si>
  <si>
    <t>：</t>
  </si>
  <si>
    <t>（有 or 無）</t>
    <rPh sb="1" eb="2">
      <t>ア</t>
    </rPh>
    <rPh sb="6" eb="7">
      <t>ナ</t>
    </rPh>
    <phoneticPr fontId="2"/>
  </si>
  <si>
    <t>～</t>
    <phoneticPr fontId="30"/>
  </si>
  <si>
    <t>人数_総数_t</t>
  </si>
  <si>
    <t>人数_総数_t</t>
    <phoneticPr fontId="3"/>
  </si>
  <si>
    <t>医療機関の人員配置_医師_総数</t>
    <phoneticPr fontId="3"/>
  </si>
  <si>
    <t>医療機関の人員配置_歯科医師_総数</t>
    <phoneticPr fontId="3"/>
  </si>
  <si>
    <t>医療機関の人員配置_薬剤師_総数</t>
    <phoneticPr fontId="3"/>
  </si>
  <si>
    <t>医療機関の人員配置_看護師_総数</t>
    <phoneticPr fontId="3"/>
  </si>
  <si>
    <t>医療機関の人員配置_准看護師_総数</t>
    <phoneticPr fontId="3"/>
  </si>
  <si>
    <t>医療機関の人員配置_助産師_総数</t>
    <phoneticPr fontId="3"/>
  </si>
  <si>
    <t>医療機関の人員配置_歯科衛生士_総数</t>
    <phoneticPr fontId="3"/>
  </si>
  <si>
    <t>医療機関の人員配置_診療放射線技師_総数</t>
    <phoneticPr fontId="3"/>
  </si>
  <si>
    <t>医療機関の人員配置_理学療法士_総数</t>
    <phoneticPr fontId="3"/>
  </si>
  <si>
    <t>医療機関の人員配置_作業療法士_総数</t>
    <phoneticPr fontId="3"/>
  </si>
  <si>
    <t>労災保険指定医療機関</t>
  </si>
  <si>
    <t>更生医療指定自立支援医療機関</t>
  </si>
  <si>
    <t>育成医療指定自立支援医療機関</t>
  </si>
  <si>
    <t>精神通院医療指定自立支援医療機関</t>
  </si>
  <si>
    <t>身体障害者福祉法指定医の配置されている医療機関</t>
  </si>
  <si>
    <t>精神保健及び精神障害者福祉に関する法律に基づく指定病院又は応急入院指定病院</t>
  </si>
  <si>
    <t>精神保健指定医の配置されている医療機関</t>
  </si>
  <si>
    <t>生活保護法指定医療機関</t>
  </si>
  <si>
    <t>医療保護施設</t>
  </si>
  <si>
    <t>結核指定医療機関</t>
  </si>
  <si>
    <t>指定療育機関</t>
  </si>
  <si>
    <t>指定小児慢性特定疾病医療機関</t>
  </si>
  <si>
    <t>難病の患者に対する医療等に関する法律に基づく指定医療機関</t>
  </si>
  <si>
    <t>原子爆弾被害者一般疾病医療取扱医療機関</t>
  </si>
  <si>
    <t>感染症指定医療機関（特定・第一種・第二種）</t>
  </si>
  <si>
    <t>母体保護法指定医の配置されている医療機関</t>
  </si>
  <si>
    <t>臨床研究中核病院</t>
  </si>
  <si>
    <t>地域医療支援病院</t>
  </si>
  <si>
    <t>災害拠点病院</t>
  </si>
  <si>
    <t>へき地医療拠点病院</t>
  </si>
  <si>
    <t>臨床研修病院</t>
  </si>
  <si>
    <t>特定行為研修指定研修機関</t>
  </si>
  <si>
    <t>臨床修練病院等</t>
  </si>
  <si>
    <t>臨床教授等病院</t>
  </si>
  <si>
    <t>特定疾患治療研究事業委託医療機関</t>
  </si>
  <si>
    <t>在宅療養支援歯科診療所</t>
  </si>
  <si>
    <t>在宅療養支援病院</t>
  </si>
  <si>
    <t>在宅療養後方支援病院</t>
  </si>
  <si>
    <t>無料低額診療事業実施医療機関</t>
  </si>
  <si>
    <t>性犯罪・性暴力被害者のためのワンストップ支援センター</t>
  </si>
  <si>
    <t>往診（終日対応することができるものに限る）</t>
  </si>
  <si>
    <t>上記以外の往診</t>
  </si>
  <si>
    <t>退院時共同指導</t>
  </si>
  <si>
    <t>在宅がん医療総合診療</t>
  </si>
  <si>
    <t>在宅患者訪問看護・指導</t>
  </si>
  <si>
    <t>在宅患者訪問リハビリテーション指導管理</t>
  </si>
  <si>
    <t>歯科訪問診療</t>
  </si>
  <si>
    <t>在宅自己腹膜灌流指導管理</t>
  </si>
  <si>
    <t>在宅持続陽圧呼吸療法指導管理</t>
  </si>
  <si>
    <t>在宅自己疼痛管理指導管理</t>
  </si>
  <si>
    <t>レスピレーター（人工呼吸器）</t>
  </si>
  <si>
    <t>モニター測定（血圧・心拍等）</t>
  </si>
  <si>
    <t>尿カテーテル（留置カテーテル等）</t>
  </si>
  <si>
    <t>訪問看護ステーションとの連携</t>
  </si>
  <si>
    <t>人工肛門の管理_在宅</t>
    <rPh sb="8" eb="10">
      <t>ザイタク</t>
    </rPh>
    <phoneticPr fontId="3"/>
  </si>
  <si>
    <t>1,皮膚・形成外科領域の一次診療_対応可否</t>
  </si>
  <si>
    <t>1,皮膚生検_対応可否</t>
  </si>
  <si>
    <t>1,凍結療法_対応可否</t>
  </si>
  <si>
    <t>1,光線療法（紫外線・赤外線・ＰＵＶＡ）_対応可否</t>
  </si>
  <si>
    <t>1,熱傷（中等症）の入院治療_対応可否</t>
  </si>
  <si>
    <t>1,顔面外傷の治療_対応可否</t>
  </si>
  <si>
    <t>1,皮膚悪性腫瘍手術_対応可否</t>
  </si>
  <si>
    <t>1,皮膚悪性腫瘍手術_手術件数</t>
  </si>
  <si>
    <t>1,皮膚悪性腫瘍化学療法_対応可否</t>
  </si>
  <si>
    <t>1,良性腫瘍又は母斑その他の切除・縫合手術_対応可否</t>
  </si>
  <si>
    <t>1,マイクロサージェリーによる遊離組織移植_対応可否</t>
  </si>
  <si>
    <t>1,唇顎口蓋裂手術_対応可否</t>
  </si>
  <si>
    <t>1,唇顎口蓋裂手術_手術件数</t>
  </si>
  <si>
    <t>1,アトピー性皮膚炎の治療_対応可否</t>
  </si>
  <si>
    <t>2,神経・脳血管領域の一次診療_対応可否</t>
  </si>
  <si>
    <t>2,脳波検査_対応可否</t>
  </si>
  <si>
    <t>2,長期継続頭蓋内脳波検査_対応可否</t>
  </si>
  <si>
    <t>2,光トポグラフィー_対応可否</t>
  </si>
  <si>
    <t>2,神経磁気診断_対応可否</t>
  </si>
  <si>
    <t>2,頭蓋内圧持続測定_対応可否</t>
  </si>
  <si>
    <t>2,頸部動脈血栓内膜剥離術_対応可否</t>
  </si>
  <si>
    <t>2,頸部動脈血栓内膜剥離術_手術件数</t>
  </si>
  <si>
    <t>2,経皮的選択的脳血栓・塞栓溶解術（終日対応することができるものに限る）_対応可否</t>
  </si>
  <si>
    <t>2,経皮的選択的脳血栓・塞栓溶解術（終日対応することができるものに限る）_手術件数</t>
  </si>
  <si>
    <t>2,上記以外の経皮的選択的脳血栓・塞栓溶解術_対応可否</t>
  </si>
  <si>
    <t>2,抗血栓療法_対応可否</t>
  </si>
  <si>
    <t>2,頭蓋内血腫除去術（終日対応することができるものに限る）_対応可否</t>
  </si>
  <si>
    <t>2,頭蓋内血腫除去術（終日対応することができるものに限る）_手術件数</t>
  </si>
  <si>
    <t>2,上記以外の頭蓋内血腫除去術_対応可否</t>
  </si>
  <si>
    <t>2,脳動脈瘤根治術（被包術、クリッピング）（終日対応することができるものに限る）_対応可否</t>
  </si>
  <si>
    <t>2,脳動脈瘤根治術（被包術、クリッピング）（終日対応することができるものに限る）_手術件数</t>
  </si>
  <si>
    <t>2,上記以外の脳動脈瘤根治術（被包術、クリッピング）_対応可否</t>
  </si>
  <si>
    <t>2,上記以外の脳動脈瘤根治術（被包術、クリッピング）_手術件数</t>
  </si>
  <si>
    <t>2,脳動静脈奇形摘出術_対応可否</t>
  </si>
  <si>
    <t>2,脳動静脈奇形摘出術_手術件数</t>
  </si>
  <si>
    <t>2,脳腫瘍摘出術_対応可否</t>
  </si>
  <si>
    <t>2,脳腫瘍摘出術_手術件数</t>
  </si>
  <si>
    <t>2,小児脳外科手術_対応可否</t>
  </si>
  <si>
    <t>2,小児脳外科手術_手術件数</t>
  </si>
  <si>
    <t>2,機能的脳神経手術（てんかん手術を含む）_対応可否</t>
  </si>
  <si>
    <t>3,精神科・神経科領域の一次診療_対応可否</t>
  </si>
  <si>
    <t>3,臨床心理・神経心理検査_対応可否</t>
  </si>
  <si>
    <t>3,精神療法_対応可否</t>
  </si>
  <si>
    <t>3,精神分析療法_対応可否</t>
  </si>
  <si>
    <t>3,心身医学療法_対応可否</t>
  </si>
  <si>
    <t>3,終夜睡眠ポリグラフィー_対応可否</t>
  </si>
  <si>
    <t>3,禁煙指導（ニコチン依存症管理）_対応可否</t>
  </si>
  <si>
    <t>3,思春期のうつ病又は躁うつ病_対応可否</t>
  </si>
  <si>
    <t>3,睡眠障害_対応可否</t>
  </si>
  <si>
    <t>3,摂食障害（拒食症・過食症）_対応可否</t>
  </si>
  <si>
    <t>3,アルコール依存症_対応可否</t>
  </si>
  <si>
    <t>3,薬物依存症_対応可否</t>
  </si>
  <si>
    <t>3,神経症性障害（強迫性障害、不安障害、パニック障害等）_対応可否</t>
  </si>
  <si>
    <t>3,認知症_対応可否</t>
  </si>
  <si>
    <t>3,心的外傷後ストレス障害（PTSD）_対応可否</t>
  </si>
  <si>
    <t>3,発達障害（自閉症、学習障害等）_対応可否</t>
  </si>
  <si>
    <t>3,精神科ショート・ケア_対応可否</t>
  </si>
  <si>
    <t>3,精神科デイ・ケア_対応可否</t>
  </si>
  <si>
    <t>3,精神科ナイト・ケア_対応可否</t>
  </si>
  <si>
    <t>3,精神科デイ・ナイト・ケア_対応可否</t>
  </si>
  <si>
    <t>3,重度認知症患者デイ・ケア_対応可否</t>
  </si>
  <si>
    <t>4,眼領域の一次診療_対応可否</t>
  </si>
  <si>
    <t>4,硝子体手術_対応可否</t>
  </si>
  <si>
    <t>4,硝子体手術_手術件数</t>
  </si>
  <si>
    <t>4,水晶体再建術（白内障手術）_対応可否</t>
  </si>
  <si>
    <t>4,水晶体再建術（白内障手術）_手術件数</t>
  </si>
  <si>
    <t>4,緑内障手術_対応可否</t>
  </si>
  <si>
    <t>4,緑内障手術_手術件数</t>
  </si>
  <si>
    <t>4,網膜光凝固術（網膜剥離手術）_対応可否</t>
  </si>
  <si>
    <t>4,網膜光凝固術（網膜剥離手術）_手術件数</t>
  </si>
  <si>
    <t>4,斜視手術_対応可否</t>
  </si>
  <si>
    <t>4,斜視手術_手術件数</t>
  </si>
  <si>
    <t>4,角膜移植術_対応可否</t>
  </si>
  <si>
    <t>4,角膜移植術_手術件数</t>
  </si>
  <si>
    <t>4,コンタクトレンズ検査_対応可否</t>
  </si>
  <si>
    <t>4,小児視力障害診療_対応可否</t>
  </si>
  <si>
    <t>5,耳鼻咽喉領域の一次診療_対応可否</t>
  </si>
  <si>
    <t>5,喉頭ファイバースコピー_対応可否</t>
  </si>
  <si>
    <t>5,純音聴力検査_対応可否</t>
  </si>
  <si>
    <t>5,補聴器適合検査_対応可否</t>
  </si>
  <si>
    <t>5,電気味覚検査_対応可否</t>
  </si>
  <si>
    <t>5,小児聴力障害診療_対応可否</t>
  </si>
  <si>
    <t>5,鼓室形成手術_対応可否</t>
  </si>
  <si>
    <t>5,鼓室形成手術_手術件数</t>
  </si>
  <si>
    <t>5,副鼻腔炎手術_対応可否</t>
  </si>
  <si>
    <t>5,副鼻腔炎手術_手術件数</t>
  </si>
  <si>
    <t>5,内視鏡下副鼻腔炎手術_対応可否</t>
  </si>
  <si>
    <t>5,内視鏡下副鼻腔炎手術_手術件数</t>
  </si>
  <si>
    <t>5,舌悪性腫瘍手術_対応可否</t>
  </si>
  <si>
    <t>5,舌悪性腫瘍手術_手術件数</t>
  </si>
  <si>
    <t>5,舌悪性腫瘍化学療法_対応可否</t>
  </si>
  <si>
    <t>5,舌悪性腫瘍放射線療法_対応可否</t>
  </si>
  <si>
    <t>5,咽頭悪性腫瘍手術_対応可否</t>
  </si>
  <si>
    <t>5,咽頭悪性腫瘍手術_手術件数</t>
  </si>
  <si>
    <t>5,咽頭悪性腫瘍化学療法_対応可否</t>
  </si>
  <si>
    <t>5,咽頭悪性腫瘍放射線療法_対応可否</t>
  </si>
  <si>
    <t>5,喉頭悪性腫瘍手術_対応可否</t>
  </si>
  <si>
    <t>5,喉頭悪性腫瘍手術_手術件数</t>
  </si>
  <si>
    <t>5,喉頭悪性腫瘍化学療法_対応可否</t>
  </si>
  <si>
    <t>5,喉頭悪性腫瘍放射線療法_対応可否</t>
  </si>
  <si>
    <t>5,摂食機能障害の治療_対応可否</t>
  </si>
  <si>
    <t>6,呼吸器領域の一次診療_対応可否</t>
  </si>
  <si>
    <t>6,気管支ファイバースコピー_対応可否</t>
  </si>
  <si>
    <t>6,肺悪性腫瘍摘出術_対応可否</t>
  </si>
  <si>
    <t>6,肺悪性腫瘍摘出術_手術件数</t>
  </si>
  <si>
    <t>6,胸腔鏡下肺悪性腫瘍摘出術_対応可否</t>
  </si>
  <si>
    <t>6,肺悪性腫瘍化学療法_対応可否</t>
  </si>
  <si>
    <t>6,肺悪性腫瘍放射線療法_対応可否</t>
  </si>
  <si>
    <t>6,在宅持続陽圧呼吸療法（睡眠時無呼吸症候群治療）_対応可否</t>
  </si>
  <si>
    <t>6,在宅酸素療法_対応可否</t>
  </si>
  <si>
    <t>7,消化器系領域の一次診療_対応可否</t>
  </si>
  <si>
    <t>7,上部消化管内視鏡検査_対応可否</t>
  </si>
  <si>
    <t>7,上部消化管内視鏡的切除術_対応可否</t>
  </si>
  <si>
    <t>7,上部消化管内視鏡的切除術_手術件数</t>
  </si>
  <si>
    <t>7,下部消化管内視鏡検査_対応可否</t>
  </si>
  <si>
    <t>7,下部消化管内視鏡的切除術_対応可否</t>
  </si>
  <si>
    <t>7,下部消化管内視鏡的切除術_手術件数</t>
  </si>
  <si>
    <t>7,虫垂切除術（乳幼児に係るものを除く）_対応可否</t>
  </si>
  <si>
    <t>7,虫垂切除術（乳幼児に係るものを除く）_手術件数</t>
  </si>
  <si>
    <t>7,食道悪性腫瘍手術_対応可否</t>
  </si>
  <si>
    <t>7,食道悪性腫瘍手術_手術件数</t>
  </si>
  <si>
    <t>7,食道悪性腫瘍化学療法_対応可否</t>
  </si>
  <si>
    <t>7,食道悪性腫瘍放射線療法_対応可否</t>
  </si>
  <si>
    <t>7,胃悪性腫瘍手術_対応可否</t>
  </si>
  <si>
    <t>7,胃悪性腫瘍手術_手術件数</t>
  </si>
  <si>
    <t>7,腹腔鏡下胃悪性腫瘍手術_対応可否</t>
  </si>
  <si>
    <t>7,腹腔鏡下胃悪性腫瘍手術_手術件数</t>
  </si>
  <si>
    <t>7,胃悪性腫瘍化学療法_対応可否</t>
  </si>
  <si>
    <t>7,胃悪性腫瘍放射線療法_対応可否</t>
  </si>
  <si>
    <t>7,大腸悪性腫瘍手術_対応可否</t>
  </si>
  <si>
    <t>7,大腸悪性腫瘍手術_手術件数</t>
  </si>
  <si>
    <t>7,腹腔鏡下大腸悪性腫瘍手術_対応可否</t>
  </si>
  <si>
    <t>7,腹腔鏡下大腸悪性腫瘍手術_手術件数</t>
  </si>
  <si>
    <t>7,大腸悪性腫瘍化学療法_対応可否</t>
  </si>
  <si>
    <t>7,人工肛門の管理_対応可否</t>
  </si>
  <si>
    <t>8,肝・胆道・膵臓領域の一次診療_対応可否</t>
  </si>
  <si>
    <t>8,肝生検_対応可否</t>
  </si>
  <si>
    <t>8,肝悪性腫瘍手術_対応可否</t>
  </si>
  <si>
    <t>8,肝悪性腫瘍手術_手術件数</t>
  </si>
  <si>
    <t>8,肝悪性腫瘍化学療法_対応可否</t>
  </si>
  <si>
    <t>8,胆道悪性腫瘍手術_対応可否</t>
  </si>
  <si>
    <t>8,胆道悪性腫瘍手術_手術件数</t>
  </si>
  <si>
    <t>8,胆道悪性腫瘍化学療法_対応可否</t>
  </si>
  <si>
    <t>8,開腹による胆石症手術_対応可否</t>
  </si>
  <si>
    <t>8,開腹による胆石症手術_手術件数</t>
  </si>
  <si>
    <t>8,腹腔鏡下胆石症手術_対応可否</t>
  </si>
  <si>
    <t>8,腹腔鏡下胆石症手術_手術件数</t>
  </si>
  <si>
    <t>8,内視鏡的胆道ドレナージ_対応可否</t>
  </si>
  <si>
    <t>8,内視鏡的胆道ドレナージ_手術件数</t>
  </si>
  <si>
    <t>8,経皮経肝的胆道ドレナージ_対応可否</t>
  </si>
  <si>
    <t>8,経皮経肝的胆道ドレナージ_手術件数</t>
  </si>
  <si>
    <t>8,膵悪性腫瘍手術_対応可否</t>
  </si>
  <si>
    <t>8,膵悪性腫瘍手術_手術件数</t>
  </si>
  <si>
    <t>8,膵悪性腫瘍化学療法_対応可否</t>
  </si>
  <si>
    <t>8,膵悪性腫瘍放射線療法_対応可否</t>
  </si>
  <si>
    <t>8,体外衝撃波胆石破砕術_対応可否</t>
  </si>
  <si>
    <t>8,体外衝撃波胆石破砕術_手術件数</t>
  </si>
  <si>
    <t>8,生体肝移植_対応可否</t>
  </si>
  <si>
    <t>8,生体肝移植_手術件数</t>
  </si>
  <si>
    <t>9,循環器系領域の一次診療_対応可否</t>
  </si>
  <si>
    <t>9,ホルター型心電図検査_対応可否</t>
  </si>
  <si>
    <t>9,心臓カテーテル法による諸検査（終日対応することができるものに限る）_対応可否</t>
  </si>
  <si>
    <t>9,上記以外の心臓カテーテル法による諸検査_対応可否</t>
  </si>
  <si>
    <t>9,心臓カテーテル法による血管内視鏡検査_対応可否</t>
  </si>
  <si>
    <t>9,冠動脈バイパス術_対応可否</t>
  </si>
  <si>
    <t>9,冠動脈バイパス術_手術件数</t>
  </si>
  <si>
    <t>9,経皮的冠動脈形成術（ＰＴＣＡ）_対応可否</t>
  </si>
  <si>
    <t>9,経皮的冠動脈形成術（ＰＴＣＡ）_手術件数</t>
  </si>
  <si>
    <t>9,経皮的冠動脈血栓吸引術_対応可否</t>
  </si>
  <si>
    <t>9,経皮的冠動脈血栓吸引術_手術件数</t>
  </si>
  <si>
    <t>9,経皮的冠動脈ステント留置術_対応可否</t>
  </si>
  <si>
    <t>9,経皮的冠動脈ステント留置術_手術件数</t>
  </si>
  <si>
    <t>9,弁膜症手術_対応可否</t>
  </si>
  <si>
    <t>9,弁膜症手術_手術件数</t>
  </si>
  <si>
    <t>9,開心術_対応可否</t>
  </si>
  <si>
    <t>9,開心術_手術件数</t>
  </si>
  <si>
    <t>9,大動脈瘤手術_対応可否</t>
  </si>
  <si>
    <t>9,大動脈瘤手術_手術件数</t>
  </si>
  <si>
    <t>9,下肢静脈瘤手術_対応可否</t>
  </si>
  <si>
    <t>9,下肢静脈瘤手術_手術件数</t>
  </si>
  <si>
    <t>9,ペースメーカー移植術_対応可否</t>
  </si>
  <si>
    <t>9,ペースメーカー移植術_手術件数</t>
  </si>
  <si>
    <t>9,ペースメーカー管理_対応可否</t>
  </si>
  <si>
    <t>10,腎・泌尿器系領域の一次診療_対応可否</t>
  </si>
  <si>
    <t>10,膀胱鏡検査_対応可否</t>
  </si>
  <si>
    <t>10,腎生検_対応可否</t>
  </si>
  <si>
    <t>10,血液透析_対応可否</t>
  </si>
  <si>
    <t>10,夜間透析_対応可否</t>
  </si>
  <si>
    <t>10,腹膜透析（CAPD）_対応可否</t>
  </si>
  <si>
    <t>10,体外衝撃波腎・尿路結石破砕術_対応可否</t>
  </si>
  <si>
    <t>10,体外衝撃波腎・尿路結石破砕術_手術件数</t>
  </si>
  <si>
    <t>10,腎悪性腫瘍手術_対応可否</t>
  </si>
  <si>
    <t>10,腎悪性腫瘍手術_手術件数</t>
  </si>
  <si>
    <t>10,腎悪性腫瘍化学療法_対応可否</t>
  </si>
  <si>
    <t>10,膀胱悪性腫瘍手術_対応可否</t>
  </si>
  <si>
    <t>10,膀胱悪性腫瘍手術_手術件数</t>
  </si>
  <si>
    <t>10,膀胱悪性腫瘍化学療法_対応可否</t>
  </si>
  <si>
    <t>10,前立腺悪性腫瘍手術_対応可否</t>
  </si>
  <si>
    <t>10,前立腺悪性腫瘍手術_手術件数</t>
  </si>
  <si>
    <t>10,腹腔鏡下前立腺悪性腫瘍手術_対応可否</t>
  </si>
  <si>
    <t>10,腹腔鏡下前立腺悪性腫瘍手術_手術件数</t>
  </si>
  <si>
    <t>10,前立腺悪性腫瘍化学療法_対応可否</t>
  </si>
  <si>
    <t>10,前立腺悪性腫瘍放射線療法_対応可否</t>
  </si>
  <si>
    <t>10,生体腎移植_対応可否</t>
  </si>
  <si>
    <t>10,生体腎移植_手術件数</t>
  </si>
  <si>
    <t>10,尿失禁の治療_対応可否</t>
  </si>
  <si>
    <t>11,産科領域の一次診療_対応可否</t>
  </si>
  <si>
    <t>11,正常分娩_対応可否</t>
  </si>
  <si>
    <t>11,正常分娩_手術件数</t>
  </si>
  <si>
    <t>11,選択帝王切開術_対応可否</t>
  </si>
  <si>
    <t>11,選択帝王切開術_手術件数</t>
  </si>
  <si>
    <t>11,緊急帝王切開術_対応可否</t>
  </si>
  <si>
    <t>11,緊急帝王切開術_手術件数</t>
  </si>
  <si>
    <t>11,卵管形成術_対応可否</t>
  </si>
  <si>
    <t>11,卵管形成術_手術件数</t>
  </si>
  <si>
    <t>11,卵管鏡下卵管形成術_対応可否</t>
  </si>
  <si>
    <t>11,卵管鏡下卵管形成術_手術件数</t>
  </si>
  <si>
    <t>11,ハイリスク妊産婦共同管理_対応可否</t>
  </si>
  <si>
    <t>12,婦人科領域の一次診療_対応可否</t>
  </si>
  <si>
    <t>12,更年期障害治療_対応可否</t>
  </si>
  <si>
    <t>12,子宮筋腫摘出術_対応可否</t>
  </si>
  <si>
    <t>12,子宮筋腫摘出術_手術件数</t>
  </si>
  <si>
    <t>12,腹腔鏡下子宮筋腫摘出術_対応可否</t>
  </si>
  <si>
    <t>12,腹腔鏡下子宮筋腫摘出術_手術件数</t>
  </si>
  <si>
    <t>12,子宮悪性腫瘍手術_対応可否</t>
  </si>
  <si>
    <t>12,子宮悪性腫瘍手術_手術件数</t>
  </si>
  <si>
    <t>12,子宮悪性腫瘍化学療法_対応可否</t>
  </si>
  <si>
    <t>12,子宮悪性腫瘍放射線療法_対応可否</t>
  </si>
  <si>
    <t>12,卵巣悪性腫瘍手術_対応可否</t>
  </si>
  <si>
    <t>12,卵巣悪性腫瘍手術_手術件数</t>
  </si>
  <si>
    <t>12,卵巣悪性腫瘍化学療法_対応可否</t>
  </si>
  <si>
    <t>12,卵巣悪性腫瘍放射線療法_対応可否</t>
  </si>
  <si>
    <t>13,乳腺領域の一次診療_対応可否</t>
  </si>
  <si>
    <t>13,乳腺悪性腫瘍手術_対応可否</t>
  </si>
  <si>
    <t>13,乳腺悪性腫瘍手術_手術件数</t>
  </si>
  <si>
    <t>13,乳腺悪性腫瘍化学療法_対応可否</t>
  </si>
  <si>
    <t>13,乳腺悪性腫瘍放射線療法_対応可否</t>
  </si>
  <si>
    <t>14,内分泌・代謝・栄養領域の一次診療_対応可否</t>
  </si>
  <si>
    <t>14,内分泌機能検査_対応可否</t>
  </si>
  <si>
    <t>14,インスリン療法_対応可否</t>
  </si>
  <si>
    <t>14,糖尿病患者教育（食事療法、運動療法、自己血糖測定）_対応可否</t>
  </si>
  <si>
    <t>14,糖尿病による合併症に対する継続的な管理・指導_対応可否</t>
  </si>
  <si>
    <t>14,甲状腺腫瘍手術_対応可否</t>
  </si>
  <si>
    <t>14,甲状腺腫瘍手術_手術件数</t>
  </si>
  <si>
    <t>14,甲状腺悪性腫瘍化学療法_対応可否</t>
  </si>
  <si>
    <t>14,甲状腺悪性腫瘍放射線療法_対応可否</t>
  </si>
  <si>
    <t>14,副腎悪性腫瘍手術_対応可否</t>
  </si>
  <si>
    <t>14,副腎悪性腫瘍手術_手術件数</t>
  </si>
  <si>
    <t>14,副腎腫瘍摘出術_対応可否</t>
  </si>
  <si>
    <t>14,副腎腫瘍摘出術_手術件数</t>
  </si>
  <si>
    <t>15,血液・免疫系領域の一次診療_対応可否</t>
  </si>
  <si>
    <t>15,骨髄生検_対応可否</t>
  </si>
  <si>
    <t>15,リンパ節生検_対応可否</t>
  </si>
  <si>
    <t>15,造血器腫瘍遺伝子検査_対応可否</t>
  </si>
  <si>
    <t>15,白血病化学療法_対応可否</t>
  </si>
  <si>
    <t>15,白血病放射線療法_対応可否</t>
  </si>
  <si>
    <t>15,骨髄移植_対応可否</t>
  </si>
  <si>
    <t>15,骨髄移植_手術件数</t>
  </si>
  <si>
    <t>15,臍帯血移植_対応可否</t>
  </si>
  <si>
    <t>15,臍帯血移植_手術件数</t>
  </si>
  <si>
    <t>15,リンパ組織悪性腫瘍化学療法_対応可否</t>
  </si>
  <si>
    <t>15,リンパ組織悪性腫瘍放射線療法_対応可否</t>
  </si>
  <si>
    <t>15,血液凝固異常の診断及び治療_対応可否</t>
  </si>
  <si>
    <t>15,エイズ診療_対応可否</t>
  </si>
  <si>
    <t>15,アレルギーの減感作療法_対応可否</t>
  </si>
  <si>
    <t>16,筋・骨格系及び外傷領域の一次診療_対応可否</t>
  </si>
  <si>
    <t>16,関節鏡検査_対応可否</t>
  </si>
  <si>
    <t>16,手の外科手術_対応可否</t>
  </si>
  <si>
    <t>16,アキレス腱断裂手術（筋・腱手術）_対応可否</t>
  </si>
  <si>
    <t>16,アキレス腱断裂手術（筋・腱手術）_手術件数</t>
  </si>
  <si>
    <t>16,骨折観血的手術_対応可否</t>
  </si>
  <si>
    <t>16,骨折観血的手術_手術件数</t>
  </si>
  <si>
    <t>16,人工股関節置換術（関節手術）_対応可否</t>
  </si>
  <si>
    <t>16,人工股関節置換術（関節手術）_手術件数</t>
  </si>
  <si>
    <t>16,人工膝関節置換術（関節手術）_対応可否</t>
  </si>
  <si>
    <t>16,人工膝関節置換術（関節手術）_手術件数</t>
  </si>
  <si>
    <t>16,脊椎手術_対応可否</t>
  </si>
  <si>
    <t>16,脊椎手術_手術件数</t>
  </si>
  <si>
    <t>16,椎間板摘出術_対応可否</t>
  </si>
  <si>
    <t>16,椎間板摘出術_手術件数</t>
  </si>
  <si>
    <t>16,椎間板ヘルニアに対する内視鏡下椎間板摘出術_対応可否</t>
  </si>
  <si>
    <t>16,椎間板ヘルニアに対する内視鏡下椎間板摘出術_手術件数</t>
  </si>
  <si>
    <t>16,軟部悪性腫瘍手術_対応可否</t>
  </si>
  <si>
    <t>16,軟部悪性腫瘍手術_手術件数</t>
  </si>
  <si>
    <t>16,軟部悪性腫瘍化学療法_対応可否</t>
  </si>
  <si>
    <t>16,骨悪性腫瘍手術_対応可否</t>
  </si>
  <si>
    <t>16,骨悪性腫瘍手術_手術件数</t>
  </si>
  <si>
    <t>16,骨悪性腫瘍化学療法_対応可否</t>
  </si>
  <si>
    <t>16,小児整形外科手術_対応可否</t>
  </si>
  <si>
    <t>16,小児整形外科手術_手術件数</t>
  </si>
  <si>
    <t>16,義肢装具の作成及び評価_対応可否</t>
  </si>
  <si>
    <t>17,視能訓練_対応可否</t>
  </si>
  <si>
    <t>17,摂食機能療法_対応可否</t>
  </si>
  <si>
    <t>17,心大血管疾患リハビリテーション_対応可否</t>
  </si>
  <si>
    <t>17,心大血管疾患リハビリテーション_手術件数</t>
  </si>
  <si>
    <t>17,脳血管疾患等リハビリテーション_対応可否</t>
  </si>
  <si>
    <t>17,脳血管疾患等リハビリテーション_手術件数</t>
  </si>
  <si>
    <t>17,運動器リハビリテーション_対応可否</t>
  </si>
  <si>
    <t>17,運動器リハビリテーション_手術件数</t>
  </si>
  <si>
    <t>17,呼吸器リハビリテーション_対応可否</t>
  </si>
  <si>
    <t>17,呼吸器リハビリテーション_手術件数</t>
  </si>
  <si>
    <t>17,難病患者リハビリテーション_対応可否</t>
  </si>
  <si>
    <t>17,難病患者リハビリテーション_手術件数</t>
  </si>
  <si>
    <t>17,障害児リハビリテーション又は障害者リハビリテーション_対応可否</t>
  </si>
  <si>
    <t>17,障害児リハビリテーション又は障害者リハビリテーション_手術件数</t>
  </si>
  <si>
    <t>18,小児領域の一次診療_対応可否</t>
  </si>
  <si>
    <t>18,小児循環器疾患_対応可否</t>
  </si>
  <si>
    <t>18,小児呼吸器疾患_対応可否</t>
  </si>
  <si>
    <t>18,小児腎疾患_対応可否</t>
  </si>
  <si>
    <t>18,小児神経疾患_対応可否</t>
  </si>
  <si>
    <t>18,小児アレルギー疾患_対応可否</t>
  </si>
  <si>
    <t>18,小児自己免疫疾患_対応可否</t>
  </si>
  <si>
    <t>18,小児糖尿病_対応可否</t>
  </si>
  <si>
    <t>18,小児内分泌疾患_対応可否</t>
  </si>
  <si>
    <t>18,小児先天性代謝疾患_対応可否</t>
  </si>
  <si>
    <t>18,小児血液疾患_対応可否</t>
  </si>
  <si>
    <t>18,小児悪性腫瘍_対応可否</t>
  </si>
  <si>
    <t>18,小児外科手術_対応可否</t>
  </si>
  <si>
    <t>18,小児外科手術_手術件数</t>
  </si>
  <si>
    <t>18,小児の脳炎・髄膜炎_対応可否</t>
  </si>
  <si>
    <t>18,小児の脳炎・髄膜炎_手術件数</t>
  </si>
  <si>
    <t>18,小児の腸重積_対応可否</t>
  </si>
  <si>
    <t>18,小児の腸重積_手術件数</t>
  </si>
  <si>
    <t>18,乳幼児の育児相談_対応可否</t>
  </si>
  <si>
    <t>18,夜尿症の治療_対応可否</t>
  </si>
  <si>
    <t>18,小児食物アレルギー負荷検査_対応可否</t>
  </si>
  <si>
    <t>19,麻酔科標榜医による麻酔（麻酔管理）_対応可否</t>
  </si>
  <si>
    <t>19,麻酔科標榜医による麻酔（麻酔管理）_手術件数</t>
  </si>
  <si>
    <t>19,全身麻酔_対応可否</t>
  </si>
  <si>
    <t>19,全身麻酔_手術件数</t>
  </si>
  <si>
    <t>19,硬膜外麻酔_対応可否</t>
  </si>
  <si>
    <t>19,硬膜外麻酔_手術件数</t>
  </si>
  <si>
    <t>19,脊椎麻酔_対応可否</t>
  </si>
  <si>
    <t>19,神経ブロック_対応可否</t>
  </si>
  <si>
    <t>19,硬膜外ブロックにおける麻酔剤の持続注入_対応可否</t>
  </si>
  <si>
    <t>19,硬膜外ブロックにおける麻酔剤の持続注入_手術件数</t>
  </si>
  <si>
    <t>20,医療用麻薬によるがん疼痛治療_対応可否</t>
  </si>
  <si>
    <t>20,緩和的放射線療法_対応可否</t>
  </si>
  <si>
    <t>20,がんに伴う精神症状のケア_対応可否</t>
  </si>
  <si>
    <t>21,対外照射_対応可否</t>
  </si>
  <si>
    <t>21,ガンマナイフによる定位放射線治療_対応可否</t>
  </si>
  <si>
    <t>21,ガンマナイフによる定位放射線治療_手術件数</t>
  </si>
  <si>
    <t>21,直線加速器による定位放射線治療_対応可否</t>
  </si>
  <si>
    <t>21,直線加速器による定位放射線治療_手術件数</t>
  </si>
  <si>
    <t>21,密封小線源照射_対応可否</t>
  </si>
  <si>
    <t>21,術中照射_対応可否</t>
  </si>
  <si>
    <t>22,画像診断管理（専ら画像診断を担当する医師による読影）_対応可否</t>
  </si>
  <si>
    <t>22,遠隔画像診断_対応可否</t>
  </si>
  <si>
    <t>22,ＣＴ撮影_対応可否</t>
  </si>
  <si>
    <t>22,ＣＴ撮影_手術件数</t>
  </si>
  <si>
    <t>22,ＭＲＩ撮影_対応可否</t>
  </si>
  <si>
    <t>22,ＭＲＩ撮影_手術件数</t>
  </si>
  <si>
    <t>22,マンモグラフィー検査（乳房撮影）_対応可否</t>
  </si>
  <si>
    <t>22,マンモグラフィー検査（乳房撮影）_手術件数</t>
  </si>
  <si>
    <t>22,ポジトロン断層撮影（ＰＥＴ）又はポジトロン断層・コンピュータ断層複合撮影_対応可否</t>
  </si>
  <si>
    <t>22,ポジトロン断層撮影（ＰＥＴ）又はポジトロン断層・コンピュータ断層複合撮影_手術件数</t>
  </si>
  <si>
    <t>23,病理診断（専ら病理診断を担当する医師による診断）_対応可否</t>
  </si>
  <si>
    <t>23,病理迅速検査_対応可否</t>
  </si>
  <si>
    <t>24,歯科領域の一次診療_対応可否</t>
  </si>
  <si>
    <t>24,成人の歯科矯正治療_対応可否</t>
  </si>
  <si>
    <t>24,唇顎口蓋裂の歯科矯正治療_対応可否</t>
  </si>
  <si>
    <t>24,顎変形症の歯科矯正治療_対応可否</t>
  </si>
  <si>
    <t>24,障害者の歯科治療_対応可否</t>
  </si>
  <si>
    <t>24,摂食機能障害の治療_対応可否</t>
  </si>
  <si>
    <t>25,埋伏歯抜歯_対応可否</t>
  </si>
  <si>
    <t>25,顎関節症治療_対応可否</t>
  </si>
  <si>
    <t>25,顎変形症治療_対応可否</t>
  </si>
  <si>
    <t>25,顎骨骨折治療_対応可否</t>
  </si>
  <si>
    <t>25,口唇・舌・口腔粘膜の炎症・外傷・腫瘍の治療_対応可否</t>
  </si>
  <si>
    <t>25,唇顎口蓋裂治療_対応可否</t>
  </si>
  <si>
    <t>26,漢方医学_対応可否</t>
  </si>
  <si>
    <t>26,鍼灸治療_対応可否</t>
  </si>
  <si>
    <t>26,外来における化学療法_対応可否</t>
  </si>
  <si>
    <t>26,在宅における看取り_対応可否</t>
  </si>
  <si>
    <t>26,在宅における看取り_手術件数</t>
  </si>
  <si>
    <t>2,上記以外の頭蓋内血腫除去術_手術件数</t>
    <rPh sb="16" eb="20">
      <t>シュジュツケンスウ</t>
    </rPh>
    <phoneticPr fontId="3"/>
  </si>
  <si>
    <t>保険医療機関</t>
    <rPh sb="0" eb="2">
      <t>ホケン</t>
    </rPh>
    <phoneticPr fontId="3"/>
  </si>
  <si>
    <t>（介護予防）訪問看護ステーション_併設</t>
  </si>
  <si>
    <t>（介護予防）訪問看護ステーション_名称</t>
  </si>
  <si>
    <t>（介護予防）通所介護事業所_併設</t>
  </si>
  <si>
    <t>（介護予防）通所介護事業所_名称</t>
  </si>
  <si>
    <t>（介護予防）通所リハビリテーション事業所_併設</t>
  </si>
  <si>
    <t>（介護予防）通所リハビリテーション事業所_名称</t>
  </si>
  <si>
    <t>（介護予防）短期入所生活介護事業所_併設</t>
  </si>
  <si>
    <t>（介護予防）短期入所生活介護事業所_名称</t>
  </si>
  <si>
    <t>（介護予防）短期入所療養介護事業所_併設</t>
  </si>
  <si>
    <t>（介護予防）短期入所療養介護事業所_名称</t>
  </si>
  <si>
    <t>（介護予防）特定施設（有料老人ホーム等）_併設</t>
  </si>
  <si>
    <t>（介護予防）特定施設（有料老人ホーム等）_名称</t>
  </si>
  <si>
    <t>定期巡回・随時対応型訪問介護看護事業所_併設</t>
  </si>
  <si>
    <t>定期巡回・随時対応型訪問介護看護事業所_名称</t>
  </si>
  <si>
    <t>（介護予防）認知症対応型通所介護事業所_併設</t>
  </si>
  <si>
    <t>（介護予防）認知症対応型通所介護事業所_名称</t>
  </si>
  <si>
    <t>（介護予防）小規模多機能型居宅介護事業所_併設</t>
  </si>
  <si>
    <t>（介護予防）小規模多機能型居宅介護事業所_名称</t>
  </si>
  <si>
    <t>（介護予防）認知症対応型グループホーム_併設</t>
  </si>
  <si>
    <t>（介護予防）認知症対応型グループホーム_名称</t>
  </si>
  <si>
    <t>地域密着型特定施設（有料老人ホーム等）_併設</t>
  </si>
  <si>
    <t>地域密着型特定施設（有料老人ホーム等）_名称</t>
  </si>
  <si>
    <t>複合型サービス事業所_併設</t>
  </si>
  <si>
    <t>複合型サービス事業所_名称</t>
  </si>
  <si>
    <t>Web項番</t>
    <rPh sb="3" eb="5">
      <t>コウバン</t>
    </rPh>
    <phoneticPr fontId="3"/>
  </si>
  <si>
    <t>連番</t>
    <rPh sb="0" eb="2">
      <t>レンバン</t>
    </rPh>
    <phoneticPr fontId="3"/>
  </si>
  <si>
    <t>皮膚、皮下腫瘍摘出術</t>
  </si>
  <si>
    <t>手根管開放手術</t>
  </si>
  <si>
    <t>乳腺腫瘍摘出術</t>
  </si>
  <si>
    <t>内視鏡的胃・十二指腸ポリープ・粘膜切除術</t>
  </si>
  <si>
    <t>内視鏡的結腸ポリープ・粘膜切除術</t>
  </si>
  <si>
    <t>経尿道的レーザー前立腺切除術</t>
  </si>
  <si>
    <t>関節鼠摘出手術</t>
  </si>
  <si>
    <t>半月板縫合術</t>
  </si>
  <si>
    <t>靱帯断裂縫合術</t>
  </si>
  <si>
    <t>胸腔鏡下交感神経節切除術</t>
  </si>
  <si>
    <t>顎下腺腫瘍摘出術</t>
  </si>
  <si>
    <t>甲状腺部分切除術、甲状腺腫摘出術</t>
  </si>
  <si>
    <t>下肢静脈瘤手術</t>
  </si>
  <si>
    <t>腹腔鏡下胆嚢摘出術</t>
  </si>
  <si>
    <t>痔核手術</t>
  </si>
  <si>
    <t>経尿道的尿路結石除去術</t>
  </si>
  <si>
    <t>尿失禁手術</t>
  </si>
  <si>
    <t>子宮頸部切除術</t>
  </si>
  <si>
    <t>子宮鏡下子宮筋腫摘出術</t>
  </si>
  <si>
    <t>子宮附属器腫瘍摘出術</t>
  </si>
  <si>
    <t>四種混合（ジフテリア、百日咳、急性灰白髄炎、破傷風）</t>
  </si>
  <si>
    <t>三種混合（ジフテリア、百日咳、破傷風）</t>
  </si>
  <si>
    <t>二種混合（ジフテリア、破傷風）</t>
  </si>
  <si>
    <t>急性灰白髄炎</t>
  </si>
  <si>
    <t>麻しん</t>
  </si>
  <si>
    <t>風しん</t>
  </si>
  <si>
    <t>二種混合（麻しん、風しん）</t>
  </si>
  <si>
    <t>日本脳炎</t>
  </si>
  <si>
    <t>結核</t>
  </si>
  <si>
    <t>Ｈｉｂ感染症</t>
  </si>
  <si>
    <t>小児の肺炎球菌感染症</t>
  </si>
  <si>
    <t>ヒトパピローマウイルス感染症</t>
  </si>
  <si>
    <t>インフルエンザ</t>
  </si>
  <si>
    <t>おたふくかぜ</t>
  </si>
  <si>
    <t>水痘</t>
  </si>
  <si>
    <t>Ａ型肝炎</t>
  </si>
  <si>
    <t>Ｂ型肝炎</t>
  </si>
  <si>
    <t>コレラ</t>
  </si>
  <si>
    <t>狂犬病</t>
  </si>
  <si>
    <t>黄熱病</t>
  </si>
  <si>
    <t>成人の肺炎球菌感染症</t>
  </si>
  <si>
    <t>ロタウイルス感染症</t>
  </si>
  <si>
    <t>介護保健施設サービス</t>
  </si>
  <si>
    <t>介護療養施設サービス</t>
  </si>
  <si>
    <t>訪問介護</t>
  </si>
  <si>
    <t>訪問入浴介護</t>
  </si>
  <si>
    <t>訪問看護</t>
  </si>
  <si>
    <t>訪問リハビリテーション</t>
  </si>
  <si>
    <t>居宅療養管理指導</t>
  </si>
  <si>
    <t>通所介護</t>
  </si>
  <si>
    <t>通所リハビリテーション</t>
  </si>
  <si>
    <t>短期入所生活介護</t>
  </si>
  <si>
    <t>短期入所療養介護</t>
  </si>
  <si>
    <t>特定施設入居者生活介護（指定を受けている有料老人ホーム等において可）</t>
  </si>
  <si>
    <t>福祉用具貸与</t>
  </si>
  <si>
    <t>特定福祉用具販売</t>
  </si>
  <si>
    <t>定期巡回・随時対応型訪問介護看護</t>
  </si>
  <si>
    <t>夜間対応型訪問介護</t>
  </si>
  <si>
    <t>認知症対応型通所介護</t>
  </si>
  <si>
    <t>小規模多機能型居宅介護</t>
  </si>
  <si>
    <t>認知症対応型共同生活介護</t>
  </si>
  <si>
    <t>地域密着型特定施設入居者生活介護（指定を受けている有料老人ホーム等において可）</t>
  </si>
  <si>
    <t>地域密着型介護老人福祉施設入所者生活介護</t>
  </si>
  <si>
    <t>複合型サービス</t>
  </si>
  <si>
    <t>介護予防訪問介護</t>
  </si>
  <si>
    <t>介護予防訪問入浴介護</t>
  </si>
  <si>
    <t>介護予防訪問看護</t>
  </si>
  <si>
    <t>介護予防訪問リハビリテーション</t>
  </si>
  <si>
    <t>介護予防居宅療養管理指導</t>
  </si>
  <si>
    <t>介護予防通所介護</t>
  </si>
  <si>
    <t>介護予防通所リハビリテーション</t>
  </si>
  <si>
    <t>介護予防短期入所生活介護</t>
  </si>
  <si>
    <t>介護予防短期入所療養介護</t>
  </si>
  <si>
    <t>介護予防特定施設入居者生活介護（指定を受けている有料老人ホーム等において可）</t>
  </si>
  <si>
    <t>介護予防福祉用具貸与</t>
  </si>
  <si>
    <t>特定介護予防福祉用具販売</t>
  </si>
  <si>
    <t>介護予防認知症対応型通所介護</t>
  </si>
  <si>
    <t>介護予防小規模多機能型居宅介護</t>
  </si>
  <si>
    <t>介護予防認知症対応型共同生活介護</t>
  </si>
  <si>
    <t>2,悪性脳腫瘍放射線療法_対応可否</t>
    <rPh sb="13" eb="17">
      <t>タイオウカヒ</t>
    </rPh>
    <phoneticPr fontId="3"/>
  </si>
  <si>
    <t>症例数</t>
    <rPh sb="0" eb="3">
      <t>ショウレイスウ</t>
    </rPh>
    <phoneticPr fontId="3"/>
  </si>
  <si>
    <t>6,胸腔鏡下肺悪性腫瘍摘出術_手術件数</t>
    <phoneticPr fontId="3"/>
  </si>
  <si>
    <t>2,上記以外の経皮的選択的脳血栓・塞栓溶解術_手術件数</t>
    <rPh sb="23" eb="27">
      <t>シュジュツケンスウ</t>
    </rPh>
    <phoneticPr fontId="3"/>
  </si>
  <si>
    <t>1,真菌検査（顕微鏡検査）_対応可否</t>
    <phoneticPr fontId="3"/>
  </si>
  <si>
    <t>2,悪性脳腫瘍化学療法_対応可否</t>
    <rPh sb="12" eb="16">
      <t>タイオウカヒ</t>
    </rPh>
    <phoneticPr fontId="3"/>
  </si>
  <si>
    <t>2,脳血管内手術_対応可否</t>
    <phoneticPr fontId="3"/>
  </si>
  <si>
    <t>2,脳血管内手術_手術件数</t>
    <phoneticPr fontId="3"/>
  </si>
  <si>
    <t>2,脊髄腫瘍摘出術_対応可否</t>
    <phoneticPr fontId="3"/>
  </si>
  <si>
    <t>2,脊髄腫瘍摘出術_手術件数</t>
    <phoneticPr fontId="3"/>
  </si>
  <si>
    <t>19,脊椎麻酔_手術件数</t>
    <phoneticPr fontId="3"/>
  </si>
  <si>
    <t>8:30</t>
    <phoneticPr fontId="2"/>
  </si>
  <si>
    <r>
      <t xml:space="preserve">英語表記
</t>
    </r>
    <r>
      <rPr>
        <sz val="6"/>
        <rFont val="ＭＳ Ｐ明朝"/>
        <family val="1"/>
        <charset val="128"/>
      </rPr>
      <t>(ローマ字入力可)</t>
    </r>
    <rPh sb="9" eb="12">
      <t>ジニュウリョク</t>
    </rPh>
    <rPh sb="12" eb="13">
      <t>カ</t>
    </rPh>
    <phoneticPr fontId="2"/>
  </si>
  <si>
    <r>
      <rPr>
        <b/>
        <sz val="10.5"/>
        <rFont val="ＭＳ Ｐ明朝"/>
        <family val="1"/>
        <charset val="128"/>
      </rPr>
      <t>最寄り駅から</t>
    </r>
    <r>
      <rPr>
        <sz val="10.5"/>
        <rFont val="ＭＳ Ｐ明朝"/>
        <family val="1"/>
        <charset val="128"/>
      </rPr>
      <t>の交通手段を選んで○印を記入（選択）して下さい。（複数記入可）</t>
    </r>
    <phoneticPr fontId="2"/>
  </si>
  <si>
    <t>　最寄り駅からの所要時間</t>
    <rPh sb="1" eb="3">
      <t>モヨ</t>
    </rPh>
    <rPh sb="4" eb="5">
      <t>エキ</t>
    </rPh>
    <rPh sb="8" eb="12">
      <t>ショヨウジカン</t>
    </rPh>
    <phoneticPr fontId="2"/>
  </si>
  <si>
    <t>対応することができる外国語の種類と対応レベルについて以下の選択肢から記入（選択）して下さい。</t>
    <rPh sb="14" eb="16">
      <t>シュルイ</t>
    </rPh>
    <rPh sb="17" eb="19">
      <t>タイオウ</t>
    </rPh>
    <phoneticPr fontId="2"/>
  </si>
  <si>
    <t>多言語音声翻訳機器の利用の有無
（有or無）</t>
    <rPh sb="0" eb="1">
      <t>タ</t>
    </rPh>
    <rPh sb="1" eb="3">
      <t>ゲンゴ</t>
    </rPh>
    <rPh sb="3" eb="5">
      <t>オンセイ</t>
    </rPh>
    <rPh sb="5" eb="7">
      <t>ホンヤク</t>
    </rPh>
    <rPh sb="7" eb="9">
      <t>キキ</t>
    </rPh>
    <rPh sb="10" eb="12">
      <t>リヨウ</t>
    </rPh>
    <rPh sb="13" eb="15">
      <t>ウム</t>
    </rPh>
    <rPh sb="17" eb="18">
      <t>ユウ</t>
    </rPh>
    <rPh sb="20" eb="21">
      <t>ム</t>
    </rPh>
    <phoneticPr fontId="2"/>
  </si>
  <si>
    <t>②健康増進法第２８条第１３号に規定する特定野外喫煙場所の設置</t>
    <phoneticPr fontId="2"/>
  </si>
  <si>
    <t>対応可能な電子決済サービス</t>
    <rPh sb="0" eb="4">
      <t>タイオウカノウ</t>
    </rPh>
    <rPh sb="5" eb="9">
      <t>デンシケッサイ</t>
    </rPh>
    <phoneticPr fontId="2"/>
  </si>
  <si>
    <t>公益財団法人日本医療機能評価機構が定める産科医療補償制度標準補償約款と同一の産科医療補償約款に基づく補償の有無</t>
    <rPh sb="0" eb="2">
      <t>コウエキ</t>
    </rPh>
    <rPh sb="2" eb="4">
      <t>ザイダン</t>
    </rPh>
    <rPh sb="4" eb="6">
      <t>ホウジン</t>
    </rPh>
    <rPh sb="6" eb="8">
      <t>ニホン</t>
    </rPh>
    <rPh sb="8" eb="10">
      <t>イリョウ</t>
    </rPh>
    <rPh sb="10" eb="12">
      <t>キノウ</t>
    </rPh>
    <rPh sb="12" eb="14">
      <t>ヒョウカ</t>
    </rPh>
    <rPh sb="14" eb="16">
      <t>キコウ</t>
    </rPh>
    <rPh sb="17" eb="18">
      <t>サダ</t>
    </rPh>
    <rPh sb="20" eb="22">
      <t>サンカ</t>
    </rPh>
    <rPh sb="22" eb="24">
      <t>イリョウ</t>
    </rPh>
    <rPh sb="24" eb="26">
      <t>ホショウ</t>
    </rPh>
    <rPh sb="26" eb="28">
      <t>セイド</t>
    </rPh>
    <rPh sb="28" eb="30">
      <t>ヒョウジュン</t>
    </rPh>
    <rPh sb="30" eb="32">
      <t>ホショウ</t>
    </rPh>
    <rPh sb="32" eb="34">
      <t>ヤッカン</t>
    </rPh>
    <rPh sb="35" eb="37">
      <t>ドウイツ</t>
    </rPh>
    <rPh sb="38" eb="40">
      <t>サンカ</t>
    </rPh>
    <rPh sb="40" eb="42">
      <t>イリョウ</t>
    </rPh>
    <rPh sb="42" eb="44">
      <t>ホショウ</t>
    </rPh>
    <rPh sb="44" eb="46">
      <t>ヤッカン</t>
    </rPh>
    <rPh sb="47" eb="48">
      <t>モト</t>
    </rPh>
    <rPh sb="50" eb="52">
      <t>ホショウ</t>
    </rPh>
    <rPh sb="53" eb="55">
      <t>ウム</t>
    </rPh>
    <phoneticPr fontId="2"/>
  </si>
  <si>
    <t>記載責任者名フリガナ</t>
    <rPh sb="0" eb="5">
      <t>キサイセキニンシャ</t>
    </rPh>
    <rPh sb="5" eb="6">
      <t>メイ</t>
    </rPh>
    <phoneticPr fontId="2"/>
  </si>
  <si>
    <t>連絡先（ファクシミリ）</t>
    <rPh sb="0" eb="3">
      <t>レンラクサキ</t>
    </rPh>
    <phoneticPr fontId="2"/>
  </si>
  <si>
    <t>記入日：　　年　　　月　　　日</t>
    <phoneticPr fontId="2"/>
  </si>
  <si>
    <t>(フリガナ)</t>
  </si>
  <si>
    <t>(ﾛｰﾏ字表記可)</t>
    <phoneticPr fontId="2"/>
  </si>
  <si>
    <t>開設者種別</t>
    <rPh sb="0" eb="3">
      <t>カイセツシャ</t>
    </rPh>
    <rPh sb="3" eb="5">
      <t>シュベツ</t>
    </rPh>
    <phoneticPr fontId="2"/>
  </si>
  <si>
    <t>主な利用交通手段についての特記事項</t>
    <rPh sb="0" eb="1">
      <t>オモ</t>
    </rPh>
    <rPh sb="2" eb="8">
      <t>リヨウコウツウシュダン</t>
    </rPh>
    <rPh sb="13" eb="17">
      <t>トッキジコウ</t>
    </rPh>
    <phoneticPr fontId="2"/>
  </si>
  <si>
    <t>駐車場についての特記事項</t>
    <rPh sb="0" eb="3">
      <t>チュウシャジョウ</t>
    </rPh>
    <rPh sb="8" eb="12">
      <t>トッキジコウ</t>
    </rPh>
    <phoneticPr fontId="2"/>
  </si>
  <si>
    <t>下記について、次の項目から記入（選択）して下さい。</t>
    <rPh sb="0" eb="2">
      <t>カキ</t>
    </rPh>
    <rPh sb="7" eb="8">
      <t>ツギ</t>
    </rPh>
    <rPh sb="9" eb="11">
      <t>コウモク</t>
    </rPh>
    <rPh sb="13" eb="15">
      <t>キニュウ</t>
    </rPh>
    <rPh sb="16" eb="18">
      <t>センタク</t>
    </rPh>
    <rPh sb="21" eb="22">
      <t>クダ</t>
    </rPh>
    <phoneticPr fontId="2"/>
  </si>
  <si>
    <t>　（面会時間の指定あり or 自由）</t>
    <rPh sb="2" eb="6">
      <t>メンカイジカン</t>
    </rPh>
    <phoneticPr fontId="2"/>
  </si>
  <si>
    <t>面会に関する特記事項</t>
    <rPh sb="0" eb="2">
      <t>メンカイ</t>
    </rPh>
    <rPh sb="3" eb="4">
      <t>カン</t>
    </rPh>
    <rPh sb="6" eb="10">
      <t>トッキジコウ</t>
    </rPh>
    <phoneticPr fontId="2"/>
  </si>
  <si>
    <t>①手話による対応</t>
    <phoneticPr fontId="2"/>
  </si>
  <si>
    <t>②施設内の情報の表示</t>
    <phoneticPr fontId="2"/>
  </si>
  <si>
    <t>③筆談など文字による対応</t>
    <rPh sb="1" eb="3">
      <t>ヒツダン</t>
    </rPh>
    <rPh sb="5" eb="7">
      <t>モジ</t>
    </rPh>
    <rPh sb="10" eb="12">
      <t>タイオウ</t>
    </rPh>
    <phoneticPr fontId="2"/>
  </si>
  <si>
    <t>その他言語</t>
    <rPh sb="2" eb="3">
      <t>タ</t>
    </rPh>
    <rPh sb="3" eb="5">
      <t>ゲンゴ</t>
    </rPh>
    <phoneticPr fontId="2"/>
  </si>
  <si>
    <t>備考
※外国語対応に指定の曜日、時間帯がある場合は記載してください。</t>
    <rPh sb="0" eb="2">
      <t>ビコウ</t>
    </rPh>
    <rPh sb="4" eb="7">
      <t>ガイコクゴ</t>
    </rPh>
    <rPh sb="7" eb="9">
      <t>タイオウ</t>
    </rPh>
    <rPh sb="10" eb="12">
      <t>シテイ</t>
    </rPh>
    <rPh sb="13" eb="15">
      <t>ヨウビ</t>
    </rPh>
    <rPh sb="16" eb="19">
      <t>ジカンタイ</t>
    </rPh>
    <rPh sb="22" eb="24">
      <t>バアイ</t>
    </rPh>
    <rPh sb="25" eb="27">
      <t>キサイ</t>
    </rPh>
    <phoneticPr fontId="2"/>
  </si>
  <si>
    <t>有・無どちらか該当する方を記入（選択）及び数値を記入して下さい。</t>
    <rPh sb="0" eb="1">
      <t>ア</t>
    </rPh>
    <rPh sb="2" eb="3">
      <t>ナシ</t>
    </rPh>
    <rPh sb="7" eb="9">
      <t>ガイトウ</t>
    </rPh>
    <rPh sb="11" eb="12">
      <t>ホウ</t>
    </rPh>
    <rPh sb="13" eb="15">
      <t>キニュウ</t>
    </rPh>
    <rPh sb="16" eb="18">
      <t>センタク</t>
    </rPh>
    <rPh sb="19" eb="20">
      <t>オヨ</t>
    </rPh>
    <rPh sb="21" eb="23">
      <t>スウチ</t>
    </rPh>
    <rPh sb="24" eb="26">
      <t>キニュウ</t>
    </rPh>
    <rPh sb="28" eb="29">
      <t>クダ</t>
    </rPh>
    <phoneticPr fontId="2"/>
  </si>
  <si>
    <t>医療安全についての相談窓口の設置の有無</t>
    <rPh sb="0" eb="2">
      <t>イリョウ</t>
    </rPh>
    <rPh sb="2" eb="4">
      <t>アンゼン</t>
    </rPh>
    <phoneticPr fontId="2"/>
  </si>
  <si>
    <t>医療安全管理者の配置の有無及び専任又は兼任の別</t>
  </si>
  <si>
    <t>医療事故調査制度に関する研修の管理者の受講の有無</t>
    <rPh sb="0" eb="8">
      <t>イリョウジコチョウサセイド</t>
    </rPh>
    <rPh sb="9" eb="10">
      <t>カン</t>
    </rPh>
    <phoneticPr fontId="2"/>
  </si>
  <si>
    <t>（常勤）</t>
    <rPh sb="1" eb="3">
      <t>ジョウキン</t>
    </rPh>
    <phoneticPr fontId="2"/>
  </si>
  <si>
    <t>（非常勤）</t>
    <rPh sb="1" eb="4">
      <t>ヒジョウキン</t>
    </rPh>
    <phoneticPr fontId="2"/>
  </si>
  <si>
    <t>（合計）</t>
    <rPh sb="1" eb="3">
      <t>ゴウケイ</t>
    </rPh>
    <phoneticPr fontId="2"/>
  </si>
  <si>
    <t>17:30</t>
    <phoneticPr fontId="2"/>
  </si>
  <si>
    <t>17:00</t>
    <phoneticPr fontId="2"/>
  </si>
  <si>
    <t>電話番号
・
ファクシミリ番号</t>
    <rPh sb="0" eb="2">
      <t>デンワ</t>
    </rPh>
    <rPh sb="2" eb="4">
      <t>バンゴウ</t>
    </rPh>
    <rPh sb="13" eb="15">
      <t>バンゴウ</t>
    </rPh>
    <phoneticPr fontId="2"/>
  </si>
  <si>
    <t>１．（１）　基本情報</t>
    <rPh sb="6" eb="8">
      <t>キホン</t>
    </rPh>
    <rPh sb="8" eb="10">
      <t>ジョウホウ</t>
    </rPh>
    <phoneticPr fontId="2"/>
  </si>
  <si>
    <t>１．（２）診療所へのアクセス</t>
    <rPh sb="5" eb="8">
      <t>シンリョウジョ</t>
    </rPh>
    <phoneticPr fontId="2"/>
  </si>
  <si>
    <t>面会の日及び時間帯</t>
    <phoneticPr fontId="2"/>
  </si>
  <si>
    <t>１．（３）院内サービス</t>
    <rPh sb="5" eb="7">
      <t>インナイ</t>
    </rPh>
    <phoneticPr fontId="2"/>
  </si>
  <si>
    <t>診療所等の駐車場等</t>
    <rPh sb="8" eb="9">
      <t>トウ</t>
    </rPh>
    <phoneticPr fontId="2"/>
  </si>
  <si>
    <t>①施設のバリアフリー化の実施</t>
    <phoneticPr fontId="2"/>
  </si>
  <si>
    <t>②車椅子等利用者用駐車施設の有無</t>
    <phoneticPr fontId="2"/>
  </si>
  <si>
    <t>③多機能トイレの設置</t>
    <phoneticPr fontId="2"/>
  </si>
  <si>
    <t>外国人患者の受入れ体制</t>
    <phoneticPr fontId="2"/>
  </si>
  <si>
    <t>１．（４）費用負担等</t>
    <rPh sb="5" eb="7">
      <t>ヒヨウ</t>
    </rPh>
    <rPh sb="7" eb="9">
      <t>フタン</t>
    </rPh>
    <rPh sb="9" eb="10">
      <t>ナド</t>
    </rPh>
    <phoneticPr fontId="2"/>
  </si>
  <si>
    <r>
      <t xml:space="preserve">電子決済による料金の支払いの可否
</t>
    </r>
    <r>
      <rPr>
        <sz val="9"/>
        <rFont val="ＭＳ Ｐ明朝"/>
        <family val="1"/>
        <charset val="128"/>
      </rPr>
      <t xml:space="preserve">
可・否のどちらかを記入（選択）して下さい。</t>
    </r>
    <rPh sb="0" eb="4">
      <t>デンシケッサイ</t>
    </rPh>
    <rPh sb="7" eb="9">
      <t>リョウキン</t>
    </rPh>
    <rPh sb="10" eb="12">
      <t>シハラ</t>
    </rPh>
    <rPh sb="14" eb="16">
      <t>カヒ</t>
    </rPh>
    <phoneticPr fontId="2"/>
  </si>
  <si>
    <t>保険医療機関、公的負担医療機関及びその他の病院等の種類</t>
    <phoneticPr fontId="2"/>
  </si>
  <si>
    <t>３　医療の実績、結果に関する事項</t>
    <rPh sb="11" eb="12">
      <t>カン</t>
    </rPh>
    <rPh sb="14" eb="16">
      <t>ジコウ</t>
    </rPh>
    <phoneticPr fontId="2"/>
  </si>
  <si>
    <t>法令上の義務以外の医療安全対策</t>
    <phoneticPr fontId="2"/>
  </si>
  <si>
    <t>産科医療補償約款に基づく補償の有無（産婦人科、産科、婦人科を有する病院に限る）</t>
    <phoneticPr fontId="2"/>
  </si>
  <si>
    <t>助産所の名称</t>
    <rPh sb="0" eb="3">
      <t>ジョサンジョ</t>
    </rPh>
    <rPh sb="4" eb="6">
      <t>メイショウ</t>
    </rPh>
    <phoneticPr fontId="2"/>
  </si>
  <si>
    <t>助産所の開設者</t>
    <rPh sb="0" eb="3">
      <t>ジョサンジョ</t>
    </rPh>
    <rPh sb="4" eb="6">
      <t>カイセツ</t>
    </rPh>
    <rPh sb="6" eb="7">
      <t>シャ</t>
    </rPh>
    <phoneticPr fontId="2"/>
  </si>
  <si>
    <t>助産所の所在地</t>
    <rPh sb="0" eb="3">
      <t>ジョサンジョ</t>
    </rPh>
    <rPh sb="4" eb="7">
      <t>ショザイチ</t>
    </rPh>
    <phoneticPr fontId="2"/>
  </si>
  <si>
    <t>就業日等</t>
    <rPh sb="0" eb="2">
      <t>シュウギョウ</t>
    </rPh>
    <rPh sb="3" eb="4">
      <t>トウ</t>
    </rPh>
    <phoneticPr fontId="2"/>
  </si>
  <si>
    <t>　就業日と就業時間を２４時間表示で記入して下さい。曜日ごとに異なる場合は曜日別で御作成ください。</t>
    <rPh sb="1" eb="3">
      <t>シュウギョウ</t>
    </rPh>
    <rPh sb="3" eb="4">
      <t>ヒ</t>
    </rPh>
    <rPh sb="5" eb="7">
      <t>シュウギョウ</t>
    </rPh>
    <rPh sb="7" eb="9">
      <t>ジカン</t>
    </rPh>
    <rPh sb="12" eb="14">
      <t>ジカン</t>
    </rPh>
    <rPh sb="14" eb="16">
      <t>ヒョウジ</t>
    </rPh>
    <rPh sb="17" eb="19">
      <t>キニュウ</t>
    </rPh>
    <rPh sb="21" eb="22">
      <t>クダ</t>
    </rPh>
    <rPh sb="25" eb="27">
      <t>ヨウビ</t>
    </rPh>
    <rPh sb="30" eb="31">
      <t>コト</t>
    </rPh>
    <rPh sb="33" eb="35">
      <t>バアイ</t>
    </rPh>
    <rPh sb="36" eb="39">
      <t>ヨウビベツ</t>
    </rPh>
    <rPh sb="40" eb="43">
      <t>ゴサクセイ</t>
    </rPh>
    <phoneticPr fontId="2"/>
  </si>
  <si>
    <t>就業日</t>
    <rPh sb="0" eb="3">
      <t>シュウギョウビ</t>
    </rPh>
    <phoneticPr fontId="2"/>
  </si>
  <si>
    <t>就業時間</t>
    <rPh sb="0" eb="4">
      <t>シュウギョウジカン</t>
    </rPh>
    <phoneticPr fontId="30"/>
  </si>
  <si>
    <t>記入例：月～金曜日8:30～17:30までの場合</t>
    <phoneticPr fontId="2"/>
  </si>
  <si>
    <t>外来受付時間</t>
    <rPh sb="0" eb="6">
      <t>ガイライウケツケジカン</t>
    </rPh>
    <phoneticPr fontId="30"/>
  </si>
  <si>
    <t>休業日</t>
    <rPh sb="0" eb="3">
      <t>キュウギョウビ</t>
    </rPh>
    <phoneticPr fontId="2"/>
  </si>
  <si>
    <t>休業日について、該当する項目に○印を記入（選択）して下さい。</t>
    <rPh sb="0" eb="3">
      <t>キュウギョウビ</t>
    </rPh>
    <rPh sb="8" eb="10">
      <t>ガイトウ</t>
    </rPh>
    <rPh sb="12" eb="14">
      <t>コウモク</t>
    </rPh>
    <rPh sb="16" eb="17">
      <t>シルシ</t>
    </rPh>
    <rPh sb="18" eb="20">
      <t>キニュウ</t>
    </rPh>
    <rPh sb="21" eb="23">
      <t>センタク</t>
    </rPh>
    <rPh sb="26" eb="27">
      <t>クダ</t>
    </rPh>
    <phoneticPr fontId="2"/>
  </si>
  <si>
    <t>※休業日の有無</t>
    <rPh sb="1" eb="3">
      <t>キュウギョウ</t>
    </rPh>
    <rPh sb="3" eb="4">
      <t>ビ</t>
    </rPh>
    <rPh sb="5" eb="7">
      <t>ウム</t>
    </rPh>
    <phoneticPr fontId="2"/>
  </si>
  <si>
    <t>その他休業日</t>
    <rPh sb="2" eb="3">
      <t>ホカ</t>
    </rPh>
    <rPh sb="3" eb="6">
      <t>キュウギョウビ</t>
    </rPh>
    <phoneticPr fontId="2"/>
  </si>
  <si>
    <t>助産所までの主な利用交通手段</t>
    <rPh sb="0" eb="3">
      <t>ジョサンジョ</t>
    </rPh>
    <phoneticPr fontId="2"/>
  </si>
  <si>
    <t>予約用電話番号</t>
    <rPh sb="0" eb="7">
      <t>ヨヤクヨウデンワバンゴウ</t>
    </rPh>
    <phoneticPr fontId="2"/>
  </si>
  <si>
    <t>予約用ファクシミリ番号番号</t>
    <rPh sb="0" eb="2">
      <t>ヨヤク</t>
    </rPh>
    <rPh sb="2" eb="3">
      <t>ヨウ</t>
    </rPh>
    <rPh sb="9" eb="11">
      <t>バンゴウ</t>
    </rPh>
    <rPh sb="11" eb="13">
      <t>バンゴウ</t>
    </rPh>
    <phoneticPr fontId="2"/>
  </si>
  <si>
    <t>予約用ホームページアドレス</t>
    <rPh sb="0" eb="2">
      <t>ヨヤク</t>
    </rPh>
    <rPh sb="2" eb="3">
      <t>ヨウ</t>
    </rPh>
    <phoneticPr fontId="2"/>
  </si>
  <si>
    <t>予約用メールアドレス</t>
    <rPh sb="0" eb="2">
      <t>ヨヤク</t>
    </rPh>
    <rPh sb="2" eb="3">
      <t>ヨウ</t>
    </rPh>
    <phoneticPr fontId="2"/>
  </si>
  <si>
    <t>予約実施の有無</t>
    <rPh sb="0" eb="2">
      <t>ヨヤク</t>
    </rPh>
    <rPh sb="2" eb="4">
      <t>ジッシ</t>
    </rPh>
    <rPh sb="5" eb="7">
      <t>ウム</t>
    </rPh>
    <phoneticPr fontId="2"/>
  </si>
  <si>
    <t>初診時予約の実施</t>
    <rPh sb="0" eb="5">
      <t>ショシンジヨヤク</t>
    </rPh>
    <rPh sb="6" eb="8">
      <t>ジッシ</t>
    </rPh>
    <phoneticPr fontId="2"/>
  </si>
  <si>
    <t>再診時予約の実施</t>
    <rPh sb="0" eb="2">
      <t>サイシン</t>
    </rPh>
    <rPh sb="2" eb="3">
      <t>ジ</t>
    </rPh>
    <rPh sb="3" eb="5">
      <t>ヨヤク</t>
    </rPh>
    <rPh sb="6" eb="8">
      <t>ジッシ</t>
    </rPh>
    <phoneticPr fontId="2"/>
  </si>
  <si>
    <t>完全予約制（予約外は対応不可）</t>
    <rPh sb="0" eb="5">
      <t>カンゼンヨヤクセイ</t>
    </rPh>
    <rPh sb="6" eb="8">
      <t>ヨヤク</t>
    </rPh>
    <rPh sb="8" eb="9">
      <t>ガイ</t>
    </rPh>
    <rPh sb="10" eb="12">
      <t>タイオウ</t>
    </rPh>
    <rPh sb="12" eb="14">
      <t>フカ</t>
    </rPh>
    <phoneticPr fontId="2"/>
  </si>
  <si>
    <t>助産所の業務形態</t>
    <rPh sb="0" eb="3">
      <t>ジョサンジョ</t>
    </rPh>
    <rPh sb="4" eb="8">
      <t>ギョウムケイタイ</t>
    </rPh>
    <phoneticPr fontId="2"/>
  </si>
  <si>
    <t>出張による業務の実施</t>
    <rPh sb="0" eb="2">
      <t>シュッチョウ</t>
    </rPh>
    <rPh sb="5" eb="7">
      <t>ギョウム</t>
    </rPh>
    <rPh sb="8" eb="10">
      <t>ジッシ</t>
    </rPh>
    <phoneticPr fontId="2"/>
  </si>
  <si>
    <t>出張による分娩の実施</t>
    <rPh sb="0" eb="2">
      <t>シュッチョウ</t>
    </rPh>
    <rPh sb="5" eb="7">
      <t>ブンベン</t>
    </rPh>
    <rPh sb="8" eb="10">
      <t>ジッシ</t>
    </rPh>
    <phoneticPr fontId="2"/>
  </si>
  <si>
    <t>入院による分娩の実施</t>
    <phoneticPr fontId="2"/>
  </si>
  <si>
    <t>時間外における対応の有無</t>
    <phoneticPr fontId="2"/>
  </si>
  <si>
    <t>患者付き添い室の有無</t>
    <rPh sb="0" eb="3">
      <t>カンジャツ</t>
    </rPh>
    <rPh sb="4" eb="5">
      <t>ソ</t>
    </rPh>
    <rPh sb="6" eb="7">
      <t>シツ</t>
    </rPh>
    <rPh sb="8" eb="10">
      <t>ウム</t>
    </rPh>
    <phoneticPr fontId="2"/>
  </si>
  <si>
    <t>　（出産等に際して、付添者が待機できる部屋があるかどうか。）</t>
    <rPh sb="2" eb="4">
      <t>シュッサン</t>
    </rPh>
    <rPh sb="4" eb="5">
      <t>トウ</t>
    </rPh>
    <rPh sb="6" eb="7">
      <t>サイ</t>
    </rPh>
    <rPh sb="10" eb="12">
      <t>ツキソイ</t>
    </rPh>
    <rPh sb="12" eb="13">
      <t>シャ</t>
    </rPh>
    <rPh sb="14" eb="16">
      <t>タイキ</t>
    </rPh>
    <rPh sb="19" eb="21">
      <t>ヘヤ</t>
    </rPh>
    <phoneticPr fontId="2"/>
  </si>
  <si>
    <t>妊産婦等に対する相談又は指導</t>
    <rPh sb="0" eb="4">
      <t>ニンサンプトウ</t>
    </rPh>
    <rPh sb="5" eb="6">
      <t>タイ</t>
    </rPh>
    <rPh sb="8" eb="11">
      <t>ソウダンマタ</t>
    </rPh>
    <rPh sb="12" eb="14">
      <t>シドウ</t>
    </rPh>
    <phoneticPr fontId="2"/>
  </si>
  <si>
    <t>周産期相談</t>
    <rPh sb="0" eb="5">
      <t>シュウサンキソウダン</t>
    </rPh>
    <phoneticPr fontId="2"/>
  </si>
  <si>
    <t>母乳育児相談その他育児相談</t>
    <rPh sb="0" eb="6">
      <t>ボニュウイクジソウダン</t>
    </rPh>
    <rPh sb="8" eb="13">
      <t>タイクジソウダン</t>
    </rPh>
    <phoneticPr fontId="2"/>
  </si>
  <si>
    <t>栄養相談</t>
    <rPh sb="0" eb="4">
      <t>エイヨウソウダン</t>
    </rPh>
    <phoneticPr fontId="2"/>
  </si>
  <si>
    <t>家族計画指導（受胎調節実地指導を含む。）</t>
    <phoneticPr fontId="2"/>
  </si>
  <si>
    <t>女性の健康相談</t>
    <phoneticPr fontId="2"/>
  </si>
  <si>
    <t>訪問相談又は訪問指導</t>
    <phoneticPr fontId="2"/>
  </si>
  <si>
    <t>不妊専門相談センター</t>
    <rPh sb="0" eb="2">
      <t>フニン</t>
    </rPh>
    <rPh sb="2" eb="4">
      <t>センモン</t>
    </rPh>
    <rPh sb="4" eb="6">
      <t>ソウダン</t>
    </rPh>
    <phoneticPr fontId="2"/>
  </si>
  <si>
    <t>該当する場合に○印を記入（選択）して下さい。</t>
    <rPh sb="4" eb="6">
      <t>バアイ</t>
    </rPh>
    <phoneticPr fontId="2"/>
  </si>
  <si>
    <t>２．（１）診療内容、提供保険、医療・介護サービス　⇒　設問無し</t>
    <rPh sb="5" eb="7">
      <t>シンリョウ</t>
    </rPh>
    <rPh sb="7" eb="9">
      <t>ナイヨウ</t>
    </rPh>
    <rPh sb="10" eb="12">
      <t>テイキョウ</t>
    </rPh>
    <rPh sb="12" eb="14">
      <t>ホケン</t>
    </rPh>
    <rPh sb="15" eb="17">
      <t>イリョウ</t>
    </rPh>
    <rPh sb="18" eb="20">
      <t>カイゴ</t>
    </rPh>
    <rPh sb="27" eb="30">
      <t>セツモンナ</t>
    </rPh>
    <phoneticPr fontId="2"/>
  </si>
  <si>
    <t>分娩取扱数</t>
    <rPh sb="0" eb="5">
      <t>ブンベントリアツカイスウ</t>
    </rPh>
    <phoneticPr fontId="2"/>
  </si>
  <si>
    <t>前年分娩取扱件数</t>
    <rPh sb="0" eb="8">
      <t>ゼンネンブンベントリアツカイケンスウ</t>
    </rPh>
    <phoneticPr fontId="2"/>
  </si>
  <si>
    <t>妊産婦満足度の調査</t>
    <rPh sb="0" eb="3">
      <t>ニンサンプ</t>
    </rPh>
    <phoneticPr fontId="2"/>
  </si>
  <si>
    <t>妊産婦満足度の調査の実施の有無</t>
    <rPh sb="0" eb="3">
      <t>ニンサンプ</t>
    </rPh>
    <rPh sb="3" eb="6">
      <t>マンゾクド</t>
    </rPh>
    <rPh sb="7" eb="9">
      <t>チョウサ</t>
    </rPh>
    <rPh sb="10" eb="12">
      <t>ジッシ</t>
    </rPh>
    <rPh sb="13" eb="15">
      <t>ウム</t>
    </rPh>
    <phoneticPr fontId="2"/>
  </si>
  <si>
    <t>妊産婦満足度の調査結果の提供の有無</t>
    <rPh sb="0" eb="3">
      <t>ニンサンプ</t>
    </rPh>
    <rPh sb="3" eb="6">
      <t>マンゾクド</t>
    </rPh>
    <rPh sb="7" eb="9">
      <t>チョウサ</t>
    </rPh>
    <rPh sb="9" eb="11">
      <t>ケッカ</t>
    </rPh>
    <rPh sb="12" eb="14">
      <t>テイキョウ</t>
    </rPh>
    <rPh sb="15" eb="17">
      <t>ウム</t>
    </rPh>
    <phoneticPr fontId="2"/>
  </si>
  <si>
    <t>助産所の人員配置</t>
    <rPh sb="0" eb="3">
      <t>ジョサンジョ</t>
    </rPh>
    <phoneticPr fontId="2"/>
  </si>
  <si>
    <t>医療機能情報提供システム調査票(助産所用)</t>
    <rPh sb="0" eb="1">
      <t>イ</t>
    </rPh>
    <rPh sb="1" eb="2">
      <t>イ</t>
    </rPh>
    <rPh sb="2" eb="4">
      <t>キノウ</t>
    </rPh>
    <rPh sb="4" eb="6">
      <t>ジョウホウ</t>
    </rPh>
    <rPh sb="6" eb="8">
      <t>テイキョウ</t>
    </rPh>
    <rPh sb="12" eb="15">
      <t>チョウサヒョウ</t>
    </rPh>
    <rPh sb="16" eb="19">
      <t>ジョサンジョ</t>
    </rPh>
    <rPh sb="19" eb="20">
      <t>ヨウ</t>
    </rPh>
    <phoneticPr fontId="2"/>
  </si>
  <si>
    <t>該当するものに○をしてください。該当の場合、予約方法に応じて電話番号等をご記入ください。</t>
    <rPh sb="0" eb="2">
      <t>ガイトウ</t>
    </rPh>
    <rPh sb="16" eb="18">
      <t>ガイトウ</t>
    </rPh>
    <rPh sb="19" eb="21">
      <t>バアイ</t>
    </rPh>
    <rPh sb="22" eb="26">
      <t>ヨヤクホウホウ</t>
    </rPh>
    <rPh sb="27" eb="28">
      <t>オウ</t>
    </rPh>
    <rPh sb="30" eb="35">
      <t>デンワバンゴウトウ</t>
    </rPh>
    <rPh sb="37" eb="39">
      <t>キニュウ</t>
    </rPh>
    <phoneticPr fontId="2"/>
  </si>
  <si>
    <t>該当するものに○をしてください。</t>
    <rPh sb="0" eb="2">
      <t>ガイトウ</t>
    </rPh>
    <phoneticPr fontId="2"/>
  </si>
  <si>
    <t>④音声による情報の伝達</t>
    <phoneticPr fontId="2"/>
  </si>
  <si>
    <t>⑤施設内点字ブロックの設置</t>
    <phoneticPr fontId="2"/>
  </si>
  <si>
    <t>⑥点字による表示</t>
    <phoneticPr fontId="2"/>
  </si>
  <si>
    <t>障がい者に対するサービス内容
該当する番号の横に○印を記入（選択）して下さい。該当しない場合は記入（選択）不要です。</t>
    <phoneticPr fontId="2"/>
  </si>
  <si>
    <t>車椅子等利用者に対するサービス内容
該当していれば番号の横に○印を記入（選択）して下さい。該当しない場合は記入（選択）不要です。</t>
    <rPh sb="3" eb="4">
      <t>トウ</t>
    </rPh>
    <rPh sb="15" eb="17">
      <t>ナイヨウ</t>
    </rPh>
    <phoneticPr fontId="2"/>
  </si>
  <si>
    <t>受動喫煙を防止するための措置
該当する番号の横に○印を記入(選択)して下さい。該当しない場合は記入（選択）不要です。</t>
    <phoneticPr fontId="2"/>
  </si>
  <si>
    <t>医療に関する相談員の配置の有無及び人数
有か無のどちらかに該当する方を記入（選択）して下さい。有の場合は、名称等を記入して下さい。</t>
    <rPh sb="6" eb="9">
      <t>ソウダンイン</t>
    </rPh>
    <rPh sb="10" eb="12">
      <t>ハイチ</t>
    </rPh>
    <rPh sb="13" eb="15">
      <t>ウム</t>
    </rPh>
    <rPh sb="15" eb="16">
      <t>オヨ</t>
    </rPh>
    <rPh sb="17" eb="19">
      <t>ニンズウ</t>
    </rPh>
    <phoneticPr fontId="2"/>
  </si>
  <si>
    <t>開設日</t>
    <rPh sb="0" eb="3">
      <t>カイセツビ</t>
    </rPh>
    <phoneticPr fontId="2"/>
  </si>
  <si>
    <t>休止日</t>
    <rPh sb="0" eb="3">
      <t>キュウシビ</t>
    </rPh>
    <phoneticPr fontId="2"/>
  </si>
  <si>
    <t>廃止日</t>
    <rPh sb="0" eb="3">
      <t>ハイシビ</t>
    </rPh>
    <phoneticPr fontId="2"/>
  </si>
  <si>
    <t>再開日</t>
    <rPh sb="0" eb="3">
      <t>サイカイビ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</si>
</sst>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lt;=999]&quot;〒&quot;000;[&lt;=99999]000\-00;&quot;〒&quot;000\-0000"/>
    <numFmt numFmtId="178" formatCode="0.0_ "/>
  </numFmts>
  <fonts count="50"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0.5"/>
      <name val="ＭＳ Ｐ明朝"/>
      <family val="1"/>
      <charset val="128"/>
    </font>
    <font>
      <sz val="8"/>
      <color theme="1"/>
      <name val="メイリオ"/>
      <family val="3"/>
      <charset val="128"/>
    </font>
    <font>
      <sz val="8"/>
      <color theme="0"/>
      <name val="メイリオ"/>
      <family val="3"/>
      <charset val="128"/>
    </font>
    <font>
      <b/>
      <sz val="18"/>
      <color theme="3"/>
      <name val="ＭＳ Ｐゴシック"/>
      <family val="3"/>
      <charset val="128"/>
      <scheme val="major"/>
    </font>
    <font>
      <b/>
      <sz val="8"/>
      <color theme="0"/>
      <name val="メイリオ"/>
      <family val="3"/>
      <charset val="128"/>
    </font>
    <font>
      <sz val="8"/>
      <color rgb="FF9C6500"/>
      <name val="メイリオ"/>
      <family val="3"/>
      <charset val="128"/>
    </font>
    <font>
      <sz val="8"/>
      <color rgb="FFFA7D00"/>
      <name val="メイリオ"/>
      <family val="3"/>
      <charset val="128"/>
    </font>
    <font>
      <sz val="8"/>
      <color rgb="FF9C0006"/>
      <name val="メイリオ"/>
      <family val="3"/>
      <charset val="128"/>
    </font>
    <font>
      <b/>
      <sz val="8"/>
      <color rgb="FFFA7D00"/>
      <name val="メイリオ"/>
      <family val="3"/>
      <charset val="128"/>
    </font>
    <font>
      <sz val="8"/>
      <color rgb="FFFF0000"/>
      <name val="メイリオ"/>
      <family val="3"/>
      <charset val="128"/>
    </font>
    <font>
      <b/>
      <sz val="15"/>
      <color theme="3"/>
      <name val="メイリオ"/>
      <family val="3"/>
      <charset val="128"/>
    </font>
    <font>
      <b/>
      <sz val="13"/>
      <color theme="3"/>
      <name val="メイリオ"/>
      <family val="3"/>
      <charset val="128"/>
    </font>
    <font>
      <b/>
      <sz val="11"/>
      <color theme="3"/>
      <name val="メイリオ"/>
      <family val="3"/>
      <charset val="128"/>
    </font>
    <font>
      <b/>
      <sz val="8"/>
      <color theme="1"/>
      <name val="メイリオ"/>
      <family val="3"/>
      <charset val="128"/>
    </font>
    <font>
      <b/>
      <sz val="8"/>
      <color rgb="FF3F3F3F"/>
      <name val="メイリオ"/>
      <family val="3"/>
      <charset val="128"/>
    </font>
    <font>
      <i/>
      <sz val="8"/>
      <color rgb="FF7F7F7F"/>
      <name val="メイリオ"/>
      <family val="3"/>
      <charset val="128"/>
    </font>
    <font>
      <sz val="8"/>
      <color rgb="FF3F3F76"/>
      <name val="メイリオ"/>
      <family val="3"/>
      <charset val="128"/>
    </font>
    <font>
      <sz val="11"/>
      <color theme="1"/>
      <name val="ＭＳ Ｐゴシック"/>
      <family val="3"/>
      <charset val="128"/>
    </font>
    <font>
      <sz val="8"/>
      <color rgb="FF006100"/>
      <name val="メイリオ"/>
      <family val="3"/>
      <charset val="128"/>
    </font>
    <font>
      <sz val="10"/>
      <color theme="1"/>
      <name val="メイリオ"/>
      <family val="3"/>
      <charset val="128"/>
    </font>
    <font>
      <sz val="11"/>
      <name val="ＭＳ Ｐ明朝"/>
      <family val="1"/>
      <charset val="128"/>
    </font>
    <font>
      <b/>
      <sz val="10.5"/>
      <name val="ＭＳ Ｐ明朝"/>
      <family val="1"/>
      <charset val="128"/>
    </font>
    <font>
      <sz val="9"/>
      <name val="ＭＳ Ｐ明朝"/>
      <family val="1"/>
      <charset val="128"/>
    </font>
    <font>
      <sz val="8"/>
      <name val="ＭＳ Ｐ明朝"/>
      <family val="1"/>
      <charset val="128"/>
    </font>
    <font>
      <sz val="11"/>
      <color theme="1"/>
      <name val="ＭＳ Ｐゴシック"/>
      <family val="3"/>
      <charset val="128"/>
      <scheme val="minor"/>
    </font>
    <font>
      <sz val="6"/>
      <name val="ＭＳ Ｐゴシック"/>
      <family val="2"/>
      <charset val="128"/>
      <scheme val="minor"/>
    </font>
    <font>
      <sz val="10"/>
      <name val="ＭＳ Ｐ明朝"/>
      <family val="1"/>
      <charset val="128"/>
    </font>
    <font>
      <sz val="6"/>
      <name val="ＭＳ Ｐ明朝"/>
      <family val="1"/>
      <charset val="128"/>
    </font>
    <font>
      <sz val="16"/>
      <name val="ＭＳ Ｐ明朝"/>
      <family val="1"/>
      <charset val="128"/>
    </font>
    <font>
      <sz val="10.5"/>
      <color rgb="FFFF0000"/>
      <name val="ＭＳ Ｐ明朝"/>
      <family val="1"/>
      <charset val="128"/>
    </font>
    <font>
      <b/>
      <sz val="10.5"/>
      <color rgb="FFFF0000"/>
      <name val="ＭＳ Ｐ明朝"/>
      <family val="1"/>
      <charset val="128"/>
    </font>
    <font>
      <u/>
      <sz val="11"/>
      <color theme="10"/>
      <name val="ＭＳ Ｐゴシック"/>
      <family val="3"/>
      <charset val="128"/>
    </font>
    <font>
      <u/>
      <sz val="11"/>
      <name val="ＭＳ Ｐゴシック"/>
      <family val="3"/>
      <charset val="128"/>
    </font>
    <font>
      <sz val="15"/>
      <name val="ＭＳ Ｐ明朝"/>
      <family val="1"/>
      <charset val="128"/>
    </font>
    <font>
      <u/>
      <sz val="15"/>
      <name val="ＭＳ Ｐ明朝"/>
      <family val="1"/>
      <charset val="128"/>
    </font>
    <font>
      <sz val="8"/>
      <color rgb="FFFF0000"/>
      <name val="ＭＳ Ｐ明朝"/>
      <family val="1"/>
      <charset val="128"/>
    </font>
    <font>
      <b/>
      <sz val="11"/>
      <color rgb="FFFF0000"/>
      <name val="ＭＳ Ｐ明朝"/>
      <family val="1"/>
      <charset val="128"/>
    </font>
    <font>
      <sz val="9"/>
      <color rgb="FFFF0000"/>
      <name val="ＭＳ Ｐ明朝"/>
      <family val="1"/>
      <charset val="128"/>
    </font>
    <font>
      <b/>
      <sz val="12"/>
      <name val="ＭＳ Ｐ明朝"/>
      <family val="1"/>
      <charset val="128"/>
    </font>
    <font>
      <b/>
      <sz val="12"/>
      <name val="ＭＳ ゴシック"/>
      <family val="3"/>
      <charset val="128"/>
    </font>
    <font>
      <b/>
      <sz val="14"/>
      <name val="ＭＳ ゴシック"/>
      <family val="3"/>
      <charset val="128"/>
    </font>
    <font>
      <b/>
      <sz val="12"/>
      <name val="ＭＳ 明朝"/>
      <family val="1"/>
      <charset val="128"/>
    </font>
    <font>
      <b/>
      <sz val="15"/>
      <name val="ＭＳ ゴシック"/>
      <family val="3"/>
      <charset val="128"/>
    </font>
    <font>
      <sz val="10.5"/>
      <name val="ＭＳ ゴシック"/>
      <family val="3"/>
      <charset val="128"/>
    </font>
    <font>
      <sz val="10"/>
      <name val="ＭＳ Ｐゴシック"/>
      <family val="3"/>
      <charset val="128"/>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81">
    <border>
      <left/>
      <right/>
      <top/>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style="dotted">
        <color indexed="64"/>
      </left>
      <right/>
      <top style="thin">
        <color indexed="64"/>
      </top>
      <bottom/>
      <diagonal/>
    </border>
    <border>
      <left/>
      <right/>
      <top style="dotted">
        <color indexed="64"/>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dashed">
        <color indexed="64"/>
      </right>
      <top/>
      <bottom/>
      <diagonal/>
    </border>
    <border>
      <left style="dashed">
        <color indexed="64"/>
      </left>
      <right/>
      <top/>
      <bottom/>
      <diagonal/>
    </border>
    <border>
      <left/>
      <right style="thin">
        <color indexed="64"/>
      </right>
      <top style="dotted">
        <color indexed="64"/>
      </top>
      <bottom style="dotted">
        <color indexed="64"/>
      </bottom>
      <diagonal/>
    </border>
    <border>
      <left/>
      <right/>
      <top/>
      <bottom style="slantDashDot">
        <color indexed="64"/>
      </bottom>
      <diagonal/>
    </border>
    <border>
      <left/>
      <right style="slantDashDot">
        <color indexed="64"/>
      </right>
      <top/>
      <bottom style="slantDashDot">
        <color indexed="64"/>
      </bottom>
      <diagonal/>
    </border>
    <border>
      <left style="slantDashDot">
        <color indexed="64"/>
      </left>
      <right/>
      <top style="slantDashDot">
        <color indexed="64"/>
      </top>
      <bottom/>
      <diagonal/>
    </border>
    <border>
      <left/>
      <right/>
      <top style="slantDashDot">
        <color indexed="64"/>
      </top>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bottom/>
      <diagonal/>
    </border>
    <border>
      <left style="dotted">
        <color indexed="64"/>
      </left>
      <right/>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dashed">
        <color indexed="64"/>
      </left>
      <right style="thin">
        <color indexed="64"/>
      </right>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right style="thin">
        <color indexed="64"/>
      </right>
      <top/>
      <bottom style="dotted">
        <color indexed="64"/>
      </bottom>
      <diagonal/>
    </border>
    <border>
      <left style="thin">
        <color indexed="64"/>
      </left>
      <right/>
      <top/>
      <bottom style="dott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dotted">
        <color indexed="64"/>
      </top>
      <bottom/>
      <diagonal/>
    </border>
    <border>
      <left/>
      <right style="thin">
        <color indexed="64"/>
      </right>
      <top style="dotted">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slantDashDot">
        <color indexed="64"/>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slantDashDot">
        <color indexed="64"/>
      </left>
      <right/>
      <top/>
      <bottom style="slantDashDot">
        <color indexed="64"/>
      </bottom>
      <diagonal/>
    </border>
    <border>
      <left/>
      <right style="slantDashDot">
        <color auto="1"/>
      </right>
      <top style="slantDashDot">
        <color indexed="64"/>
      </top>
      <bottom/>
      <diagonal/>
    </border>
    <border>
      <left/>
      <right/>
      <top style="thin">
        <color indexed="64"/>
      </top>
      <bottom style="slantDashDot">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diagonalUp="1">
      <left style="medium">
        <color indexed="64"/>
      </left>
      <right/>
      <top style="thin">
        <color indexed="64"/>
      </top>
      <bottom/>
      <diagonal style="thin">
        <color indexed="64"/>
      </diagonal>
    </border>
    <border diagonalUp="1">
      <left style="medium">
        <color indexed="64"/>
      </left>
      <right/>
      <top/>
      <bottom style="thin">
        <color indexed="64"/>
      </bottom>
      <diagonal style="thin">
        <color indexed="64"/>
      </diagonal>
    </border>
  </borders>
  <cellStyleXfs count="48">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8" fillId="0" borderId="0" applyNumberFormat="0" applyFill="0" applyBorder="0" applyAlignment="0" applyProtection="0">
      <alignment vertical="center"/>
    </xf>
    <xf numFmtId="0" fontId="9" fillId="26" borderId="47" applyNumberFormat="0" applyAlignment="0" applyProtection="0">
      <alignment vertical="center"/>
    </xf>
    <xf numFmtId="0" fontId="10" fillId="27" borderId="0" applyNumberFormat="0" applyBorder="0" applyAlignment="0" applyProtection="0">
      <alignment vertical="center"/>
    </xf>
    <xf numFmtId="0" fontId="6" fillId="28" borderId="48" applyNumberFormat="0" applyFont="0" applyAlignment="0" applyProtection="0">
      <alignment vertical="center"/>
    </xf>
    <xf numFmtId="0" fontId="11" fillId="0" borderId="49" applyNumberFormat="0" applyFill="0" applyAlignment="0" applyProtection="0">
      <alignment vertical="center"/>
    </xf>
    <xf numFmtId="0" fontId="12" fillId="29" borderId="0" applyNumberFormat="0" applyBorder="0" applyAlignment="0" applyProtection="0">
      <alignment vertical="center"/>
    </xf>
    <xf numFmtId="0" fontId="13" fillId="30" borderId="50"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1" applyNumberFormat="0" applyFill="0" applyAlignment="0" applyProtection="0">
      <alignment vertical="center"/>
    </xf>
    <xf numFmtId="0" fontId="16" fillId="0" borderId="52" applyNumberFormat="0" applyFill="0" applyAlignment="0" applyProtection="0">
      <alignment vertical="center"/>
    </xf>
    <xf numFmtId="0" fontId="17" fillId="0" borderId="53" applyNumberFormat="0" applyFill="0" applyAlignment="0" applyProtection="0">
      <alignment vertical="center"/>
    </xf>
    <xf numFmtId="0" fontId="17" fillId="0" borderId="0" applyNumberFormat="0" applyFill="0" applyBorder="0" applyAlignment="0" applyProtection="0">
      <alignment vertical="center"/>
    </xf>
    <xf numFmtId="0" fontId="18" fillId="0" borderId="54" applyNumberFormat="0" applyFill="0" applyAlignment="0" applyProtection="0">
      <alignment vertical="center"/>
    </xf>
    <xf numFmtId="0" fontId="19" fillId="30" borderId="55" applyNumberFormat="0" applyAlignment="0" applyProtection="0">
      <alignment vertical="center"/>
    </xf>
    <xf numFmtId="0" fontId="20" fillId="0" borderId="0" applyNumberFormat="0" applyFill="0" applyBorder="0" applyAlignment="0" applyProtection="0">
      <alignment vertical="center"/>
    </xf>
    <xf numFmtId="0" fontId="21" fillId="31" borderId="50" applyNumberFormat="0" applyAlignment="0" applyProtection="0">
      <alignment vertical="center"/>
    </xf>
    <xf numFmtId="0" fontId="22" fillId="0" borderId="0">
      <alignment vertical="center"/>
    </xf>
    <xf numFmtId="0" fontId="6" fillId="0" borderId="0">
      <alignment vertical="center"/>
    </xf>
    <xf numFmtId="0" fontId="23" fillId="32" borderId="0" applyNumberFormat="0" applyBorder="0" applyAlignment="0" applyProtection="0">
      <alignment vertical="center"/>
    </xf>
    <xf numFmtId="38" fontId="1" fillId="0" borderId="0" applyFont="0" applyFill="0" applyBorder="0" applyAlignment="0" applyProtection="0">
      <alignment vertical="center"/>
    </xf>
    <xf numFmtId="0" fontId="29" fillId="0" borderId="0">
      <alignment vertical="center"/>
    </xf>
    <xf numFmtId="0" fontId="36" fillId="0" borderId="0" applyNumberFormat="0" applyFill="0" applyBorder="0" applyAlignment="0" applyProtection="0">
      <alignment vertical="center"/>
    </xf>
  </cellStyleXfs>
  <cellXfs count="738">
    <xf numFmtId="0" fontId="0" fillId="0" borderId="0" xfId="0">
      <alignment vertical="center"/>
    </xf>
    <xf numFmtId="0" fontId="0" fillId="0" borderId="0" xfId="0">
      <alignment vertical="center"/>
    </xf>
    <xf numFmtId="0" fontId="0" fillId="0" borderId="0" xfId="0">
      <alignment vertical="center"/>
    </xf>
    <xf numFmtId="0" fontId="24" fillId="0" borderId="0" xfId="0" applyFont="1">
      <alignment vertical="center"/>
    </xf>
    <xf numFmtId="0" fontId="24" fillId="0" borderId="0" xfId="43" applyFont="1">
      <alignment vertical="center"/>
    </xf>
    <xf numFmtId="0" fontId="24" fillId="0" borderId="0" xfId="0" applyFont="1" applyAlignment="1">
      <alignment vertical="center" wrapText="1"/>
    </xf>
    <xf numFmtId="0" fontId="24" fillId="0" borderId="0" xfId="0" applyFont="1" applyAlignment="1">
      <alignment horizontal="left" vertical="top" wrapText="1"/>
    </xf>
    <xf numFmtId="0" fontId="24" fillId="0" borderId="0" xfId="0" applyFont="1" applyAlignment="1">
      <alignment vertical="top" wrapText="1"/>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24" fillId="0" borderId="0" xfId="43" applyFont="1">
      <alignment vertical="center"/>
    </xf>
    <xf numFmtId="0" fontId="0" fillId="0" borderId="0" xfId="0">
      <alignment vertical="center"/>
    </xf>
    <xf numFmtId="0" fontId="5" fillId="0" borderId="0" xfId="42" applyFont="1" applyBorder="1" applyAlignment="1" applyProtection="1">
      <alignment vertical="center"/>
    </xf>
    <xf numFmtId="0" fontId="25" fillId="0" borderId="0" xfId="0" applyFont="1" applyBorder="1" applyAlignment="1" applyProtection="1">
      <alignment vertical="center"/>
    </xf>
    <xf numFmtId="0" fontId="25" fillId="0" borderId="1"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vertical="top"/>
    </xf>
    <xf numFmtId="0" fontId="5" fillId="0" borderId="6" xfId="0" applyFont="1" applyBorder="1" applyAlignment="1" applyProtection="1">
      <alignment vertical="center"/>
    </xf>
    <xf numFmtId="177" fontId="25" fillId="0" borderId="8" xfId="0" applyNumberFormat="1" applyFont="1" applyBorder="1" applyAlignment="1" applyProtection="1">
      <alignment vertical="center"/>
    </xf>
    <xf numFmtId="0" fontId="5" fillId="0" borderId="0" xfId="0" applyFont="1" applyBorder="1" applyProtection="1">
      <alignment vertical="center"/>
    </xf>
    <xf numFmtId="0" fontId="25" fillId="0" borderId="26" xfId="0" applyFont="1" applyBorder="1" applyProtection="1">
      <alignment vertical="center"/>
    </xf>
    <xf numFmtId="0" fontId="25" fillId="0" borderId="27" xfId="0" applyFont="1" applyBorder="1" applyProtection="1">
      <alignment vertical="center"/>
    </xf>
    <xf numFmtId="0" fontId="25" fillId="0" borderId="71" xfId="0" applyFont="1" applyBorder="1" applyProtection="1">
      <alignment vertical="center"/>
    </xf>
    <xf numFmtId="0" fontId="25" fillId="0" borderId="66" xfId="0" applyFont="1" applyBorder="1" applyProtection="1">
      <alignment vertical="center"/>
    </xf>
    <xf numFmtId="49" fontId="25" fillId="0" borderId="66" xfId="0" applyNumberFormat="1" applyFont="1" applyBorder="1" applyAlignment="1" applyProtection="1">
      <alignment vertical="center" shrinkToFit="1"/>
    </xf>
    <xf numFmtId="49" fontId="25" fillId="0" borderId="0" xfId="0" applyNumberFormat="1" applyFont="1" applyBorder="1" applyAlignment="1" applyProtection="1">
      <alignment vertical="center" shrinkToFit="1"/>
    </xf>
    <xf numFmtId="0" fontId="25" fillId="0" borderId="0" xfId="0" applyFont="1" applyBorder="1" applyAlignment="1" applyProtection="1">
      <alignment vertical="center" shrinkToFit="1"/>
    </xf>
    <xf numFmtId="0" fontId="25" fillId="0" borderId="0" xfId="0" applyFont="1" applyBorder="1" applyProtection="1">
      <alignment vertical="center"/>
    </xf>
    <xf numFmtId="0" fontId="25" fillId="0" borderId="0" xfId="0" applyFont="1" applyProtection="1">
      <alignment vertical="center"/>
    </xf>
    <xf numFmtId="49" fontId="25" fillId="0" borderId="70" xfId="0" applyNumberFormat="1" applyFont="1" applyBorder="1" applyAlignment="1" applyProtection="1">
      <alignment vertical="center" shrinkToFit="1"/>
    </xf>
    <xf numFmtId="0" fontId="5" fillId="0" borderId="24" xfId="0" applyFont="1" applyBorder="1" applyAlignment="1" applyProtection="1">
      <alignment horizontal="center" vertical="center"/>
    </xf>
    <xf numFmtId="49" fontId="25" fillId="0" borderId="25" xfId="0" applyNumberFormat="1" applyFont="1" applyBorder="1" applyAlignment="1" applyProtection="1">
      <alignment vertical="center" shrinkToFit="1"/>
    </xf>
    <xf numFmtId="0" fontId="5" fillId="0" borderId="0" xfId="0" applyFont="1" applyAlignment="1" applyProtection="1">
      <alignment vertical="center"/>
    </xf>
    <xf numFmtId="49" fontId="5" fillId="0" borderId="0" xfId="0" applyNumberFormat="1" applyFont="1" applyBorder="1" applyAlignment="1" applyProtection="1">
      <alignment vertical="center"/>
    </xf>
    <xf numFmtId="0" fontId="26" fillId="0" borderId="0" xfId="0" applyFont="1" applyAlignment="1" applyProtection="1">
      <alignment vertical="center"/>
    </xf>
    <xf numFmtId="49" fontId="5" fillId="0" borderId="0" xfId="42" applyNumberFormat="1" applyFont="1" applyBorder="1" applyAlignment="1" applyProtection="1">
      <alignment vertical="center"/>
    </xf>
    <xf numFmtId="0" fontId="5" fillId="0" borderId="0" xfId="42" applyFont="1" applyBorder="1" applyProtection="1">
      <alignment vertical="center"/>
    </xf>
    <xf numFmtId="0" fontId="5" fillId="0" borderId="10" xfId="0" applyFont="1" applyBorder="1" applyAlignment="1" applyProtection="1"/>
    <xf numFmtId="0" fontId="5" fillId="0" borderId="7" xfId="0" applyFont="1" applyBorder="1" applyAlignment="1" applyProtection="1"/>
    <xf numFmtId="49" fontId="5" fillId="0" borderId="0" xfId="0" applyNumberFormat="1" applyFont="1" applyAlignment="1" applyProtection="1">
      <alignment vertical="center"/>
    </xf>
    <xf numFmtId="0" fontId="5" fillId="0" borderId="0" xfId="0" applyFont="1" applyBorder="1" applyAlignment="1" applyProtection="1">
      <alignment vertical="center" wrapText="1"/>
    </xf>
    <xf numFmtId="0" fontId="25" fillId="0" borderId="0" xfId="0" applyFont="1" applyBorder="1" applyAlignment="1" applyProtection="1">
      <alignment vertical="center" wrapText="1"/>
    </xf>
    <xf numFmtId="0" fontId="5" fillId="0" borderId="17" xfId="0" applyFont="1" applyBorder="1" applyAlignment="1" applyProtection="1">
      <alignment vertical="center"/>
    </xf>
    <xf numFmtId="0" fontId="5" fillId="0" borderId="0" xfId="42" applyFont="1" applyBorder="1" applyAlignment="1" applyProtection="1">
      <alignment vertical="top"/>
    </xf>
    <xf numFmtId="0" fontId="27" fillId="0" borderId="0" xfId="42" applyFont="1" applyBorder="1" applyAlignment="1" applyProtection="1">
      <alignment vertical="center"/>
    </xf>
    <xf numFmtId="0" fontId="5" fillId="0" borderId="0" xfId="42" applyFont="1" applyProtection="1">
      <alignment vertical="center"/>
    </xf>
    <xf numFmtId="49" fontId="5" fillId="0" borderId="0" xfId="0" applyNumberFormat="1" applyFont="1" applyBorder="1" applyAlignment="1" applyProtection="1">
      <alignment horizontal="right" vertical="top"/>
    </xf>
    <xf numFmtId="0" fontId="27" fillId="0" borderId="0" xfId="0" applyFont="1" applyBorder="1" applyAlignment="1" applyProtection="1">
      <alignment vertical="center" wrapText="1"/>
    </xf>
    <xf numFmtId="49" fontId="5" fillId="0" borderId="0" xfId="0" applyNumberFormat="1" applyFont="1" applyBorder="1" applyAlignment="1" applyProtection="1">
      <alignment horizontal="center" vertical="center"/>
    </xf>
    <xf numFmtId="49" fontId="5" fillId="0" borderId="0" xfId="0" applyNumberFormat="1" applyFont="1" applyBorder="1" applyAlignment="1" applyProtection="1">
      <alignment horizontal="right" vertical="center"/>
    </xf>
    <xf numFmtId="0" fontId="5" fillId="0" borderId="2" xfId="0" applyFont="1" applyBorder="1" applyProtection="1">
      <alignment vertical="center"/>
    </xf>
    <xf numFmtId="49" fontId="5" fillId="0" borderId="1" xfId="0" applyNumberFormat="1" applyFont="1" applyBorder="1" applyAlignment="1" applyProtection="1">
      <alignment vertical="center"/>
    </xf>
    <xf numFmtId="0" fontId="26" fillId="0" borderId="0" xfId="0" applyFont="1" applyBorder="1" applyAlignment="1" applyProtection="1">
      <alignment vertical="center"/>
    </xf>
    <xf numFmtId="0" fontId="25" fillId="0" borderId="6" xfId="0" applyFont="1" applyBorder="1" applyAlignment="1" applyProtection="1">
      <alignment vertical="center"/>
    </xf>
    <xf numFmtId="176" fontId="5" fillId="0" borderId="0" xfId="0" applyNumberFormat="1" applyFont="1" applyBorder="1" applyAlignment="1" applyProtection="1">
      <alignment horizontal="center" vertical="center"/>
    </xf>
    <xf numFmtId="49" fontId="5" fillId="0" borderId="0" xfId="0" applyNumberFormat="1" applyFont="1" applyBorder="1" applyAlignment="1" applyProtection="1">
      <alignment vertical="center"/>
      <protection locked="0"/>
    </xf>
    <xf numFmtId="0" fontId="34" fillId="0" borderId="8" xfId="0" applyFont="1" applyBorder="1" applyAlignment="1" applyProtection="1">
      <alignment vertical="center"/>
    </xf>
    <xf numFmtId="0" fontId="34" fillId="0" borderId="3" xfId="0" applyFont="1" applyBorder="1" applyAlignment="1" applyProtection="1">
      <alignment vertical="center"/>
    </xf>
    <xf numFmtId="0" fontId="34" fillId="0" borderId="0" xfId="0" applyFont="1" applyAlignment="1" applyProtection="1">
      <alignment vertical="center"/>
    </xf>
    <xf numFmtId="0" fontId="34" fillId="0" borderId="4" xfId="0" applyFont="1" applyBorder="1" applyAlignment="1" applyProtection="1">
      <alignment vertical="center"/>
    </xf>
    <xf numFmtId="0" fontId="5" fillId="0" borderId="6" xfId="0" applyFont="1" applyBorder="1" applyAlignment="1" applyProtection="1">
      <alignment vertical="center"/>
    </xf>
    <xf numFmtId="0" fontId="5" fillId="0" borderId="0" xfId="0" applyFont="1" applyBorder="1" applyAlignment="1" applyProtection="1">
      <alignment vertical="center"/>
    </xf>
    <xf numFmtId="0" fontId="5" fillId="0" borderId="10" xfId="0" applyFont="1" applyBorder="1" applyAlignment="1" applyProtection="1">
      <alignment vertical="center"/>
    </xf>
    <xf numFmtId="0" fontId="5" fillId="0" borderId="0" xfId="0" applyFont="1" applyAlignment="1" applyProtection="1">
      <alignment vertical="center"/>
    </xf>
    <xf numFmtId="0" fontId="5" fillId="0" borderId="0" xfId="0" applyFont="1" applyProtection="1">
      <alignment vertical="center"/>
    </xf>
    <xf numFmtId="49" fontId="5" fillId="0" borderId="0" xfId="0" applyNumberFormat="1" applyFont="1" applyBorder="1" applyAlignment="1" applyProtection="1">
      <alignment horizontal="center" vertical="center"/>
      <protection locked="0"/>
    </xf>
    <xf numFmtId="0" fontId="5" fillId="0" borderId="6" xfId="0" applyFont="1" applyBorder="1" applyAlignment="1" applyProtection="1">
      <alignment vertical="center"/>
    </xf>
    <xf numFmtId="0" fontId="5" fillId="0" borderId="1" xfId="0" applyFont="1" applyBorder="1" applyAlignment="1" applyProtection="1">
      <alignment vertical="center"/>
    </xf>
    <xf numFmtId="0" fontId="5" fillId="0" borderId="0" xfId="0" applyFont="1" applyBorder="1" applyAlignment="1" applyProtection="1">
      <alignment vertical="center"/>
    </xf>
    <xf numFmtId="0" fontId="5" fillId="0" borderId="8" xfId="0" applyFont="1" applyBorder="1" applyAlignment="1" applyProtection="1">
      <alignment vertical="center"/>
    </xf>
    <xf numFmtId="0" fontId="25" fillId="0" borderId="1" xfId="0" applyFont="1" applyBorder="1" applyAlignment="1" applyProtection="1">
      <alignment vertical="center"/>
    </xf>
    <xf numFmtId="0" fontId="5" fillId="0" borderId="5" xfId="0" applyFont="1" applyBorder="1" applyAlignment="1" applyProtection="1">
      <alignment vertical="center"/>
    </xf>
    <xf numFmtId="0" fontId="5" fillId="0" borderId="3" xfId="0" applyFont="1" applyBorder="1" applyAlignment="1" applyProtection="1">
      <alignment vertical="center"/>
    </xf>
    <xf numFmtId="0" fontId="5" fillId="0" borderId="4" xfId="0" applyFont="1" applyBorder="1" applyAlignment="1" applyProtection="1">
      <alignment vertical="center"/>
    </xf>
    <xf numFmtId="49" fontId="5" fillId="0" borderId="0" xfId="0" applyNumberFormat="1" applyFont="1" applyBorder="1" applyAlignment="1" applyProtection="1">
      <alignment vertical="center"/>
    </xf>
    <xf numFmtId="0" fontId="5" fillId="0" borderId="7" xfId="0" applyFont="1" applyBorder="1" applyAlignment="1" applyProtection="1">
      <alignment vertical="center"/>
    </xf>
    <xf numFmtId="0" fontId="5" fillId="0" borderId="9" xfId="0" applyFont="1" applyBorder="1" applyAlignment="1" applyProtection="1">
      <alignment vertical="center"/>
    </xf>
    <xf numFmtId="0" fontId="25" fillId="0" borderId="6" xfId="0" applyFont="1" applyBorder="1" applyAlignment="1" applyProtection="1">
      <alignment vertical="center"/>
    </xf>
    <xf numFmtId="0" fontId="5" fillId="0" borderId="0" xfId="0" applyFont="1" applyAlignment="1" applyProtection="1">
      <alignment vertical="center"/>
    </xf>
    <xf numFmtId="0" fontId="5" fillId="0" borderId="0" xfId="0" applyFont="1" applyBorder="1" applyAlignment="1" applyProtection="1">
      <alignment horizontal="left" vertical="center"/>
    </xf>
    <xf numFmtId="0" fontId="5" fillId="0" borderId="0" xfId="0" applyFont="1" applyBorder="1" applyAlignment="1" applyProtection="1">
      <alignment vertical="center" wrapText="1"/>
    </xf>
    <xf numFmtId="0" fontId="5" fillId="0" borderId="6" xfId="0" applyFont="1" applyBorder="1" applyAlignment="1" applyProtection="1">
      <alignment horizontal="left" vertical="center"/>
    </xf>
    <xf numFmtId="0" fontId="5" fillId="0" borderId="1" xfId="0" applyFont="1" applyBorder="1" applyAlignment="1" applyProtection="1">
      <alignment horizontal="left" vertical="center"/>
    </xf>
    <xf numFmtId="49" fontId="5" fillId="0" borderId="0" xfId="0" applyNumberFormat="1" applyFont="1" applyBorder="1" applyAlignment="1" applyProtection="1">
      <alignment horizontal="left" vertical="center"/>
      <protection locked="0"/>
    </xf>
    <xf numFmtId="49" fontId="5" fillId="0" borderId="0" xfId="0" applyNumberFormat="1" applyFont="1" applyAlignment="1" applyProtection="1">
      <alignment vertical="center"/>
    </xf>
    <xf numFmtId="0" fontId="5" fillId="0" borderId="0" xfId="0" applyNumberFormat="1" applyFont="1" applyBorder="1" applyAlignment="1" applyProtection="1">
      <alignment horizontal="right" vertical="center"/>
      <protection locked="0"/>
    </xf>
    <xf numFmtId="0" fontId="5" fillId="0" borderId="0" xfId="0" applyNumberFormat="1" applyFont="1" applyBorder="1" applyAlignment="1" applyProtection="1">
      <alignment horizontal="right" vertical="center"/>
    </xf>
    <xf numFmtId="0" fontId="5" fillId="0" borderId="0" xfId="0" applyFont="1" applyProtection="1">
      <alignment vertical="center"/>
    </xf>
    <xf numFmtId="0" fontId="5" fillId="0" borderId="0" xfId="0" applyFont="1" applyBorder="1" applyAlignment="1" applyProtection="1">
      <alignment horizontal="left" vertical="center" wrapText="1"/>
    </xf>
    <xf numFmtId="0" fontId="34" fillId="0" borderId="0" xfId="0" applyFont="1" applyBorder="1" applyAlignment="1" applyProtection="1">
      <alignment vertical="center"/>
    </xf>
    <xf numFmtId="0" fontId="34" fillId="0" borderId="1" xfId="0" applyFont="1" applyBorder="1" applyAlignment="1" applyProtection="1">
      <alignment vertical="center"/>
    </xf>
    <xf numFmtId="49" fontId="5" fillId="0" borderId="0" xfId="42" applyNumberFormat="1" applyFont="1" applyBorder="1" applyAlignment="1" applyProtection="1">
      <alignment horizontal="left" vertical="center" wrapText="1"/>
    </xf>
    <xf numFmtId="0" fontId="27" fillId="0" borderId="0" xfId="42" applyFont="1" applyBorder="1" applyAlignment="1" applyProtection="1">
      <alignment horizontal="left" vertical="center" wrapText="1"/>
    </xf>
    <xf numFmtId="0" fontId="5" fillId="0" borderId="0" xfId="0" applyFont="1" applyBorder="1" applyAlignment="1" applyProtection="1">
      <alignment horizontal="left" vertical="center"/>
    </xf>
    <xf numFmtId="0" fontId="25" fillId="0" borderId="0" xfId="0" applyFont="1" applyBorder="1" applyAlignment="1" applyProtection="1">
      <alignment vertical="center"/>
    </xf>
    <xf numFmtId="0" fontId="5" fillId="0" borderId="0" xfId="0" applyFont="1" applyProtection="1">
      <alignment vertical="center"/>
    </xf>
    <xf numFmtId="0" fontId="5" fillId="0" borderId="5" xfId="0" applyFont="1" applyBorder="1" applyAlignment="1" applyProtection="1"/>
    <xf numFmtId="49" fontId="25" fillId="0" borderId="7" xfId="0" applyNumberFormat="1" applyFont="1" applyBorder="1" applyAlignment="1" applyProtection="1">
      <alignment vertical="top" wrapText="1"/>
      <protection locked="0"/>
    </xf>
    <xf numFmtId="49" fontId="25" fillId="0" borderId="8" xfId="0" applyNumberFormat="1" applyFont="1" applyBorder="1" applyAlignment="1" applyProtection="1">
      <alignment vertical="top" wrapText="1"/>
      <protection locked="0"/>
    </xf>
    <xf numFmtId="49" fontId="25" fillId="0" borderId="9" xfId="0" applyNumberFormat="1" applyFont="1" applyBorder="1" applyAlignment="1" applyProtection="1">
      <alignment vertical="top" wrapText="1"/>
      <protection locked="0"/>
    </xf>
    <xf numFmtId="0" fontId="5" fillId="0" borderId="72" xfId="0" applyFont="1" applyBorder="1" applyAlignment="1" applyProtection="1">
      <alignment horizontal="right" vertical="center"/>
    </xf>
    <xf numFmtId="0" fontId="5" fillId="0" borderId="72" xfId="0" applyFont="1" applyBorder="1" applyAlignment="1" applyProtection="1">
      <alignment horizontal="center" vertical="center"/>
    </xf>
    <xf numFmtId="0" fontId="34" fillId="0" borderId="9" xfId="0" applyFont="1" applyBorder="1" applyAlignment="1" applyProtection="1">
      <alignment vertical="center"/>
    </xf>
    <xf numFmtId="0" fontId="34" fillId="0" borderId="7" xfId="0" applyFont="1" applyBorder="1" applyAlignment="1" applyProtection="1">
      <alignment vertical="center" wrapText="1"/>
    </xf>
    <xf numFmtId="0" fontId="34" fillId="0" borderId="9" xfId="0" applyFont="1" applyBorder="1" applyAlignment="1" applyProtection="1">
      <alignment vertical="center" wrapText="1"/>
    </xf>
    <xf numFmtId="0" fontId="27" fillId="0" borderId="9" xfId="0" applyFont="1" applyBorder="1" applyAlignment="1" applyProtection="1">
      <alignment vertical="center"/>
    </xf>
    <xf numFmtId="0" fontId="34" fillId="0" borderId="7" xfId="0" applyFont="1" applyBorder="1" applyAlignment="1" applyProtection="1">
      <alignment vertical="center"/>
    </xf>
    <xf numFmtId="0" fontId="40" fillId="0" borderId="8" xfId="0" applyFont="1" applyBorder="1" applyAlignment="1" applyProtection="1">
      <alignment horizontal="left" vertical="center"/>
    </xf>
    <xf numFmtId="0" fontId="40" fillId="0" borderId="8" xfId="0" applyFont="1" applyBorder="1" applyAlignment="1" applyProtection="1">
      <alignment horizontal="left" vertical="center" wrapText="1"/>
    </xf>
    <xf numFmtId="0" fontId="5" fillId="0" borderId="0" xfId="0" applyNumberFormat="1" applyFont="1" applyBorder="1" applyAlignment="1" applyProtection="1">
      <alignment vertical="center"/>
    </xf>
    <xf numFmtId="49" fontId="5" fillId="0" borderId="0" xfId="0" applyNumberFormat="1" applyFont="1" applyBorder="1" applyAlignment="1" applyProtection="1">
      <alignment vertical="top"/>
    </xf>
    <xf numFmtId="0" fontId="5" fillId="0" borderId="0" xfId="0" applyFont="1" applyBorder="1" applyAlignment="1" applyProtection="1">
      <alignment horizontal="center" vertical="center"/>
    </xf>
    <xf numFmtId="0" fontId="5" fillId="0" borderId="6"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Border="1" applyProtection="1">
      <alignment vertical="center"/>
    </xf>
    <xf numFmtId="0" fontId="34" fillId="0" borderId="0" xfId="0" applyFont="1" applyAlignment="1" applyProtection="1">
      <alignment vertical="center"/>
    </xf>
    <xf numFmtId="0" fontId="34" fillId="0" borderId="0" xfId="0" applyFont="1" applyAlignment="1" applyProtection="1">
      <alignment horizontal="left" vertical="center"/>
    </xf>
    <xf numFmtId="0" fontId="34" fillId="0" borderId="0" xfId="0" applyFont="1" applyBorder="1" applyAlignment="1" applyProtection="1">
      <alignment horizontal="left" vertical="center"/>
    </xf>
    <xf numFmtId="0" fontId="34" fillId="0" borderId="0" xfId="0" applyFont="1" applyBorder="1" applyAlignment="1" applyProtection="1">
      <alignment horizontal="center" vertical="center"/>
    </xf>
    <xf numFmtId="0" fontId="5" fillId="0" borderId="0" xfId="0" applyFont="1" applyAlignment="1" applyProtection="1">
      <alignment vertical="center"/>
    </xf>
    <xf numFmtId="0" fontId="25" fillId="0" borderId="0" xfId="0" applyFont="1" applyBorder="1" applyAlignment="1" applyProtection="1">
      <alignment vertical="center"/>
    </xf>
    <xf numFmtId="0" fontId="5" fillId="0" borderId="0" xfId="0" applyFont="1" applyProtection="1">
      <alignment vertical="center"/>
    </xf>
    <xf numFmtId="0" fontId="5" fillId="0" borderId="0" xfId="0" applyFont="1" applyBorder="1" applyAlignment="1" applyProtection="1">
      <alignment vertical="center" wrapText="1"/>
    </xf>
    <xf numFmtId="49" fontId="5" fillId="0" borderId="0" xfId="0" applyNumberFormat="1" applyFont="1" applyBorder="1" applyAlignment="1" applyProtection="1">
      <alignment horizontal="center" vertical="center" wrapText="1"/>
    </xf>
    <xf numFmtId="0" fontId="27" fillId="0" borderId="0" xfId="0" applyFont="1" applyBorder="1" applyAlignment="1" applyProtection="1">
      <alignment vertical="center"/>
    </xf>
    <xf numFmtId="0" fontId="27" fillId="0" borderId="0" xfId="0" applyFont="1" applyProtection="1">
      <alignment vertical="center"/>
    </xf>
    <xf numFmtId="0" fontId="34" fillId="0" borderId="0" xfId="0" applyFont="1" applyBorder="1" applyAlignment="1" applyProtection="1">
      <alignment horizontal="left" vertical="top"/>
      <protection locked="0"/>
    </xf>
    <xf numFmtId="0" fontId="41" fillId="0" borderId="0" xfId="0" applyFont="1" applyBorder="1" applyProtection="1">
      <alignment vertical="center"/>
    </xf>
    <xf numFmtId="0" fontId="5" fillId="0" borderId="61" xfId="0" applyFont="1" applyBorder="1" applyAlignment="1" applyProtection="1">
      <alignment vertical="center"/>
    </xf>
    <xf numFmtId="0" fontId="45" fillId="0" borderId="0" xfId="0" applyFont="1" applyBorder="1" applyAlignment="1" applyProtection="1">
      <alignment vertical="center"/>
    </xf>
    <xf numFmtId="0" fontId="45" fillId="0" borderId="0" xfId="0" applyFont="1" applyAlignment="1" applyProtection="1">
      <alignment horizontal="left" vertical="center"/>
    </xf>
    <xf numFmtId="0" fontId="5" fillId="0" borderId="0" xfId="0" applyFont="1" applyBorder="1" applyAlignment="1" applyProtection="1">
      <alignment horizontal="center" vertical="center"/>
    </xf>
    <xf numFmtId="0" fontId="5" fillId="0" borderId="0" xfId="0" applyFont="1" applyBorder="1" applyAlignment="1" applyProtection="1">
      <alignment vertical="center"/>
    </xf>
    <xf numFmtId="0" fontId="5" fillId="0" borderId="1" xfId="0" applyFont="1" applyBorder="1" applyAlignment="1" applyProtection="1">
      <alignment vertical="center"/>
    </xf>
    <xf numFmtId="0" fontId="5" fillId="0" borderId="0" xfId="0" applyFont="1" applyAlignment="1" applyProtection="1">
      <alignment horizontal="center" vertical="center"/>
    </xf>
    <xf numFmtId="0" fontId="5" fillId="0" borderId="0" xfId="0" applyFont="1" applyAlignment="1" applyProtection="1">
      <alignment vertical="center"/>
    </xf>
    <xf numFmtId="0" fontId="5" fillId="0" borderId="5" xfId="0" applyFont="1" applyBorder="1" applyAlignment="1" applyProtection="1">
      <alignment vertical="center"/>
    </xf>
    <xf numFmtId="0" fontId="5" fillId="0" borderId="7" xfId="0" applyFont="1" applyBorder="1" applyAlignment="1" applyProtection="1">
      <alignment vertical="center"/>
    </xf>
    <xf numFmtId="0" fontId="5" fillId="0" borderId="6" xfId="0" applyFont="1" applyBorder="1" applyAlignment="1" applyProtection="1">
      <alignment vertical="center"/>
    </xf>
    <xf numFmtId="49" fontId="5" fillId="0" borderId="0" xfId="0" applyNumberFormat="1" applyFont="1" applyBorder="1" applyAlignment="1" applyProtection="1">
      <alignment horizontal="center" vertical="center"/>
      <protection locked="0"/>
    </xf>
    <xf numFmtId="0" fontId="5" fillId="0" borderId="8" xfId="0" applyFont="1" applyBorder="1" applyAlignment="1" applyProtection="1">
      <alignment vertical="center"/>
    </xf>
    <xf numFmtId="0" fontId="5" fillId="0" borderId="4" xfId="0" applyFont="1" applyBorder="1" applyAlignment="1" applyProtection="1">
      <alignment vertical="center"/>
    </xf>
    <xf numFmtId="0" fontId="5" fillId="0" borderId="9" xfId="0" applyFont="1" applyBorder="1" applyAlignment="1" applyProtection="1">
      <alignment vertical="center"/>
    </xf>
    <xf numFmtId="0" fontId="5" fillId="0" borderId="3" xfId="0" applyFont="1" applyBorder="1" applyAlignment="1" applyProtection="1">
      <alignment vertical="center"/>
    </xf>
    <xf numFmtId="0" fontId="5" fillId="0" borderId="0" xfId="0" applyFont="1" applyProtection="1">
      <alignment vertical="center"/>
    </xf>
    <xf numFmtId="0" fontId="5" fillId="0" borderId="0" xfId="0" applyFont="1" applyBorder="1" applyAlignment="1" applyProtection="1"/>
    <xf numFmtId="0" fontId="43" fillId="0" borderId="0" xfId="0" applyFont="1" applyAlignment="1" applyProtection="1">
      <alignment vertical="center"/>
    </xf>
    <xf numFmtId="0" fontId="43" fillId="0" borderId="1" xfId="0" applyFont="1" applyBorder="1" applyAlignment="1" applyProtection="1">
      <alignment vertical="center"/>
    </xf>
    <xf numFmtId="0" fontId="25" fillId="0" borderId="0" xfId="0" applyFont="1" applyBorder="1" applyAlignment="1" applyProtection="1">
      <alignment vertical="center"/>
      <protection locked="0"/>
    </xf>
    <xf numFmtId="0" fontId="5" fillId="0" borderId="0" xfId="0" applyFont="1" applyBorder="1" applyAlignment="1" applyProtection="1">
      <alignment vertical="center"/>
    </xf>
    <xf numFmtId="0" fontId="5" fillId="0" borderId="1" xfId="0" applyFont="1" applyBorder="1" applyAlignment="1" applyProtection="1">
      <alignment vertical="center"/>
    </xf>
    <xf numFmtId="49" fontId="5" fillId="0" borderId="6" xfId="0" applyNumberFormat="1" applyFont="1" applyBorder="1" applyAlignment="1" applyProtection="1">
      <alignment vertical="center"/>
    </xf>
    <xf numFmtId="0" fontId="5" fillId="0" borderId="6" xfId="0" applyFont="1" applyBorder="1" applyAlignment="1" applyProtection="1"/>
    <xf numFmtId="0" fontId="5" fillId="0" borderId="8" xfId="0" applyFont="1" applyBorder="1" applyAlignment="1" applyProtection="1">
      <alignment vertical="top"/>
    </xf>
    <xf numFmtId="0" fontId="5" fillId="0" borderId="5" xfId="0" applyFont="1" applyBorder="1" applyAlignment="1" applyProtection="1">
      <alignment vertical="center"/>
    </xf>
    <xf numFmtId="0" fontId="5" fillId="0" borderId="6" xfId="0" applyFont="1" applyBorder="1" applyAlignment="1" applyProtection="1">
      <alignment vertical="center"/>
    </xf>
    <xf numFmtId="0" fontId="5" fillId="0" borderId="7" xfId="0" applyFont="1" applyBorder="1" applyAlignment="1" applyProtection="1">
      <alignment vertical="center"/>
    </xf>
    <xf numFmtId="0" fontId="5" fillId="0" borderId="8" xfId="0" applyFont="1" applyBorder="1" applyAlignment="1" applyProtection="1">
      <alignment vertical="center"/>
    </xf>
    <xf numFmtId="0" fontId="5" fillId="0" borderId="5" xfId="0" applyFont="1" applyBorder="1" applyAlignment="1" applyProtection="1">
      <alignment vertical="center" wrapText="1"/>
    </xf>
    <xf numFmtId="0" fontId="5" fillId="0" borderId="3" xfId="0" applyFont="1" applyBorder="1" applyAlignment="1" applyProtection="1">
      <alignment vertical="center" wrapText="1"/>
    </xf>
    <xf numFmtId="0" fontId="5" fillId="0" borderId="3" xfId="0" applyFont="1" applyBorder="1" applyAlignment="1" applyProtection="1">
      <alignment vertical="center"/>
    </xf>
    <xf numFmtId="0" fontId="5" fillId="0" borderId="0" xfId="0" applyFont="1" applyBorder="1" applyAlignment="1" applyProtection="1">
      <alignment vertical="center"/>
    </xf>
    <xf numFmtId="0" fontId="5" fillId="0" borderId="4" xfId="0" applyFont="1" applyBorder="1" applyAlignment="1" applyProtection="1">
      <alignment vertical="center" wrapText="1"/>
    </xf>
    <xf numFmtId="0" fontId="5" fillId="0" borderId="1" xfId="0" applyFont="1" applyBorder="1" applyAlignment="1" applyProtection="1">
      <alignment vertical="center"/>
    </xf>
    <xf numFmtId="0" fontId="5" fillId="0" borderId="0" xfId="0" applyFont="1" applyBorder="1" applyAlignment="1" applyProtection="1">
      <alignment horizontal="left" vertical="center" wrapText="1"/>
    </xf>
    <xf numFmtId="0" fontId="5" fillId="0" borderId="0" xfId="0" applyFont="1" applyAlignment="1" applyProtection="1">
      <alignment vertical="center"/>
    </xf>
    <xf numFmtId="0" fontId="5" fillId="0" borderId="6" xfId="0" applyFont="1" applyBorder="1" applyAlignment="1" applyProtection="1">
      <alignment horizontal="left" vertical="center"/>
    </xf>
    <xf numFmtId="0" fontId="5" fillId="0" borderId="0" xfId="0" applyFont="1" applyBorder="1" applyAlignment="1" applyProtection="1">
      <alignment horizontal="center" vertical="center"/>
    </xf>
    <xf numFmtId="0" fontId="5" fillId="0" borderId="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0" xfId="0" applyFont="1" applyProtection="1">
      <alignment vertical="center"/>
    </xf>
    <xf numFmtId="0" fontId="48" fillId="0" borderId="0" xfId="0" applyFont="1" applyAlignment="1" applyProtection="1">
      <alignment vertical="center"/>
    </xf>
    <xf numFmtId="0" fontId="48" fillId="0" borderId="0" xfId="0" applyFont="1" applyProtection="1">
      <alignment vertical="center"/>
    </xf>
    <xf numFmtId="0" fontId="44" fillId="0" borderId="0" xfId="0" applyFont="1" applyAlignment="1" applyProtection="1">
      <alignment horizontal="left" vertical="center"/>
    </xf>
    <xf numFmtId="0" fontId="48" fillId="0" borderId="0" xfId="0" applyFont="1" applyBorder="1" applyProtection="1">
      <alignment vertical="center"/>
    </xf>
    <xf numFmtId="0" fontId="44" fillId="0" borderId="0" xfId="0" applyFont="1" applyBorder="1" applyAlignment="1" applyProtection="1">
      <alignment horizontal="left" vertical="center"/>
    </xf>
    <xf numFmtId="0" fontId="48" fillId="0" borderId="0" xfId="0" applyFont="1" applyBorder="1" applyAlignment="1" applyProtection="1">
      <alignment vertical="center" wrapText="1"/>
    </xf>
    <xf numFmtId="49" fontId="44" fillId="0" borderId="0" xfId="0" applyNumberFormat="1" applyFont="1" applyBorder="1" applyAlignment="1" applyProtection="1">
      <alignment vertical="center"/>
    </xf>
    <xf numFmtId="49" fontId="48" fillId="0" borderId="0" xfId="0" applyNumberFormat="1" applyFont="1" applyBorder="1" applyAlignment="1" applyProtection="1">
      <alignment vertical="center"/>
    </xf>
    <xf numFmtId="0" fontId="48" fillId="0" borderId="0" xfId="0" applyFont="1" applyBorder="1" applyAlignment="1" applyProtection="1">
      <alignment vertical="center"/>
    </xf>
    <xf numFmtId="0" fontId="31" fillId="0" borderId="5" xfId="42" applyFont="1" applyBorder="1" applyAlignment="1" applyProtection="1">
      <alignment vertical="center"/>
    </xf>
    <xf numFmtId="0" fontId="31" fillId="0" borderId="3" xfId="42" applyFont="1" applyBorder="1" applyProtection="1">
      <alignment vertical="center"/>
    </xf>
    <xf numFmtId="0" fontId="31" fillId="0" borderId="4" xfId="42" applyFont="1" applyBorder="1" applyProtection="1">
      <alignment vertical="center"/>
    </xf>
    <xf numFmtId="0" fontId="31" fillId="0" borderId="3" xfId="42" applyFont="1" applyBorder="1" applyAlignment="1" applyProtection="1">
      <alignment vertical="center"/>
    </xf>
    <xf numFmtId="49" fontId="31" fillId="0" borderId="3" xfId="42" applyNumberFormat="1" applyFont="1" applyBorder="1" applyAlignment="1" applyProtection="1">
      <alignment vertical="center"/>
    </xf>
    <xf numFmtId="49" fontId="31" fillId="0" borderId="4" xfId="42" applyNumberFormat="1" applyFont="1" applyBorder="1" applyAlignment="1" applyProtection="1">
      <alignment vertical="center"/>
    </xf>
    <xf numFmtId="0" fontId="31" fillId="0" borderId="6" xfId="42" applyFont="1" applyBorder="1" applyAlignment="1" applyProtection="1">
      <alignment vertical="center"/>
    </xf>
    <xf numFmtId="0" fontId="49" fillId="0" borderId="0" xfId="42" applyFont="1" applyProtection="1">
      <alignment vertical="center"/>
    </xf>
    <xf numFmtId="49" fontId="31" fillId="0" borderId="1" xfId="42" applyNumberFormat="1" applyFont="1" applyBorder="1" applyAlignment="1" applyProtection="1">
      <alignment vertical="center"/>
    </xf>
    <xf numFmtId="0" fontId="31" fillId="0" borderId="36" xfId="42" applyFont="1" applyBorder="1" applyAlignment="1" applyProtection="1">
      <alignment vertical="center"/>
    </xf>
    <xf numFmtId="176" fontId="31" fillId="0" borderId="1" xfId="42" applyNumberFormat="1" applyFont="1" applyBorder="1" applyAlignment="1" applyProtection="1">
      <alignment vertical="center"/>
    </xf>
    <xf numFmtId="0" fontId="31" fillId="0" borderId="6" xfId="42" applyFont="1" applyBorder="1" applyProtection="1">
      <alignment vertical="center"/>
    </xf>
    <xf numFmtId="0" fontId="31" fillId="0" borderId="0" xfId="42" applyFont="1" applyBorder="1" applyAlignment="1" applyProtection="1">
      <alignment vertical="center"/>
    </xf>
    <xf numFmtId="0" fontId="31" fillId="0" borderId="6" xfId="42" applyFont="1" applyBorder="1" applyAlignment="1" applyProtection="1">
      <alignment vertical="top"/>
    </xf>
    <xf numFmtId="0" fontId="31" fillId="0" borderId="0" xfId="42" applyFont="1" applyBorder="1" applyAlignment="1" applyProtection="1">
      <alignment vertical="top"/>
    </xf>
    <xf numFmtId="0" fontId="31" fillId="0" borderId="7" xfId="42" applyFont="1" applyBorder="1" applyAlignment="1" applyProtection="1">
      <alignment vertical="top"/>
    </xf>
    <xf numFmtId="0" fontId="31" fillId="0" borderId="8" xfId="42" applyFont="1" applyBorder="1" applyProtection="1">
      <alignment vertical="center"/>
    </xf>
    <xf numFmtId="0" fontId="31" fillId="0" borderId="7" xfId="42" applyFont="1" applyBorder="1" applyAlignment="1" applyProtection="1">
      <alignment vertical="center"/>
    </xf>
    <xf numFmtId="0" fontId="31" fillId="0" borderId="8" xfId="42" applyFont="1" applyBorder="1" applyAlignment="1" applyProtection="1">
      <alignment vertical="center"/>
    </xf>
    <xf numFmtId="0" fontId="31" fillId="0" borderId="8" xfId="42" applyFont="1" applyBorder="1" applyAlignment="1" applyProtection="1">
      <alignment vertical="top"/>
    </xf>
    <xf numFmtId="49" fontId="31" fillId="0" borderId="8" xfId="42" applyNumberFormat="1" applyFont="1" applyBorder="1" applyAlignment="1" applyProtection="1">
      <alignment vertical="center"/>
    </xf>
    <xf numFmtId="49" fontId="31" fillId="0" borderId="9" xfId="42" applyNumberFormat="1" applyFont="1" applyBorder="1" applyAlignment="1" applyProtection="1">
      <alignment vertical="center"/>
    </xf>
    <xf numFmtId="176" fontId="34" fillId="0" borderId="0" xfId="0" applyNumberFormat="1" applyFont="1" applyBorder="1" applyAlignment="1" applyProtection="1">
      <alignment vertical="center"/>
      <protection locked="0"/>
    </xf>
    <xf numFmtId="0" fontId="5" fillId="0" borderId="0" xfId="0" applyFont="1" applyProtection="1">
      <alignment vertical="center"/>
    </xf>
    <xf numFmtId="49" fontId="5" fillId="0" borderId="10" xfId="0" applyNumberFormat="1" applyFont="1" applyBorder="1" applyAlignment="1" applyProtection="1">
      <alignment horizontal="center" vertical="center"/>
      <protection locked="0"/>
    </xf>
    <xf numFmtId="49" fontId="5" fillId="0" borderId="2" xfId="0" applyNumberFormat="1" applyFont="1" applyBorder="1" applyAlignment="1" applyProtection="1">
      <alignment horizontal="center" vertical="center"/>
      <protection locked="0"/>
    </xf>
    <xf numFmtId="0" fontId="27" fillId="0" borderId="10" xfId="0" applyFont="1" applyBorder="1" applyAlignment="1" applyProtection="1">
      <alignment horizontal="center" vertical="center"/>
    </xf>
    <xf numFmtId="0" fontId="27" fillId="0" borderId="2" xfId="0" applyFont="1" applyBorder="1" applyAlignment="1" applyProtection="1">
      <alignment horizontal="center" vertical="center"/>
    </xf>
    <xf numFmtId="0" fontId="27" fillId="0" borderId="11" xfId="0" applyFont="1" applyBorder="1" applyAlignment="1" applyProtection="1">
      <alignment horizontal="center" vertical="center"/>
    </xf>
    <xf numFmtId="49" fontId="5" fillId="0" borderId="69" xfId="0" applyNumberFormat="1" applyFont="1" applyBorder="1" applyAlignment="1" applyProtection="1">
      <alignment horizontal="center" vertical="center"/>
      <protection locked="0"/>
    </xf>
    <xf numFmtId="0" fontId="5" fillId="0" borderId="5"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1" xfId="0" applyFont="1" applyBorder="1" applyAlignment="1" applyProtection="1">
      <alignment horizontal="center" vertical="center"/>
    </xf>
    <xf numFmtId="49" fontId="44" fillId="0" borderId="0" xfId="0" applyNumberFormat="1" applyFont="1" applyBorder="1" applyAlignment="1" applyProtection="1">
      <alignment horizontal="left" vertical="center"/>
    </xf>
    <xf numFmtId="0" fontId="25" fillId="0" borderId="5" xfId="0" applyFont="1" applyBorder="1" applyAlignment="1" applyProtection="1">
      <alignment horizontal="center" vertical="center"/>
    </xf>
    <xf numFmtId="0" fontId="25" fillId="0" borderId="3" xfId="0" applyFont="1" applyBorder="1" applyAlignment="1" applyProtection="1">
      <alignment horizontal="center" vertical="center"/>
    </xf>
    <xf numFmtId="0" fontId="25" fillId="0" borderId="4" xfId="0" applyFont="1" applyBorder="1" applyAlignment="1" applyProtection="1">
      <alignment horizontal="center" vertical="center"/>
    </xf>
    <xf numFmtId="0" fontId="25" fillId="0" borderId="6" xfId="0" applyFont="1" applyBorder="1" applyAlignment="1" applyProtection="1">
      <alignment horizontal="center" vertical="center"/>
    </xf>
    <xf numFmtId="0" fontId="25" fillId="0" borderId="0" xfId="0" applyFont="1" applyBorder="1" applyAlignment="1" applyProtection="1">
      <alignment horizontal="center" vertical="center"/>
    </xf>
    <xf numFmtId="0" fontId="25" fillId="0" borderId="1" xfId="0" applyFont="1" applyBorder="1" applyAlignment="1" applyProtection="1">
      <alignment horizontal="center" vertical="center"/>
    </xf>
    <xf numFmtId="0" fontId="25" fillId="0" borderId="7" xfId="0" applyFont="1" applyBorder="1" applyAlignment="1" applyProtection="1">
      <alignment horizontal="center" vertical="center"/>
    </xf>
    <xf numFmtId="0" fontId="25" fillId="0" borderId="8" xfId="0" applyFont="1" applyBorder="1" applyAlignment="1" applyProtection="1">
      <alignment horizontal="center" vertical="center"/>
    </xf>
    <xf numFmtId="0" fontId="25" fillId="0" borderId="9"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49" fontId="5" fillId="0" borderId="5" xfId="0" applyNumberFormat="1" applyFont="1" applyBorder="1" applyAlignment="1" applyProtection="1">
      <alignment horizontal="center" vertical="center" wrapText="1"/>
    </xf>
    <xf numFmtId="49" fontId="5" fillId="0" borderId="3" xfId="0" applyNumberFormat="1" applyFont="1" applyBorder="1" applyAlignment="1" applyProtection="1">
      <alignment horizontal="center" vertical="center"/>
    </xf>
    <xf numFmtId="49" fontId="5" fillId="0" borderId="4" xfId="0" applyNumberFormat="1" applyFont="1" applyBorder="1" applyAlignment="1" applyProtection="1">
      <alignment horizontal="center" vertical="center"/>
    </xf>
    <xf numFmtId="49" fontId="5" fillId="0" borderId="6" xfId="0" applyNumberFormat="1" applyFont="1" applyBorder="1" applyAlignment="1" applyProtection="1">
      <alignment horizontal="center" vertical="center"/>
    </xf>
    <xf numFmtId="49" fontId="5" fillId="0" borderId="0" xfId="0" applyNumberFormat="1" applyFont="1" applyBorder="1" applyAlignment="1" applyProtection="1">
      <alignment horizontal="center" vertical="center"/>
    </xf>
    <xf numFmtId="49" fontId="5" fillId="0" borderId="1" xfId="0" applyNumberFormat="1" applyFont="1" applyBorder="1" applyAlignment="1" applyProtection="1">
      <alignment horizontal="center" vertical="center"/>
    </xf>
    <xf numFmtId="49" fontId="5" fillId="0" borderId="7" xfId="0" applyNumberFormat="1" applyFont="1" applyBorder="1" applyAlignment="1" applyProtection="1">
      <alignment horizontal="center" vertical="center"/>
    </xf>
    <xf numFmtId="49" fontId="5" fillId="0" borderId="8" xfId="0" applyNumberFormat="1" applyFont="1" applyBorder="1" applyAlignment="1" applyProtection="1">
      <alignment horizontal="center" vertical="center"/>
    </xf>
    <xf numFmtId="49" fontId="5" fillId="0" borderId="9" xfId="0" applyNumberFormat="1" applyFont="1" applyBorder="1" applyAlignment="1" applyProtection="1">
      <alignment horizontal="center" vertical="center"/>
    </xf>
    <xf numFmtId="49" fontId="44" fillId="0" borderId="0" xfId="0" applyNumberFormat="1" applyFont="1" applyAlignment="1" applyProtection="1">
      <alignment horizontal="left" vertical="center"/>
    </xf>
    <xf numFmtId="49" fontId="46" fillId="0" borderId="0" xfId="0" applyNumberFormat="1" applyFont="1" applyAlignment="1" applyProtection="1">
      <alignment horizontal="left" vertical="center"/>
    </xf>
    <xf numFmtId="0" fontId="5" fillId="0" borderId="5"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45" fillId="0" borderId="8" xfId="0" applyFont="1" applyBorder="1" applyAlignment="1" applyProtection="1">
      <alignment horizontal="left" vertical="center"/>
    </xf>
    <xf numFmtId="0" fontId="45" fillId="0" borderId="0" xfId="0" applyFont="1" applyAlignment="1" applyProtection="1">
      <alignment horizontal="left" vertical="center"/>
    </xf>
    <xf numFmtId="0" fontId="5" fillId="0" borderId="78" xfId="0" applyFont="1" applyBorder="1" applyAlignment="1" applyProtection="1">
      <alignment horizontal="left" vertical="center"/>
    </xf>
    <xf numFmtId="0" fontId="5" fillId="0" borderId="2" xfId="0" applyFont="1" applyBorder="1" applyAlignment="1" applyProtection="1">
      <alignment horizontal="left" vertical="center"/>
    </xf>
    <xf numFmtId="0" fontId="5" fillId="0" borderId="11" xfId="0" applyFont="1" applyBorder="1" applyAlignment="1" applyProtection="1">
      <alignment horizontal="left" vertical="center"/>
    </xf>
    <xf numFmtId="0" fontId="5" fillId="0" borderId="2" xfId="0" applyNumberFormat="1" applyFont="1" applyBorder="1" applyAlignment="1" applyProtection="1">
      <alignment horizontal="center" vertical="center"/>
    </xf>
    <xf numFmtId="49" fontId="5" fillId="0" borderId="11" xfId="0" applyNumberFormat="1" applyFont="1" applyBorder="1" applyAlignment="1" applyProtection="1">
      <alignment horizontal="center" vertical="center"/>
      <protection locked="0"/>
    </xf>
    <xf numFmtId="0" fontId="27" fillId="0" borderId="69" xfId="0" applyFont="1" applyBorder="1" applyAlignment="1" applyProtection="1">
      <alignment horizontal="center" vertical="center"/>
    </xf>
    <xf numFmtId="0" fontId="34" fillId="0" borderId="78" xfId="0" applyFont="1" applyBorder="1" applyAlignment="1" applyProtection="1">
      <alignment horizontal="left" vertical="center"/>
    </xf>
    <xf numFmtId="0" fontId="34" fillId="0" borderId="2" xfId="0" applyFont="1" applyBorder="1" applyAlignment="1" applyProtection="1">
      <alignment horizontal="left" vertical="center"/>
    </xf>
    <xf numFmtId="0" fontId="34" fillId="0" borderId="11" xfId="0" applyFont="1" applyBorder="1" applyAlignment="1" applyProtection="1">
      <alignment horizontal="left" vertical="center"/>
    </xf>
    <xf numFmtId="49" fontId="34" fillId="0" borderId="10" xfId="0" applyNumberFormat="1" applyFont="1" applyBorder="1" applyAlignment="1" applyProtection="1">
      <alignment horizontal="center" vertical="center"/>
      <protection locked="0"/>
    </xf>
    <xf numFmtId="49" fontId="34" fillId="0" borderId="2" xfId="0" applyNumberFormat="1" applyFont="1" applyBorder="1" applyAlignment="1" applyProtection="1">
      <alignment horizontal="center" vertical="center"/>
      <protection locked="0"/>
    </xf>
    <xf numFmtId="0" fontId="34" fillId="0" borderId="2" xfId="0" applyNumberFormat="1" applyFont="1" applyBorder="1" applyAlignment="1" applyProtection="1">
      <alignment horizontal="center" vertical="center"/>
    </xf>
    <xf numFmtId="49" fontId="34" fillId="0" borderId="11" xfId="0" applyNumberFormat="1" applyFont="1" applyBorder="1" applyAlignment="1" applyProtection="1">
      <alignment horizontal="center" vertical="center"/>
      <protection locked="0"/>
    </xf>
    <xf numFmtId="0" fontId="5" fillId="0" borderId="79" xfId="0" applyFont="1" applyBorder="1" applyAlignment="1" applyProtection="1">
      <alignment horizontal="center" vertical="center"/>
      <protection locked="0"/>
    </xf>
    <xf numFmtId="0" fontId="5" fillId="0" borderId="73" xfId="0" applyFont="1" applyBorder="1" applyAlignment="1" applyProtection="1">
      <alignment horizontal="center" vertical="center"/>
      <protection locked="0"/>
    </xf>
    <xf numFmtId="0" fontId="5" fillId="0" borderId="74" xfId="0" applyFont="1" applyBorder="1" applyAlignment="1" applyProtection="1">
      <alignment horizontal="center" vertical="center"/>
      <protection locked="0"/>
    </xf>
    <xf numFmtId="0" fontId="5" fillId="0" borderId="80" xfId="0" applyFont="1" applyBorder="1" applyAlignment="1" applyProtection="1">
      <alignment horizontal="center" vertical="center"/>
      <protection locked="0"/>
    </xf>
    <xf numFmtId="0" fontId="5" fillId="0" borderId="75" xfId="0" applyFont="1" applyBorder="1" applyAlignment="1" applyProtection="1">
      <alignment horizontal="center" vertical="center"/>
      <protection locked="0"/>
    </xf>
    <xf numFmtId="0" fontId="5" fillId="0" borderId="76" xfId="0" applyFont="1" applyBorder="1" applyAlignment="1" applyProtection="1">
      <alignment horizontal="center" vertical="center"/>
      <protection locked="0"/>
    </xf>
    <xf numFmtId="0" fontId="27" fillId="0" borderId="5" xfId="0" applyFont="1" applyBorder="1" applyAlignment="1" applyProtection="1">
      <alignment horizontal="center" vertical="center"/>
    </xf>
    <xf numFmtId="0" fontId="27" fillId="0" borderId="3" xfId="0" applyFont="1" applyBorder="1" applyAlignment="1" applyProtection="1">
      <alignment horizontal="center" vertical="center"/>
    </xf>
    <xf numFmtId="0" fontId="27" fillId="0" borderId="4" xfId="0" applyFont="1" applyBorder="1" applyAlignment="1" applyProtection="1">
      <alignment horizontal="center" vertical="center"/>
    </xf>
    <xf numFmtId="0" fontId="5" fillId="0" borderId="0" xfId="0" applyFont="1" applyBorder="1" applyAlignment="1" applyProtection="1">
      <alignment horizontal="right" vertical="center"/>
    </xf>
    <xf numFmtId="0" fontId="5" fillId="0" borderId="0" xfId="0" applyFont="1" applyAlignment="1" applyProtection="1">
      <alignment horizontal="center" vertical="center"/>
    </xf>
    <xf numFmtId="0" fontId="31" fillId="0" borderId="0" xfId="42" applyFont="1" applyBorder="1" applyAlignment="1" applyProtection="1">
      <alignment horizontal="left" vertical="center"/>
    </xf>
    <xf numFmtId="0" fontId="31" fillId="0" borderId="0" xfId="42" applyFont="1" applyBorder="1" applyAlignment="1" applyProtection="1">
      <alignment horizontal="center" vertical="center"/>
    </xf>
    <xf numFmtId="0" fontId="31" fillId="0" borderId="0" xfId="42" applyFont="1" applyBorder="1" applyAlignment="1" applyProtection="1">
      <alignment horizontal="center" vertical="center"/>
      <protection locked="0"/>
    </xf>
    <xf numFmtId="49" fontId="5" fillId="0" borderId="0" xfId="0" applyNumberFormat="1" applyFont="1" applyBorder="1" applyAlignment="1" applyProtection="1">
      <alignment vertical="center"/>
    </xf>
    <xf numFmtId="49" fontId="5" fillId="0" borderId="1" xfId="0" applyNumberFormat="1" applyFont="1" applyBorder="1" applyAlignment="1" applyProtection="1">
      <alignment vertical="center"/>
    </xf>
    <xf numFmtId="0" fontId="5" fillId="0" borderId="0" xfId="0" applyFont="1" applyAlignment="1" applyProtection="1">
      <alignment vertical="center"/>
    </xf>
    <xf numFmtId="49" fontId="31" fillId="0" borderId="5" xfId="0" applyNumberFormat="1" applyFont="1" applyBorder="1" applyAlignment="1" applyProtection="1">
      <alignment horizontal="left" vertical="center" wrapText="1"/>
    </xf>
    <xf numFmtId="49" fontId="31" fillId="0" borderId="3" xfId="0" applyNumberFormat="1" applyFont="1" applyBorder="1" applyAlignment="1" applyProtection="1">
      <alignment horizontal="left" vertical="center" wrapText="1"/>
    </xf>
    <xf numFmtId="49" fontId="31" fillId="0" borderId="6" xfId="0" applyNumberFormat="1" applyFont="1" applyBorder="1" applyAlignment="1" applyProtection="1">
      <alignment horizontal="left" vertical="center" wrapText="1"/>
    </xf>
    <xf numFmtId="49" fontId="31" fillId="0" borderId="0" xfId="0" applyNumberFormat="1" applyFont="1" applyBorder="1" applyAlignment="1" applyProtection="1">
      <alignment horizontal="left" vertical="center" wrapText="1"/>
    </xf>
    <xf numFmtId="49" fontId="31" fillId="0" borderId="7" xfId="0" applyNumberFormat="1" applyFont="1" applyBorder="1" applyAlignment="1" applyProtection="1">
      <alignment horizontal="left" vertical="center" wrapText="1"/>
    </xf>
    <xf numFmtId="49" fontId="31" fillId="0" borderId="8" xfId="0" applyNumberFormat="1" applyFont="1" applyBorder="1" applyAlignment="1" applyProtection="1">
      <alignment horizontal="left" vertical="center" wrapText="1"/>
    </xf>
    <xf numFmtId="49" fontId="31" fillId="0" borderId="5" xfId="42" applyNumberFormat="1" applyFont="1" applyBorder="1" applyAlignment="1" applyProtection="1">
      <alignment horizontal="left" vertical="center" wrapText="1"/>
    </xf>
    <xf numFmtId="49" fontId="31" fillId="0" borderId="3" xfId="42" applyNumberFormat="1" applyFont="1" applyBorder="1" applyAlignment="1" applyProtection="1">
      <alignment horizontal="left" vertical="center" wrapText="1"/>
    </xf>
    <xf numFmtId="49" fontId="31" fillId="0" borderId="4" xfId="42" applyNumberFormat="1" applyFont="1" applyBorder="1" applyAlignment="1" applyProtection="1">
      <alignment horizontal="left" vertical="center" wrapText="1"/>
    </xf>
    <xf numFmtId="49" fontId="31" fillId="0" borderId="6" xfId="42" applyNumberFormat="1" applyFont="1" applyBorder="1" applyAlignment="1" applyProtection="1">
      <alignment horizontal="left" vertical="center" wrapText="1"/>
    </xf>
    <xf numFmtId="49" fontId="31" fillId="0" borderId="0" xfId="42" applyNumberFormat="1" applyFont="1" applyBorder="1" applyAlignment="1" applyProtection="1">
      <alignment horizontal="left" vertical="center" wrapText="1"/>
    </xf>
    <xf numFmtId="49" fontId="31" fillId="0" borderId="1" xfId="42" applyNumberFormat="1" applyFont="1" applyBorder="1" applyAlignment="1" applyProtection="1">
      <alignment horizontal="left" vertical="center" wrapText="1"/>
    </xf>
    <xf numFmtId="0" fontId="31" fillId="0" borderId="5" xfId="0" applyFont="1" applyBorder="1" applyAlignment="1" applyProtection="1">
      <alignment horizontal="left" vertical="center" wrapText="1"/>
    </xf>
    <xf numFmtId="0" fontId="31" fillId="0" borderId="3" xfId="0" applyFont="1" applyBorder="1" applyAlignment="1" applyProtection="1">
      <alignment horizontal="left" vertical="center" wrapText="1"/>
    </xf>
    <xf numFmtId="0" fontId="31" fillId="0" borderId="38" xfId="0" applyFont="1" applyBorder="1" applyAlignment="1" applyProtection="1">
      <alignment horizontal="left" vertical="center" wrapText="1"/>
    </xf>
    <xf numFmtId="0" fontId="31" fillId="0" borderId="6" xfId="0" applyFont="1" applyBorder="1" applyAlignment="1" applyProtection="1">
      <alignment horizontal="left" vertical="center" wrapText="1"/>
    </xf>
    <xf numFmtId="0" fontId="31" fillId="0" borderId="0" xfId="0" applyFont="1" applyBorder="1" applyAlignment="1" applyProtection="1">
      <alignment horizontal="left" vertical="center" wrapText="1"/>
    </xf>
    <xf numFmtId="0" fontId="31" fillId="0" borderId="17" xfId="0" applyFont="1" applyBorder="1" applyAlignment="1" applyProtection="1">
      <alignment horizontal="left" vertical="center" wrapText="1"/>
    </xf>
    <xf numFmtId="0" fontId="31" fillId="0" borderId="7" xfId="0" applyFont="1" applyBorder="1" applyAlignment="1" applyProtection="1">
      <alignment horizontal="left" vertical="center" wrapText="1"/>
    </xf>
    <xf numFmtId="0" fontId="31" fillId="0" borderId="8" xfId="0" applyFont="1" applyBorder="1" applyAlignment="1" applyProtection="1">
      <alignment horizontal="left" vertical="center" wrapText="1"/>
    </xf>
    <xf numFmtId="0" fontId="31" fillId="0" borderId="39" xfId="0" applyFont="1" applyBorder="1" applyAlignment="1" applyProtection="1">
      <alignment horizontal="left" vertical="center" wrapText="1"/>
    </xf>
    <xf numFmtId="0" fontId="5" fillId="0" borderId="0" xfId="0" applyFont="1" applyBorder="1" applyAlignment="1" applyProtection="1">
      <alignment horizontal="left" vertical="center"/>
    </xf>
    <xf numFmtId="0" fontId="5" fillId="0" borderId="0" xfId="0" applyFont="1" applyBorder="1" applyAlignment="1" applyProtection="1">
      <alignment vertical="center"/>
    </xf>
    <xf numFmtId="0" fontId="5" fillId="0" borderId="1" xfId="0" applyFont="1" applyBorder="1" applyAlignment="1" applyProtection="1">
      <alignment vertical="center"/>
    </xf>
    <xf numFmtId="0" fontId="5" fillId="0" borderId="6" xfId="0" applyFont="1" applyBorder="1" applyAlignment="1" applyProtection="1">
      <alignment vertical="center"/>
    </xf>
    <xf numFmtId="0" fontId="5" fillId="0" borderId="0" xfId="0" applyFont="1" applyAlignment="1" applyProtection="1">
      <alignment horizontal="left" vertical="center" wrapText="1"/>
    </xf>
    <xf numFmtId="0" fontId="5" fillId="0" borderId="8" xfId="0" applyFont="1" applyBorder="1" applyAlignment="1" applyProtection="1">
      <alignment vertical="center"/>
    </xf>
    <xf numFmtId="0" fontId="5" fillId="0" borderId="18" xfId="0" applyFont="1" applyBorder="1" applyAlignment="1" applyProtection="1">
      <alignment vertical="center"/>
    </xf>
    <xf numFmtId="0" fontId="5" fillId="0" borderId="19" xfId="0" applyFont="1" applyBorder="1" applyAlignment="1" applyProtection="1">
      <alignment vertical="center"/>
    </xf>
    <xf numFmtId="0" fontId="5" fillId="0" borderId="20" xfId="0" applyFont="1" applyBorder="1" applyAlignment="1" applyProtection="1">
      <alignment vertical="center"/>
    </xf>
    <xf numFmtId="0" fontId="5" fillId="0" borderId="0" xfId="0" applyFont="1" applyBorder="1" applyAlignment="1" applyProtection="1">
      <alignment vertical="center" wrapText="1"/>
    </xf>
    <xf numFmtId="49" fontId="5" fillId="0" borderId="5" xfId="0" applyNumberFormat="1" applyFont="1" applyBorder="1" applyAlignment="1" applyProtection="1">
      <alignment horizontal="center" vertical="center"/>
      <protection locked="0"/>
    </xf>
    <xf numFmtId="49" fontId="5" fillId="0" borderId="3" xfId="0" applyNumberFormat="1" applyFont="1" applyBorder="1" applyAlignment="1" applyProtection="1">
      <alignment horizontal="center" vertical="center"/>
      <protection locked="0"/>
    </xf>
    <xf numFmtId="49" fontId="5" fillId="0" borderId="7" xfId="0" applyNumberFormat="1" applyFont="1" applyBorder="1" applyAlignment="1" applyProtection="1">
      <alignment horizontal="center" vertical="center"/>
      <protection locked="0"/>
    </xf>
    <xf numFmtId="49" fontId="5" fillId="0" borderId="8" xfId="0" applyNumberFormat="1" applyFont="1" applyBorder="1" applyAlignment="1" applyProtection="1">
      <alignment horizontal="center" vertical="center"/>
      <protection locked="0"/>
    </xf>
    <xf numFmtId="49" fontId="25" fillId="0" borderId="6" xfId="0" applyNumberFormat="1" applyFont="1" applyBorder="1" applyAlignment="1" applyProtection="1">
      <alignment horizontal="left" vertical="center"/>
      <protection locked="0"/>
    </xf>
    <xf numFmtId="49" fontId="25" fillId="0" borderId="0" xfId="0" applyNumberFormat="1" applyFont="1" applyBorder="1" applyAlignment="1" applyProtection="1">
      <alignment horizontal="left" vertical="center"/>
      <protection locked="0"/>
    </xf>
    <xf numFmtId="49" fontId="25" fillId="0" borderId="1" xfId="0" applyNumberFormat="1" applyFont="1" applyBorder="1" applyAlignment="1" applyProtection="1">
      <alignment horizontal="left" vertical="center"/>
      <protection locked="0"/>
    </xf>
    <xf numFmtId="49" fontId="25" fillId="0" borderId="7" xfId="0" applyNumberFormat="1" applyFont="1" applyBorder="1" applyAlignment="1" applyProtection="1">
      <alignment horizontal="left" vertical="center"/>
      <protection locked="0"/>
    </xf>
    <xf numFmtId="49" fontId="25" fillId="0" borderId="8" xfId="0" applyNumberFormat="1" applyFont="1" applyBorder="1" applyAlignment="1" applyProtection="1">
      <alignment horizontal="left" vertical="center"/>
      <protection locked="0"/>
    </xf>
    <xf numFmtId="49" fontId="25" fillId="0" borderId="9" xfId="0" applyNumberFormat="1" applyFont="1" applyBorder="1" applyAlignment="1" applyProtection="1">
      <alignment horizontal="left" vertical="center"/>
      <protection locked="0"/>
    </xf>
    <xf numFmtId="0" fontId="5" fillId="0" borderId="10" xfId="0" applyFont="1" applyBorder="1" applyAlignment="1" applyProtection="1">
      <alignment vertical="center"/>
    </xf>
    <xf numFmtId="0" fontId="5" fillId="0" borderId="2" xfId="0" applyFont="1" applyBorder="1" applyAlignment="1" applyProtection="1">
      <alignment vertical="center"/>
    </xf>
    <xf numFmtId="0" fontId="5" fillId="0" borderId="11" xfId="0" applyFont="1" applyBorder="1" applyAlignment="1" applyProtection="1">
      <alignment vertical="center"/>
    </xf>
    <xf numFmtId="49" fontId="5" fillId="0" borderId="10" xfId="0" applyNumberFormat="1" applyFont="1" applyBorder="1" applyAlignment="1" applyProtection="1">
      <alignment horizontal="right" vertical="center"/>
    </xf>
    <xf numFmtId="49" fontId="5" fillId="0" borderId="2" xfId="0" applyNumberFormat="1" applyFont="1" applyBorder="1" applyAlignment="1" applyProtection="1">
      <alignment horizontal="right" vertical="center"/>
    </xf>
    <xf numFmtId="0" fontId="25" fillId="0" borderId="0" xfId="0" applyFont="1" applyBorder="1" applyAlignment="1" applyProtection="1">
      <alignment horizontal="distributed" vertical="center"/>
    </xf>
    <xf numFmtId="178" fontId="5" fillId="0" borderId="10" xfId="0" applyNumberFormat="1" applyFont="1" applyBorder="1" applyAlignment="1" applyProtection="1">
      <alignment horizontal="right" vertical="center"/>
      <protection locked="0"/>
    </xf>
    <xf numFmtId="178" fontId="5" fillId="0" borderId="2" xfId="0" applyNumberFormat="1" applyFont="1" applyBorder="1" applyAlignment="1" applyProtection="1">
      <alignment horizontal="right" vertical="center"/>
      <protection locked="0"/>
    </xf>
    <xf numFmtId="178" fontId="5" fillId="0" borderId="11" xfId="0" applyNumberFormat="1" applyFont="1" applyBorder="1" applyAlignment="1" applyProtection="1">
      <alignment horizontal="right" vertical="center"/>
      <protection locked="0"/>
    </xf>
    <xf numFmtId="0" fontId="5" fillId="0" borderId="5" xfId="0" applyFont="1" applyBorder="1" applyAlignment="1" applyProtection="1">
      <alignment vertical="center" wrapText="1"/>
    </xf>
    <xf numFmtId="0" fontId="5" fillId="0" borderId="3" xfId="0" applyFont="1" applyBorder="1" applyAlignment="1" applyProtection="1">
      <alignment vertical="center" wrapText="1"/>
    </xf>
    <xf numFmtId="0" fontId="5" fillId="0" borderId="4" xfId="0" applyFont="1" applyBorder="1" applyAlignment="1" applyProtection="1">
      <alignment vertical="center" wrapText="1"/>
    </xf>
    <xf numFmtId="0" fontId="5" fillId="0" borderId="8" xfId="0" applyFont="1" applyBorder="1" applyAlignment="1" applyProtection="1">
      <alignment vertical="center" wrapText="1"/>
    </xf>
    <xf numFmtId="0" fontId="5" fillId="0" borderId="4" xfId="0" applyFont="1" applyBorder="1" applyAlignment="1" applyProtection="1">
      <alignment vertical="center"/>
    </xf>
    <xf numFmtId="0" fontId="5" fillId="0" borderId="9" xfId="0" applyFont="1" applyBorder="1" applyAlignment="1" applyProtection="1">
      <alignment vertical="center"/>
    </xf>
    <xf numFmtId="0" fontId="5" fillId="0" borderId="6" xfId="0" applyFont="1" applyBorder="1" applyAlignment="1" applyProtection="1">
      <alignment vertical="center" wrapText="1"/>
    </xf>
    <xf numFmtId="0" fontId="5" fillId="0" borderId="1" xfId="0" applyFont="1" applyBorder="1" applyAlignment="1" applyProtection="1">
      <alignment vertical="center" wrapText="1"/>
    </xf>
    <xf numFmtId="0" fontId="5" fillId="0" borderId="7" xfId="0" applyFont="1" applyBorder="1" applyAlignment="1" applyProtection="1">
      <alignment vertical="center" wrapText="1"/>
    </xf>
    <xf numFmtId="0" fontId="5" fillId="0" borderId="9" xfId="0" applyFont="1" applyBorder="1" applyAlignment="1" applyProtection="1">
      <alignment vertical="center" wrapText="1"/>
    </xf>
    <xf numFmtId="49" fontId="31" fillId="0" borderId="7" xfId="42" applyNumberFormat="1" applyFont="1" applyBorder="1" applyAlignment="1" applyProtection="1">
      <alignment horizontal="left" vertical="center" wrapText="1"/>
    </xf>
    <xf numFmtId="49" fontId="31" fillId="0" borderId="8" xfId="42" applyNumberFormat="1" applyFont="1" applyBorder="1" applyAlignment="1" applyProtection="1">
      <alignment horizontal="left" vertical="center" wrapText="1"/>
    </xf>
    <xf numFmtId="49" fontId="31" fillId="0" borderId="9" xfId="42" applyNumberFormat="1" applyFont="1" applyBorder="1" applyAlignment="1" applyProtection="1">
      <alignment horizontal="left" vertical="center" wrapText="1"/>
    </xf>
    <xf numFmtId="0" fontId="31" fillId="0" borderId="5" xfId="42" applyFont="1" applyBorder="1" applyAlignment="1" applyProtection="1">
      <alignment horizontal="left" vertical="center" wrapText="1"/>
    </xf>
    <xf numFmtId="0" fontId="31" fillId="0" borderId="3" xfId="42" applyFont="1" applyBorder="1" applyAlignment="1" applyProtection="1">
      <alignment horizontal="left" vertical="center" wrapText="1"/>
    </xf>
    <xf numFmtId="0" fontId="31" fillId="0" borderId="4" xfId="42" applyFont="1" applyBorder="1" applyAlignment="1" applyProtection="1">
      <alignment horizontal="left" vertical="center" wrapText="1"/>
    </xf>
    <xf numFmtId="0" fontId="31" fillId="0" borderId="6" xfId="42" applyFont="1" applyBorder="1" applyAlignment="1" applyProtection="1">
      <alignment horizontal="left" vertical="center" wrapText="1"/>
    </xf>
    <xf numFmtId="0" fontId="31" fillId="0" borderId="0" xfId="42" applyFont="1" applyBorder="1" applyAlignment="1" applyProtection="1">
      <alignment horizontal="left" vertical="center" wrapText="1"/>
    </xf>
    <xf numFmtId="0" fontId="31" fillId="0" borderId="1" xfId="42" applyFont="1" applyBorder="1" applyAlignment="1" applyProtection="1">
      <alignment horizontal="left" vertical="center" wrapText="1"/>
    </xf>
    <xf numFmtId="0" fontId="31" fillId="0" borderId="7" xfId="42" applyFont="1" applyBorder="1" applyAlignment="1" applyProtection="1">
      <alignment horizontal="left" vertical="center" wrapText="1"/>
    </xf>
    <xf numFmtId="0" fontId="31" fillId="0" borderId="8" xfId="42" applyFont="1" applyBorder="1" applyAlignment="1" applyProtection="1">
      <alignment horizontal="left" vertical="center" wrapText="1"/>
    </xf>
    <xf numFmtId="0" fontId="31" fillId="0" borderId="9" xfId="42" applyFont="1" applyBorder="1" applyAlignment="1" applyProtection="1">
      <alignment horizontal="left" vertical="center" wrapText="1"/>
    </xf>
    <xf numFmtId="0" fontId="35" fillId="0" borderId="6" xfId="0" applyFont="1" applyBorder="1" applyAlignment="1" applyProtection="1">
      <alignment vertical="center"/>
    </xf>
    <xf numFmtId="0" fontId="35" fillId="0" borderId="0" xfId="0" applyFont="1" applyBorder="1" applyAlignment="1" applyProtection="1">
      <alignment vertical="center"/>
    </xf>
    <xf numFmtId="0" fontId="35" fillId="0" borderId="1" xfId="0" applyFont="1" applyBorder="1" applyAlignment="1" applyProtection="1">
      <alignment vertical="center"/>
    </xf>
    <xf numFmtId="176" fontId="5" fillId="0" borderId="5" xfId="0" applyNumberFormat="1" applyFont="1" applyBorder="1" applyAlignment="1" applyProtection="1">
      <alignment horizontal="center" vertical="center"/>
      <protection locked="0"/>
    </xf>
    <xf numFmtId="176" fontId="5" fillId="0" borderId="3" xfId="0" applyNumberFormat="1" applyFont="1" applyBorder="1" applyAlignment="1" applyProtection="1">
      <alignment horizontal="center" vertical="center"/>
      <protection locked="0"/>
    </xf>
    <xf numFmtId="176" fontId="5" fillId="0" borderId="4" xfId="0" applyNumberFormat="1" applyFont="1" applyBorder="1" applyAlignment="1" applyProtection="1">
      <alignment horizontal="center" vertical="center"/>
      <protection locked="0"/>
    </xf>
    <xf numFmtId="176" fontId="5" fillId="0" borderId="7" xfId="0" applyNumberFormat="1" applyFont="1" applyBorder="1" applyAlignment="1" applyProtection="1">
      <alignment horizontal="center" vertical="center"/>
      <protection locked="0"/>
    </xf>
    <xf numFmtId="176" fontId="5" fillId="0" borderId="8" xfId="0" applyNumberFormat="1" applyFont="1" applyBorder="1" applyAlignment="1" applyProtection="1">
      <alignment horizontal="center" vertical="center"/>
      <protection locked="0"/>
    </xf>
    <xf numFmtId="176" fontId="5" fillId="0" borderId="9" xfId="0" applyNumberFormat="1" applyFont="1" applyBorder="1" applyAlignment="1" applyProtection="1">
      <alignment horizontal="center" vertical="center"/>
      <protection locked="0"/>
    </xf>
    <xf numFmtId="49" fontId="5" fillId="0" borderId="6" xfId="0" applyNumberFormat="1" applyFont="1" applyBorder="1" applyAlignment="1" applyProtection="1">
      <alignment vertical="center"/>
    </xf>
    <xf numFmtId="0" fontId="5" fillId="0" borderId="28" xfId="0" applyFont="1" applyBorder="1" applyAlignment="1" applyProtection="1">
      <alignment horizontal="left"/>
      <protection locked="0"/>
    </xf>
    <xf numFmtId="0" fontId="5" fillId="0" borderId="10" xfId="0" applyFont="1" applyBorder="1" applyAlignment="1" applyProtection="1">
      <alignment horizontal="center"/>
    </xf>
    <xf numFmtId="0" fontId="5" fillId="0" borderId="2" xfId="0" applyFont="1" applyBorder="1" applyAlignment="1" applyProtection="1">
      <alignment horizontal="center"/>
    </xf>
    <xf numFmtId="0" fontId="5" fillId="0" borderId="11" xfId="0" applyFont="1" applyBorder="1" applyAlignment="1" applyProtection="1">
      <alignment horizontal="center"/>
    </xf>
    <xf numFmtId="49" fontId="31" fillId="0" borderId="5" xfId="42" applyNumberFormat="1" applyFont="1" applyBorder="1" applyAlignment="1" applyProtection="1">
      <alignment horizontal="center" vertical="center"/>
      <protection locked="0"/>
    </xf>
    <xf numFmtId="49" fontId="31" fillId="0" borderId="3" xfId="42" applyNumberFormat="1" applyFont="1" applyBorder="1" applyAlignment="1" applyProtection="1">
      <alignment horizontal="center" vertical="center"/>
      <protection locked="0"/>
    </xf>
    <xf numFmtId="49" fontId="31" fillId="0" borderId="4" xfId="42" applyNumberFormat="1" applyFont="1" applyBorder="1" applyAlignment="1" applyProtection="1">
      <alignment horizontal="center" vertical="center"/>
      <protection locked="0"/>
    </xf>
    <xf numFmtId="49" fontId="31" fillId="0" borderId="7" xfId="42" applyNumberFormat="1" applyFont="1" applyBorder="1" applyAlignment="1" applyProtection="1">
      <alignment horizontal="center" vertical="center"/>
      <protection locked="0"/>
    </xf>
    <xf numFmtId="49" fontId="31" fillId="0" borderId="8" xfId="42" applyNumberFormat="1" applyFont="1" applyBorder="1" applyAlignment="1" applyProtection="1">
      <alignment horizontal="center" vertical="center"/>
      <protection locked="0"/>
    </xf>
    <xf numFmtId="49" fontId="31" fillId="0" borderId="9" xfId="42" applyNumberFormat="1" applyFont="1" applyBorder="1" applyAlignment="1" applyProtection="1">
      <alignment horizontal="center" vertical="center"/>
      <protection locked="0"/>
    </xf>
    <xf numFmtId="0" fontId="5" fillId="0" borderId="3" xfId="0" applyFont="1" applyBorder="1" applyAlignment="1" applyProtection="1">
      <alignment vertical="center"/>
    </xf>
    <xf numFmtId="0" fontId="25" fillId="0" borderId="3" xfId="0" applyFont="1" applyBorder="1" applyAlignment="1" applyProtection="1">
      <alignment vertical="center"/>
    </xf>
    <xf numFmtId="0" fontId="25" fillId="0" borderId="4" xfId="0" applyFont="1" applyBorder="1" applyAlignment="1" applyProtection="1">
      <alignment vertical="center"/>
    </xf>
    <xf numFmtId="0" fontId="25" fillId="0" borderId="0" xfId="0" applyFont="1" applyBorder="1" applyAlignment="1" applyProtection="1">
      <alignment vertical="center"/>
    </xf>
    <xf numFmtId="0" fontId="25" fillId="0" borderId="1" xfId="0" applyFont="1" applyBorder="1" applyAlignment="1" applyProtection="1">
      <alignment vertical="center"/>
    </xf>
    <xf numFmtId="0" fontId="25" fillId="0" borderId="8" xfId="0" applyFont="1" applyBorder="1" applyAlignment="1" applyProtection="1">
      <alignment vertical="center"/>
    </xf>
    <xf numFmtId="0" fontId="25" fillId="0" borderId="9" xfId="0" applyFont="1" applyBorder="1" applyAlignment="1" applyProtection="1">
      <alignment vertical="center"/>
    </xf>
    <xf numFmtId="0" fontId="5" fillId="0" borderId="5" xfId="0" applyFont="1" applyBorder="1" applyAlignment="1" applyProtection="1">
      <alignment vertical="center"/>
    </xf>
    <xf numFmtId="49" fontId="25" fillId="0" borderId="2" xfId="0" applyNumberFormat="1" applyFont="1" applyBorder="1" applyAlignment="1" applyProtection="1">
      <alignment horizontal="center" vertical="center"/>
      <protection locked="0"/>
    </xf>
    <xf numFmtId="49" fontId="25" fillId="0" borderId="11" xfId="0" applyNumberFormat="1" applyFont="1" applyBorder="1" applyAlignment="1" applyProtection="1">
      <alignment horizontal="center" vertical="center"/>
      <protection locked="0"/>
    </xf>
    <xf numFmtId="0" fontId="5" fillId="0" borderId="7" xfId="0" applyFont="1" applyBorder="1" applyAlignment="1" applyProtection="1">
      <alignment vertical="center"/>
    </xf>
    <xf numFmtId="0" fontId="5" fillId="0" borderId="36" xfId="0" applyFont="1" applyBorder="1" applyAlignment="1" applyProtection="1">
      <alignment vertical="center"/>
    </xf>
    <xf numFmtId="49" fontId="5" fillId="0" borderId="4" xfId="0" applyNumberFormat="1" applyFont="1" applyBorder="1" applyAlignment="1" applyProtection="1">
      <alignment horizontal="center" vertical="center"/>
      <protection locked="0"/>
    </xf>
    <xf numFmtId="49" fontId="5" fillId="0" borderId="9" xfId="0" applyNumberFormat="1" applyFont="1" applyBorder="1" applyAlignment="1" applyProtection="1">
      <alignment horizontal="center" vertical="center"/>
      <protection locked="0"/>
    </xf>
    <xf numFmtId="0" fontId="5" fillId="0" borderId="5" xfId="0" applyFont="1" applyBorder="1" applyAlignment="1" applyProtection="1">
      <alignment horizontal="left" vertical="center" wrapText="1"/>
    </xf>
    <xf numFmtId="0" fontId="5" fillId="0" borderId="3"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5" fillId="0" borderId="6"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5" fillId="0" borderId="8" xfId="0" applyFont="1" applyBorder="1" applyAlignment="1" applyProtection="1">
      <alignment horizontal="left" vertical="center" wrapText="1"/>
    </xf>
    <xf numFmtId="0" fontId="5" fillId="0" borderId="9" xfId="0" applyFont="1" applyBorder="1" applyAlignment="1" applyProtection="1">
      <alignment horizontal="left" vertical="center" wrapText="1"/>
    </xf>
    <xf numFmtId="0" fontId="5" fillId="0" borderId="7" xfId="0" applyFont="1" applyBorder="1" applyAlignment="1" applyProtection="1">
      <alignment horizontal="center" vertical="center" shrinkToFit="1"/>
    </xf>
    <xf numFmtId="0" fontId="5" fillId="0" borderId="8"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49" fontId="31" fillId="0" borderId="40" xfId="0" applyNumberFormat="1" applyFont="1" applyBorder="1" applyAlignment="1" applyProtection="1">
      <alignment horizontal="center" vertical="center"/>
      <protection locked="0"/>
    </xf>
    <xf numFmtId="49" fontId="31" fillId="0" borderId="3" xfId="0" applyNumberFormat="1" applyFont="1" applyBorder="1" applyAlignment="1" applyProtection="1">
      <alignment horizontal="center" vertical="center"/>
      <protection locked="0"/>
    </xf>
    <xf numFmtId="49" fontId="31" fillId="0" borderId="4" xfId="0" applyNumberFormat="1" applyFont="1" applyBorder="1" applyAlignment="1" applyProtection="1">
      <alignment horizontal="center" vertical="center"/>
      <protection locked="0"/>
    </xf>
    <xf numFmtId="49" fontId="31" fillId="0" borderId="22" xfId="0" applyNumberFormat="1" applyFont="1" applyBorder="1" applyAlignment="1" applyProtection="1">
      <alignment horizontal="center" vertical="center"/>
      <protection locked="0"/>
    </xf>
    <xf numFmtId="49" fontId="31" fillId="0" borderId="0" xfId="0" applyNumberFormat="1" applyFont="1" applyBorder="1" applyAlignment="1" applyProtection="1">
      <alignment horizontal="center" vertical="center"/>
      <protection locked="0"/>
    </xf>
    <xf numFmtId="49" fontId="31" fillId="0" borderId="1" xfId="0" applyNumberFormat="1" applyFont="1" applyBorder="1" applyAlignment="1" applyProtection="1">
      <alignment horizontal="center" vertical="center"/>
      <protection locked="0"/>
    </xf>
    <xf numFmtId="49" fontId="31" fillId="0" borderId="41" xfId="0" applyNumberFormat="1" applyFont="1" applyBorder="1" applyAlignment="1" applyProtection="1">
      <alignment horizontal="center" vertical="center"/>
      <protection locked="0"/>
    </xf>
    <xf numFmtId="49" fontId="31" fillId="0" borderId="8" xfId="0" applyNumberFormat="1" applyFont="1" applyBorder="1" applyAlignment="1" applyProtection="1">
      <alignment horizontal="center" vertical="center"/>
      <protection locked="0"/>
    </xf>
    <xf numFmtId="49" fontId="31" fillId="0" borderId="9" xfId="0" applyNumberFormat="1" applyFont="1" applyBorder="1" applyAlignment="1" applyProtection="1">
      <alignment horizontal="center" vertical="center"/>
      <protection locked="0"/>
    </xf>
    <xf numFmtId="0" fontId="31" fillId="0" borderId="5" xfId="0" applyFont="1" applyBorder="1" applyAlignment="1" applyProtection="1">
      <alignment horizontal="left" vertical="center"/>
    </xf>
    <xf numFmtId="0" fontId="31" fillId="0" borderId="3" xfId="0" applyFont="1" applyBorder="1" applyAlignment="1" applyProtection="1">
      <alignment horizontal="left" vertical="center"/>
    </xf>
    <xf numFmtId="0" fontId="31" fillId="0" borderId="30" xfId="0" applyFont="1" applyBorder="1" applyAlignment="1" applyProtection="1">
      <alignment horizontal="left" vertical="center"/>
    </xf>
    <xf numFmtId="0" fontId="31" fillId="0" borderId="6" xfId="0" applyFont="1" applyBorder="1" applyAlignment="1" applyProtection="1">
      <alignment horizontal="left" vertical="center"/>
    </xf>
    <xf numFmtId="0" fontId="31" fillId="0" borderId="0" xfId="0" applyFont="1" applyBorder="1" applyAlignment="1" applyProtection="1">
      <alignment horizontal="left" vertical="center"/>
    </xf>
    <xf numFmtId="0" fontId="31" fillId="0" borderId="31" xfId="0" applyFont="1" applyBorder="1" applyAlignment="1" applyProtection="1">
      <alignment horizontal="left" vertical="center"/>
    </xf>
    <xf numFmtId="0" fontId="31" fillId="0" borderId="7" xfId="0" applyFont="1" applyBorder="1" applyAlignment="1" applyProtection="1">
      <alignment horizontal="left" vertical="center"/>
    </xf>
    <xf numFmtId="0" fontId="31" fillId="0" borderId="8" xfId="0" applyFont="1" applyBorder="1" applyAlignment="1" applyProtection="1">
      <alignment horizontal="left" vertical="center"/>
    </xf>
    <xf numFmtId="0" fontId="31" fillId="0" borderId="32" xfId="0" applyFont="1" applyBorder="1" applyAlignment="1" applyProtection="1">
      <alignment horizontal="left" vertical="center"/>
    </xf>
    <xf numFmtId="49" fontId="5" fillId="0" borderId="5" xfId="0" applyNumberFormat="1" applyFont="1" applyBorder="1" applyAlignment="1" applyProtection="1">
      <alignment vertical="center"/>
    </xf>
    <xf numFmtId="49" fontId="25" fillId="0" borderId="3" xfId="0" applyNumberFormat="1" applyFont="1" applyBorder="1" applyAlignment="1" applyProtection="1">
      <alignment vertical="center"/>
    </xf>
    <xf numFmtId="49" fontId="25" fillId="0" borderId="4" xfId="0" applyNumberFormat="1" applyFont="1" applyBorder="1" applyAlignment="1" applyProtection="1">
      <alignment vertical="center"/>
    </xf>
    <xf numFmtId="0" fontId="48" fillId="0" borderId="0" xfId="0" applyFont="1" applyBorder="1" applyAlignment="1" applyProtection="1">
      <alignment horizontal="center" vertical="center"/>
    </xf>
    <xf numFmtId="49" fontId="33" fillId="0" borderId="5" xfId="0" applyNumberFormat="1" applyFont="1" applyBorder="1" applyAlignment="1" applyProtection="1">
      <alignment horizontal="center" vertical="center"/>
      <protection locked="0"/>
    </xf>
    <xf numFmtId="49" fontId="33" fillId="0" borderId="3" xfId="0" applyNumberFormat="1" applyFont="1" applyBorder="1" applyAlignment="1" applyProtection="1">
      <alignment horizontal="center" vertical="center"/>
      <protection locked="0"/>
    </xf>
    <xf numFmtId="49" fontId="33" fillId="0" borderId="4" xfId="0" applyNumberFormat="1" applyFont="1" applyBorder="1" applyAlignment="1" applyProtection="1">
      <alignment horizontal="center" vertical="center"/>
      <protection locked="0"/>
    </xf>
    <xf numFmtId="49" fontId="33" fillId="0" borderId="7" xfId="0" applyNumberFormat="1" applyFont="1" applyBorder="1" applyAlignment="1" applyProtection="1">
      <alignment horizontal="center" vertical="center"/>
      <protection locked="0"/>
    </xf>
    <xf numFmtId="49" fontId="33" fillId="0" borderId="8" xfId="0" applyNumberFormat="1" applyFont="1" applyBorder="1" applyAlignment="1" applyProtection="1">
      <alignment horizontal="center" vertical="center"/>
      <protection locked="0"/>
    </xf>
    <xf numFmtId="49" fontId="33" fillId="0" borderId="9" xfId="0" applyNumberFormat="1" applyFont="1" applyBorder="1" applyAlignment="1" applyProtection="1">
      <alignment horizontal="center" vertical="center"/>
      <protection locked="0"/>
    </xf>
    <xf numFmtId="0" fontId="31" fillId="0" borderId="38" xfId="0" applyFont="1" applyBorder="1" applyAlignment="1" applyProtection="1">
      <alignment horizontal="left" vertical="center"/>
    </xf>
    <xf numFmtId="0" fontId="31" fillId="0" borderId="17" xfId="0" applyFont="1" applyBorder="1" applyAlignment="1" applyProtection="1">
      <alignment horizontal="left" vertical="center"/>
    </xf>
    <xf numFmtId="0" fontId="31" fillId="0" borderId="39" xfId="0" applyFont="1" applyBorder="1" applyAlignment="1" applyProtection="1">
      <alignment horizontal="left" vertical="center"/>
    </xf>
    <xf numFmtId="0" fontId="44" fillId="0" borderId="0" xfId="0" applyFont="1" applyBorder="1" applyAlignment="1" applyProtection="1">
      <alignment horizontal="left" vertical="center"/>
    </xf>
    <xf numFmtId="0" fontId="35" fillId="0" borderId="0" xfId="0" applyFont="1" applyAlignment="1" applyProtection="1">
      <alignment horizontal="left" vertical="center"/>
    </xf>
    <xf numFmtId="0" fontId="5" fillId="0" borderId="10"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0" xfId="0" applyFont="1" applyBorder="1" applyAlignment="1" applyProtection="1">
      <alignment horizontal="left" vertical="center"/>
    </xf>
    <xf numFmtId="49" fontId="5" fillId="0" borderId="10" xfId="0" applyNumberFormat="1" applyFont="1" applyBorder="1" applyAlignment="1" applyProtection="1">
      <alignment horizontal="left" vertical="center" wrapText="1"/>
    </xf>
    <xf numFmtId="49" fontId="5" fillId="0" borderId="2" xfId="0" applyNumberFormat="1" applyFont="1" applyBorder="1" applyAlignment="1" applyProtection="1">
      <alignment horizontal="left" vertical="center" wrapText="1"/>
    </xf>
    <xf numFmtId="49" fontId="5" fillId="0" borderId="11" xfId="0" applyNumberFormat="1" applyFont="1" applyBorder="1" applyAlignment="1" applyProtection="1">
      <alignment horizontal="left" vertical="center" wrapText="1"/>
    </xf>
    <xf numFmtId="0" fontId="5" fillId="0" borderId="21" xfId="0" applyFont="1" applyBorder="1" applyAlignment="1" applyProtection="1">
      <alignment vertical="center"/>
    </xf>
    <xf numFmtId="0" fontId="5" fillId="0" borderId="22" xfId="0" applyFont="1" applyBorder="1" applyAlignment="1" applyProtection="1">
      <alignment vertical="center"/>
    </xf>
    <xf numFmtId="0" fontId="5" fillId="0" borderId="22" xfId="0" applyFont="1" applyBorder="1" applyProtection="1">
      <alignment vertical="center"/>
    </xf>
    <xf numFmtId="0" fontId="5" fillId="0" borderId="0" xfId="0" applyFont="1" applyProtection="1">
      <alignment vertical="center"/>
    </xf>
    <xf numFmtId="0" fontId="5" fillId="0" borderId="17" xfId="0" applyFont="1" applyBorder="1" applyAlignment="1" applyProtection="1">
      <alignment vertical="center"/>
    </xf>
    <xf numFmtId="0" fontId="5" fillId="0" borderId="37" xfId="0" applyFont="1" applyBorder="1" applyAlignment="1" applyProtection="1">
      <alignment vertical="center"/>
    </xf>
    <xf numFmtId="0" fontId="5" fillId="0" borderId="42" xfId="0" applyFont="1" applyBorder="1" applyAlignment="1" applyProtection="1">
      <alignment vertical="center"/>
    </xf>
    <xf numFmtId="0" fontId="5" fillId="0" borderId="43" xfId="0" applyFont="1" applyBorder="1" applyAlignment="1" applyProtection="1">
      <alignment vertical="center"/>
    </xf>
    <xf numFmtId="0" fontId="5" fillId="0" borderId="44" xfId="0" applyFont="1" applyBorder="1" applyAlignment="1" applyProtection="1">
      <alignment vertical="center"/>
    </xf>
    <xf numFmtId="0" fontId="5" fillId="0" borderId="10"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25" fillId="0" borderId="0" xfId="0" applyFont="1" applyAlignment="1" applyProtection="1">
      <alignment horizontal="left" vertical="center"/>
    </xf>
    <xf numFmtId="0" fontId="5" fillId="0" borderId="6" xfId="0" applyFont="1" applyBorder="1" applyAlignment="1" applyProtection="1">
      <alignment horizontal="left" vertical="center" shrinkToFit="1"/>
    </xf>
    <xf numFmtId="0" fontId="5" fillId="0" borderId="0" xfId="0" applyFont="1" applyBorder="1" applyAlignment="1" applyProtection="1">
      <alignment horizontal="left" vertical="center" shrinkToFit="1"/>
    </xf>
    <xf numFmtId="0" fontId="5" fillId="0" borderId="8" xfId="0" applyFont="1" applyBorder="1" applyAlignment="1" applyProtection="1">
      <alignment horizontal="right" vertical="center"/>
    </xf>
    <xf numFmtId="0" fontId="5" fillId="0" borderId="62" xfId="0" applyFont="1" applyBorder="1" applyAlignment="1" applyProtection="1">
      <alignment vertical="center"/>
    </xf>
    <xf numFmtId="0" fontId="5" fillId="0" borderId="6" xfId="0" applyFont="1" applyBorder="1" applyAlignment="1" applyProtection="1">
      <alignment horizontal="left" vertical="center"/>
    </xf>
    <xf numFmtId="0" fontId="25" fillId="0" borderId="11" xfId="0" applyFont="1" applyBorder="1" applyAlignment="1" applyProtection="1">
      <alignment vertical="center"/>
      <protection locked="0"/>
    </xf>
    <xf numFmtId="0" fontId="5" fillId="0" borderId="28" xfId="0" applyFont="1" applyBorder="1" applyAlignment="1" applyProtection="1">
      <alignment horizontal="center" vertical="center"/>
    </xf>
    <xf numFmtId="0" fontId="5" fillId="0" borderId="63" xfId="0" applyFont="1" applyBorder="1" applyAlignment="1" applyProtection="1">
      <alignment vertical="center"/>
    </xf>
    <xf numFmtId="0" fontId="5" fillId="0" borderId="64" xfId="0" applyFont="1" applyBorder="1" applyAlignment="1" applyProtection="1">
      <alignment vertical="center"/>
    </xf>
    <xf numFmtId="0" fontId="5" fillId="0" borderId="65" xfId="0" applyFont="1" applyBorder="1" applyAlignment="1" applyProtection="1">
      <alignment vertical="center"/>
    </xf>
    <xf numFmtId="49" fontId="5" fillId="0" borderId="0" xfId="0" applyNumberFormat="1" applyFont="1" applyAlignment="1" applyProtection="1">
      <alignment vertical="center"/>
    </xf>
    <xf numFmtId="0" fontId="5" fillId="0" borderId="5"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61" xfId="0" applyFont="1" applyBorder="1" applyAlignment="1" applyProtection="1">
      <alignment vertical="center"/>
    </xf>
    <xf numFmtId="0" fontId="25" fillId="0" borderId="0" xfId="0" applyFont="1" applyAlignment="1" applyProtection="1">
      <alignment vertical="center"/>
    </xf>
    <xf numFmtId="0" fontId="35" fillId="0" borderId="62" xfId="0" applyFont="1" applyBorder="1" applyAlignment="1" applyProtection="1">
      <alignment vertical="center"/>
    </xf>
    <xf numFmtId="0" fontId="5" fillId="0" borderId="58" xfId="0" applyFont="1" applyBorder="1" applyAlignment="1" applyProtection="1">
      <alignment vertical="center"/>
    </xf>
    <xf numFmtId="0" fontId="5" fillId="0" borderId="59" xfId="0" applyFont="1" applyBorder="1" applyAlignment="1" applyProtection="1">
      <alignment vertical="center"/>
    </xf>
    <xf numFmtId="0" fontId="5" fillId="0" borderId="60" xfId="0" applyFont="1" applyBorder="1" applyAlignment="1" applyProtection="1">
      <alignment vertical="center"/>
    </xf>
    <xf numFmtId="0" fontId="25" fillId="0" borderId="0" xfId="0" applyFont="1" applyBorder="1" applyAlignment="1" applyProtection="1">
      <alignment horizontal="left" vertical="center"/>
    </xf>
    <xf numFmtId="0" fontId="5" fillId="0" borderId="2" xfId="0" applyFont="1" applyBorder="1" applyAlignment="1" applyProtection="1"/>
    <xf numFmtId="0" fontId="5" fillId="0" borderId="11" xfId="0" applyFont="1" applyBorder="1" applyAlignment="1" applyProtection="1"/>
    <xf numFmtId="0" fontId="5" fillId="0" borderId="7" xfId="0" applyFont="1" applyBorder="1" applyAlignment="1" applyProtection="1">
      <alignment horizontal="center"/>
    </xf>
    <xf numFmtId="0" fontId="5" fillId="0" borderId="8" xfId="0" applyFont="1" applyBorder="1" applyAlignment="1" applyProtection="1">
      <alignment horizontal="center"/>
    </xf>
    <xf numFmtId="0" fontId="5" fillId="0" borderId="8" xfId="0" applyFont="1" applyBorder="1" applyAlignment="1" applyProtection="1"/>
    <xf numFmtId="0" fontId="5" fillId="0" borderId="9" xfId="0" applyFont="1" applyBorder="1" applyAlignment="1" applyProtection="1"/>
    <xf numFmtId="0" fontId="35" fillId="0" borderId="61" xfId="0" applyFont="1" applyBorder="1" applyAlignment="1" applyProtection="1">
      <alignment vertical="center"/>
    </xf>
    <xf numFmtId="0" fontId="42" fillId="0" borderId="5" xfId="0" applyFont="1" applyBorder="1" applyAlignment="1" applyProtection="1">
      <alignment horizontal="center" vertical="center"/>
    </xf>
    <xf numFmtId="0" fontId="42" fillId="0" borderId="3" xfId="0" applyFont="1" applyBorder="1" applyAlignment="1" applyProtection="1">
      <alignment horizontal="center" vertical="center"/>
    </xf>
    <xf numFmtId="0" fontId="42" fillId="0" borderId="4" xfId="0" applyFont="1" applyBorder="1" applyAlignment="1" applyProtection="1">
      <alignment horizontal="center" vertical="center"/>
    </xf>
    <xf numFmtId="0" fontId="42" fillId="0" borderId="10" xfId="0" applyFont="1" applyBorder="1" applyAlignment="1" applyProtection="1">
      <alignment horizontal="center" vertical="center"/>
    </xf>
    <xf numFmtId="0" fontId="42" fillId="0" borderId="2" xfId="0" applyFont="1" applyBorder="1" applyAlignment="1" applyProtection="1">
      <alignment horizontal="center" vertical="center"/>
    </xf>
    <xf numFmtId="0" fontId="42" fillId="0" borderId="11" xfId="0" applyFont="1" applyBorder="1" applyAlignment="1" applyProtection="1">
      <alignment horizontal="center" vertical="center"/>
    </xf>
    <xf numFmtId="0" fontId="5" fillId="0" borderId="3" xfId="0" applyFont="1" applyBorder="1" applyAlignment="1" applyProtection="1"/>
    <xf numFmtId="0" fontId="5" fillId="0" borderId="0" xfId="0" applyFont="1" applyBorder="1" applyAlignment="1" applyProtection="1"/>
    <xf numFmtId="0" fontId="5" fillId="0" borderId="69" xfId="0" applyFont="1" applyBorder="1" applyAlignment="1" applyProtection="1">
      <alignment horizontal="center" vertical="center"/>
      <protection locked="0"/>
    </xf>
    <xf numFmtId="49" fontId="34" fillId="0" borderId="69" xfId="0" applyNumberFormat="1" applyFont="1" applyBorder="1" applyAlignment="1" applyProtection="1">
      <alignment horizontal="center" vertical="center"/>
      <protection locked="0"/>
    </xf>
    <xf numFmtId="0" fontId="42" fillId="0" borderId="69" xfId="0" applyFont="1" applyBorder="1" applyAlignment="1" applyProtection="1">
      <alignment horizontal="center" vertical="center"/>
    </xf>
    <xf numFmtId="0" fontId="34" fillId="0" borderId="5" xfId="0" applyFont="1" applyBorder="1" applyAlignment="1" applyProtection="1">
      <alignment horizontal="center" vertical="center"/>
      <protection locked="0"/>
    </xf>
    <xf numFmtId="0" fontId="34" fillId="0" borderId="3" xfId="0" applyFont="1" applyBorder="1" applyAlignment="1" applyProtection="1">
      <alignment horizontal="center" vertical="center"/>
      <protection locked="0"/>
    </xf>
    <xf numFmtId="0" fontId="34" fillId="0" borderId="4" xfId="0" applyFont="1" applyBorder="1" applyAlignment="1" applyProtection="1">
      <alignment horizontal="center" vertical="center"/>
      <protection locked="0"/>
    </xf>
    <xf numFmtId="0" fontId="5" fillId="0" borderId="0" xfId="0" applyFont="1" applyBorder="1" applyAlignment="1" applyProtection="1">
      <alignment horizontal="distributed" vertical="center"/>
    </xf>
    <xf numFmtId="177" fontId="5" fillId="0" borderId="10" xfId="0" applyNumberFormat="1" applyFont="1" applyBorder="1" applyAlignment="1" applyProtection="1">
      <alignment horizontal="center" vertical="center"/>
      <protection locked="0"/>
    </xf>
    <xf numFmtId="177" fontId="5" fillId="0" borderId="2" xfId="0" applyNumberFormat="1" applyFont="1" applyBorder="1" applyAlignment="1" applyProtection="1">
      <alignment horizontal="center" vertical="center"/>
      <protection locked="0"/>
    </xf>
    <xf numFmtId="177" fontId="5" fillId="0" borderId="11" xfId="0" applyNumberFormat="1" applyFont="1" applyBorder="1" applyAlignment="1" applyProtection="1">
      <alignment horizontal="center" vertical="center"/>
      <protection locked="0"/>
    </xf>
    <xf numFmtId="49" fontId="5" fillId="0" borderId="29" xfId="0" applyNumberFormat="1" applyFont="1" applyBorder="1" applyAlignment="1" applyProtection="1">
      <alignment horizontal="left" vertical="center"/>
      <protection locked="0"/>
    </xf>
    <xf numFmtId="49" fontId="5" fillId="0" borderId="13" xfId="0" applyNumberFormat="1" applyFont="1" applyBorder="1" applyAlignment="1" applyProtection="1">
      <alignment horizontal="left" vertical="center"/>
      <protection locked="0"/>
    </xf>
    <xf numFmtId="49" fontId="5" fillId="0" borderId="23" xfId="0" applyNumberFormat="1" applyFont="1" applyBorder="1" applyAlignment="1" applyProtection="1">
      <alignment horizontal="left" vertical="center"/>
      <protection locked="0"/>
    </xf>
    <xf numFmtId="49" fontId="5" fillId="0" borderId="6" xfId="0" applyNumberFormat="1" applyFont="1" applyBorder="1" applyAlignment="1" applyProtection="1">
      <alignment horizontal="left" vertical="center"/>
      <protection locked="0"/>
    </xf>
    <xf numFmtId="49" fontId="5" fillId="0" borderId="0" xfId="0" applyNumberFormat="1" applyFont="1" applyBorder="1" applyAlignment="1" applyProtection="1">
      <alignment horizontal="left" vertical="center"/>
      <protection locked="0"/>
    </xf>
    <xf numFmtId="49" fontId="5" fillId="0" borderId="1" xfId="0" applyNumberFormat="1" applyFont="1" applyBorder="1" applyAlignment="1" applyProtection="1">
      <alignment horizontal="left" vertical="center"/>
      <protection locked="0"/>
    </xf>
    <xf numFmtId="0" fontId="5" fillId="0" borderId="14" xfId="0" applyFont="1" applyBorder="1" applyAlignment="1" applyProtection="1">
      <alignment horizontal="distributed" vertical="center"/>
    </xf>
    <xf numFmtId="0" fontId="5" fillId="0" borderId="5" xfId="0" applyFont="1" applyBorder="1" applyAlignment="1" applyProtection="1"/>
    <xf numFmtId="0" fontId="5" fillId="0" borderId="6" xfId="0" applyFont="1" applyBorder="1" applyAlignment="1" applyProtection="1"/>
    <xf numFmtId="0" fontId="25" fillId="0" borderId="6" xfId="0" applyFont="1" applyBorder="1" applyAlignment="1" applyProtection="1">
      <alignment vertical="center"/>
    </xf>
    <xf numFmtId="0" fontId="34" fillId="0" borderId="10" xfId="0" applyFont="1" applyBorder="1" applyAlignment="1" applyProtection="1">
      <alignment horizontal="center" vertical="center"/>
      <protection locked="0"/>
    </xf>
    <xf numFmtId="0" fontId="34" fillId="0" borderId="2" xfId="0" applyFont="1" applyBorder="1" applyAlignment="1" applyProtection="1">
      <alignment horizontal="center" vertical="center"/>
      <protection locked="0"/>
    </xf>
    <xf numFmtId="0" fontId="34" fillId="0" borderId="69" xfId="0" applyFont="1" applyBorder="1" applyAlignment="1" applyProtection="1">
      <alignment horizontal="center" vertical="center"/>
      <protection locked="0"/>
    </xf>
    <xf numFmtId="0" fontId="34" fillId="0" borderId="79" xfId="0" applyFont="1" applyBorder="1" applyAlignment="1" applyProtection="1">
      <alignment horizontal="center" vertical="center"/>
      <protection locked="0"/>
    </xf>
    <xf numFmtId="0" fontId="34" fillId="0" borderId="73" xfId="0" applyFont="1" applyBorder="1" applyAlignment="1" applyProtection="1">
      <alignment horizontal="center" vertical="center"/>
      <protection locked="0"/>
    </xf>
    <xf numFmtId="0" fontId="34" fillId="0" borderId="74" xfId="0" applyFont="1" applyBorder="1" applyAlignment="1" applyProtection="1">
      <alignment horizontal="center" vertical="center"/>
      <protection locked="0"/>
    </xf>
    <xf numFmtId="0" fontId="34" fillId="0" borderId="80" xfId="0" applyFont="1" applyBorder="1" applyAlignment="1" applyProtection="1">
      <alignment horizontal="center" vertical="center"/>
      <protection locked="0"/>
    </xf>
    <xf numFmtId="0" fontId="34" fillId="0" borderId="75" xfId="0" applyFont="1" applyBorder="1" applyAlignment="1" applyProtection="1">
      <alignment horizontal="center" vertical="center"/>
      <protection locked="0"/>
    </xf>
    <xf numFmtId="0" fontId="34" fillId="0" borderId="76" xfId="0" applyFont="1" applyBorder="1" applyAlignment="1" applyProtection="1">
      <alignment horizontal="center" vertical="center"/>
      <protection locked="0"/>
    </xf>
    <xf numFmtId="0" fontId="5" fillId="0" borderId="0" xfId="0" applyFont="1" applyAlignment="1" applyProtection="1">
      <alignment vertical="center" wrapText="1"/>
    </xf>
    <xf numFmtId="49" fontId="5" fillId="0" borderId="56" xfId="0" applyNumberFormat="1" applyFont="1" applyBorder="1" applyAlignment="1" applyProtection="1">
      <alignment horizontal="center" vertical="center"/>
      <protection locked="0"/>
    </xf>
    <xf numFmtId="49" fontId="5" fillId="0" borderId="16" xfId="0" applyNumberFormat="1" applyFont="1" applyBorder="1" applyAlignment="1" applyProtection="1">
      <alignment horizontal="center" vertical="center"/>
      <protection locked="0"/>
    </xf>
    <xf numFmtId="49" fontId="5" fillId="0" borderId="57" xfId="0" applyNumberFormat="1"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protection locked="0"/>
    </xf>
    <xf numFmtId="49" fontId="5" fillId="0" borderId="0" xfId="0" applyNumberFormat="1"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protection locked="0"/>
    </xf>
    <xf numFmtId="0" fontId="5" fillId="0" borderId="5" xfId="0" applyFont="1" applyBorder="1" applyAlignment="1" applyProtection="1">
      <alignment horizontal="distributed"/>
    </xf>
    <xf numFmtId="49" fontId="5" fillId="0" borderId="56" xfId="0" applyNumberFormat="1" applyFont="1" applyBorder="1" applyAlignment="1" applyProtection="1">
      <alignment horizontal="left" vertical="center"/>
      <protection locked="0"/>
    </xf>
    <xf numFmtId="49" fontId="5" fillId="0" borderId="16" xfId="0" applyNumberFormat="1" applyFont="1" applyBorder="1" applyAlignment="1" applyProtection="1">
      <alignment horizontal="left" vertical="center"/>
      <protection locked="0"/>
    </xf>
    <xf numFmtId="49" fontId="5" fillId="0" borderId="57" xfId="0" applyNumberFormat="1" applyFont="1" applyBorder="1" applyAlignment="1" applyProtection="1">
      <alignment horizontal="left" vertical="center"/>
      <protection locked="0"/>
    </xf>
    <xf numFmtId="49" fontId="5" fillId="0" borderId="46" xfId="0" applyNumberFormat="1" applyFont="1" applyBorder="1" applyAlignment="1" applyProtection="1">
      <alignment horizontal="left" vertical="center"/>
      <protection locked="0"/>
    </xf>
    <xf numFmtId="49" fontId="5" fillId="0" borderId="14" xfId="0" applyNumberFormat="1" applyFont="1" applyBorder="1" applyAlignment="1" applyProtection="1">
      <alignment horizontal="left" vertical="center"/>
      <protection locked="0"/>
    </xf>
    <xf numFmtId="49" fontId="5" fillId="0" borderId="45" xfId="0" applyNumberFormat="1" applyFont="1" applyBorder="1" applyAlignment="1" applyProtection="1">
      <alignment horizontal="left" vertical="center"/>
      <protection locked="0"/>
    </xf>
    <xf numFmtId="0" fontId="5" fillId="0" borderId="6" xfId="0" applyFont="1" applyBorder="1" applyAlignment="1" applyProtection="1">
      <alignment horizontal="distributed" vertical="center"/>
    </xf>
    <xf numFmtId="0" fontId="25" fillId="0" borderId="0" xfId="0" applyFont="1" applyAlignment="1" applyProtection="1">
      <alignment vertical="center" wrapText="1"/>
    </xf>
    <xf numFmtId="0" fontId="25" fillId="0" borderId="1" xfId="0" applyFont="1" applyBorder="1" applyAlignment="1" applyProtection="1">
      <alignment vertical="center" wrapText="1"/>
    </xf>
    <xf numFmtId="0" fontId="25" fillId="0" borderId="6" xfId="0" applyFont="1" applyBorder="1" applyAlignment="1" applyProtection="1">
      <alignment vertical="center" wrapText="1"/>
    </xf>
    <xf numFmtId="49" fontId="25" fillId="0" borderId="14" xfId="0" applyNumberFormat="1" applyFont="1" applyBorder="1" applyAlignment="1" applyProtection="1">
      <alignment horizontal="left" vertical="center"/>
      <protection locked="0"/>
    </xf>
    <xf numFmtId="49" fontId="25" fillId="0" borderId="45" xfId="0" applyNumberFormat="1" applyFont="1" applyBorder="1" applyAlignment="1" applyProtection="1">
      <alignment horizontal="left" vertical="center"/>
      <protection locked="0"/>
    </xf>
    <xf numFmtId="49" fontId="25" fillId="0" borderId="0" xfId="0" applyNumberFormat="1" applyFont="1" applyBorder="1" applyAlignment="1" applyProtection="1">
      <alignment vertical="center"/>
    </xf>
    <xf numFmtId="49" fontId="25" fillId="0" borderId="1" xfId="0" applyNumberFormat="1" applyFont="1" applyBorder="1" applyAlignment="1" applyProtection="1">
      <alignment vertical="center"/>
    </xf>
    <xf numFmtId="0" fontId="5" fillId="0" borderId="7" xfId="0" applyFont="1" applyBorder="1" applyAlignment="1" applyProtection="1">
      <alignment vertical="top"/>
    </xf>
    <xf numFmtId="0" fontId="31" fillId="0" borderId="0" xfId="0" applyFont="1" applyBorder="1" applyAlignment="1" applyProtection="1">
      <alignment horizontal="distributed" vertical="top" wrapText="1"/>
    </xf>
    <xf numFmtId="0" fontId="31" fillId="0" borderId="0" xfId="0" applyFont="1" applyBorder="1" applyAlignment="1" applyProtection="1">
      <alignment vertical="center"/>
    </xf>
    <xf numFmtId="0" fontId="45" fillId="0" borderId="0" xfId="0" applyFont="1" applyAlignment="1" applyProtection="1">
      <alignment vertical="center"/>
    </xf>
    <xf numFmtId="49" fontId="5" fillId="0" borderId="58" xfId="42" applyNumberFormat="1" applyFont="1" applyBorder="1" applyAlignment="1" applyProtection="1">
      <alignment horizontal="center" vertical="center"/>
      <protection locked="0"/>
    </xf>
    <xf numFmtId="49" fontId="5" fillId="0" borderId="59" xfId="42" applyNumberFormat="1" applyFont="1" applyBorder="1" applyAlignment="1" applyProtection="1">
      <alignment horizontal="center" vertical="center"/>
      <protection locked="0"/>
    </xf>
    <xf numFmtId="49" fontId="5" fillId="0" borderId="60" xfId="42" applyNumberFormat="1" applyFont="1" applyBorder="1" applyAlignment="1" applyProtection="1">
      <alignment horizontal="center" vertical="center"/>
      <protection locked="0"/>
    </xf>
    <xf numFmtId="49" fontId="5" fillId="0" borderId="61" xfId="42" applyNumberFormat="1" applyFont="1" applyBorder="1" applyAlignment="1" applyProtection="1">
      <alignment horizontal="center" vertical="center"/>
      <protection locked="0"/>
    </xf>
    <xf numFmtId="49" fontId="5" fillId="0" borderId="0" xfId="42" applyNumberFormat="1" applyFont="1" applyBorder="1" applyAlignment="1" applyProtection="1">
      <alignment horizontal="center" vertical="center"/>
      <protection locked="0"/>
    </xf>
    <xf numFmtId="49" fontId="5" fillId="0" borderId="62" xfId="42" applyNumberFormat="1" applyFont="1" applyBorder="1" applyAlignment="1" applyProtection="1">
      <alignment horizontal="center" vertical="center"/>
      <protection locked="0"/>
    </xf>
    <xf numFmtId="49" fontId="5" fillId="0" borderId="63" xfId="42" applyNumberFormat="1" applyFont="1" applyBorder="1" applyAlignment="1" applyProtection="1">
      <alignment horizontal="center" vertical="center"/>
      <protection locked="0"/>
    </xf>
    <xf numFmtId="49" fontId="5" fillId="0" borderId="64" xfId="42" applyNumberFormat="1" applyFont="1" applyBorder="1" applyAlignment="1" applyProtection="1">
      <alignment horizontal="center" vertical="center"/>
      <protection locked="0"/>
    </xf>
    <xf numFmtId="49" fontId="5" fillId="0" borderId="65" xfId="42" applyNumberFormat="1" applyFont="1" applyBorder="1" applyAlignment="1" applyProtection="1">
      <alignment horizontal="center" vertical="center"/>
      <protection locked="0"/>
    </xf>
    <xf numFmtId="49" fontId="25" fillId="0" borderId="10" xfId="0" applyNumberFormat="1" applyFont="1" applyBorder="1" applyAlignment="1" applyProtection="1">
      <alignment horizontal="center" vertical="center"/>
      <protection locked="0"/>
    </xf>
    <xf numFmtId="49" fontId="26" fillId="0" borderId="0" xfId="42" applyNumberFormat="1" applyFont="1" applyBorder="1" applyAlignment="1" applyProtection="1">
      <alignment horizontal="center" vertical="center"/>
    </xf>
    <xf numFmtId="0" fontId="34" fillId="0" borderId="77" xfId="0" applyFont="1" applyBorder="1" applyAlignment="1" applyProtection="1">
      <alignment horizontal="center" vertical="center"/>
    </xf>
    <xf numFmtId="0" fontId="34" fillId="0" borderId="67" xfId="0" applyFont="1" applyBorder="1" applyAlignment="1" applyProtection="1">
      <alignment horizontal="center" vertical="center"/>
    </xf>
    <xf numFmtId="0" fontId="34" fillId="0" borderId="68" xfId="0" applyFont="1" applyBorder="1" applyAlignment="1" applyProtection="1">
      <alignment horizontal="center" vertical="center"/>
    </xf>
    <xf numFmtId="0" fontId="5" fillId="0" borderId="77" xfId="0" applyFont="1" applyBorder="1" applyAlignment="1" applyProtection="1">
      <alignment horizontal="center" vertical="center"/>
    </xf>
    <xf numFmtId="0" fontId="5" fillId="0" borderId="67" xfId="0" applyFont="1" applyBorder="1" applyAlignment="1" applyProtection="1">
      <alignment horizontal="center" vertical="center"/>
    </xf>
    <xf numFmtId="0" fontId="5" fillId="0" borderId="68" xfId="0" applyFont="1" applyBorder="1" applyAlignment="1" applyProtection="1">
      <alignment horizontal="center" vertical="center"/>
    </xf>
    <xf numFmtId="0" fontId="39" fillId="0" borderId="0" xfId="0" applyFont="1" applyAlignment="1" applyProtection="1">
      <alignment horizontal="right"/>
    </xf>
    <xf numFmtId="0" fontId="38" fillId="0" borderId="0" xfId="0" applyFont="1" applyAlignment="1" applyProtection="1">
      <alignment horizontal="right"/>
    </xf>
    <xf numFmtId="49" fontId="5" fillId="0" borderId="12" xfId="0" applyNumberFormat="1" applyFont="1" applyBorder="1" applyAlignment="1" applyProtection="1">
      <alignment horizontal="left" vertical="center"/>
      <protection locked="0"/>
    </xf>
    <xf numFmtId="49" fontId="5" fillId="0" borderId="35" xfId="0" applyNumberFormat="1" applyFont="1" applyBorder="1" applyAlignment="1" applyProtection="1">
      <alignment horizontal="left" vertical="center"/>
      <protection locked="0"/>
    </xf>
    <xf numFmtId="0" fontId="26" fillId="0" borderId="0" xfId="0" applyFont="1" applyAlignment="1" applyProtection="1">
      <alignment horizontal="center" vertical="center"/>
    </xf>
    <xf numFmtId="0" fontId="47" fillId="0" borderId="0" xfId="0" applyFont="1" applyAlignment="1" applyProtection="1">
      <alignment horizontal="center" vertical="top"/>
    </xf>
    <xf numFmtId="0" fontId="5" fillId="0" borderId="6" xfId="0" applyFont="1" applyBorder="1" applyAlignment="1" applyProtection="1">
      <alignment vertical="top"/>
    </xf>
    <xf numFmtId="0" fontId="5" fillId="0" borderId="0" xfId="0" applyFont="1" applyBorder="1" applyAlignment="1" applyProtection="1">
      <alignment horizontal="distributed"/>
    </xf>
    <xf numFmtId="49" fontId="5" fillId="0" borderId="29" xfId="0" applyNumberFormat="1" applyFont="1" applyBorder="1" applyAlignment="1" applyProtection="1">
      <alignment horizontal="center" vertical="center"/>
      <protection locked="0"/>
    </xf>
    <xf numFmtId="49" fontId="5" fillId="0" borderId="13" xfId="0" applyNumberFormat="1" applyFont="1" applyBorder="1" applyAlignment="1" applyProtection="1">
      <alignment horizontal="center" vertical="center"/>
      <protection locked="0"/>
    </xf>
    <xf numFmtId="49" fontId="5" fillId="0" borderId="23" xfId="0" applyNumberFormat="1" applyFont="1" applyBorder="1" applyAlignment="1" applyProtection="1">
      <alignment horizontal="center" vertical="center"/>
      <protection locked="0"/>
    </xf>
    <xf numFmtId="0" fontId="45" fillId="0" borderId="8" xfId="0" applyFont="1" applyBorder="1" applyAlignment="1" applyProtection="1">
      <alignment vertical="center"/>
    </xf>
    <xf numFmtId="0" fontId="45" fillId="0" borderId="0" xfId="0" applyFont="1" applyBorder="1" applyAlignment="1" applyProtection="1">
      <alignment vertical="center"/>
    </xf>
    <xf numFmtId="0" fontId="5" fillId="0" borderId="5" xfId="0" applyFont="1" applyBorder="1" applyAlignment="1" applyProtection="1">
      <alignment horizontal="center"/>
    </xf>
    <xf numFmtId="0" fontId="5" fillId="0" borderId="3" xfId="0" applyFont="1" applyBorder="1" applyAlignment="1" applyProtection="1">
      <alignment horizontal="center"/>
    </xf>
    <xf numFmtId="0" fontId="5" fillId="0" borderId="4" xfId="0" applyFont="1" applyBorder="1" applyAlignment="1" applyProtection="1">
      <alignment horizontal="center"/>
    </xf>
    <xf numFmtId="0" fontId="5" fillId="0" borderId="0" xfId="0" applyFont="1" applyAlignment="1" applyProtection="1">
      <alignment horizontal="left" vertical="center"/>
    </xf>
    <xf numFmtId="0" fontId="5" fillId="0" borderId="1" xfId="0" applyFont="1" applyBorder="1" applyAlignment="1" applyProtection="1">
      <alignment horizontal="left" vertical="center"/>
    </xf>
    <xf numFmtId="0" fontId="5" fillId="0" borderId="10" xfId="0" applyFont="1" applyBorder="1" applyAlignment="1" applyProtection="1">
      <alignment horizontal="distributed" vertical="center"/>
    </xf>
    <xf numFmtId="49" fontId="5" fillId="0" borderId="10" xfId="0" applyNumberFormat="1" applyFont="1" applyBorder="1" applyAlignment="1" applyProtection="1">
      <alignment horizontal="left" vertical="center"/>
      <protection locked="0"/>
    </xf>
    <xf numFmtId="49" fontId="5" fillId="0" borderId="2" xfId="0" applyNumberFormat="1" applyFont="1" applyBorder="1" applyAlignment="1" applyProtection="1">
      <alignment horizontal="left" vertical="center"/>
      <protection locked="0"/>
    </xf>
    <xf numFmtId="49" fontId="5" fillId="0" borderId="11" xfId="0" applyNumberFormat="1" applyFont="1" applyBorder="1" applyAlignment="1" applyProtection="1">
      <alignment horizontal="left" vertical="center"/>
      <protection locked="0"/>
    </xf>
    <xf numFmtId="49" fontId="5" fillId="0" borderId="10" xfId="0" applyNumberFormat="1" applyFont="1" applyBorder="1" applyAlignment="1" applyProtection="1">
      <alignment horizontal="right" vertical="top"/>
    </xf>
    <xf numFmtId="49" fontId="5" fillId="0" borderId="2" xfId="0" applyNumberFormat="1" applyFont="1" applyBorder="1" applyAlignment="1" applyProtection="1">
      <alignment horizontal="right" vertical="top"/>
    </xf>
    <xf numFmtId="0" fontId="48" fillId="0" borderId="0" xfId="0" applyFont="1" applyBorder="1" applyAlignment="1" applyProtection="1">
      <alignment vertical="center"/>
    </xf>
    <xf numFmtId="0" fontId="5" fillId="0" borderId="6"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left" vertical="center" wrapText="1"/>
    </xf>
    <xf numFmtId="0" fontId="34" fillId="0" borderId="28" xfId="0" applyFont="1" applyBorder="1" applyAlignment="1" applyProtection="1">
      <alignment horizontal="left" vertical="center"/>
    </xf>
    <xf numFmtId="0" fontId="5" fillId="0" borderId="4" xfId="0" applyFont="1" applyBorder="1" applyAlignment="1" applyProtection="1"/>
    <xf numFmtId="0" fontId="5" fillId="0" borderId="2" xfId="0" applyFont="1" applyBorder="1" applyAlignment="1" applyProtection="1">
      <alignment horizontal="distributed" vertical="center"/>
    </xf>
    <xf numFmtId="0" fontId="5" fillId="0" borderId="11" xfId="0" applyFont="1" applyBorder="1" applyAlignment="1" applyProtection="1">
      <alignment horizontal="distributed" vertical="center"/>
    </xf>
    <xf numFmtId="49" fontId="37" fillId="0" borderId="10" xfId="47" applyNumberFormat="1" applyFont="1" applyBorder="1" applyAlignment="1" applyProtection="1">
      <alignment horizontal="left" vertical="center"/>
      <protection locked="0"/>
    </xf>
    <xf numFmtId="0" fontId="34" fillId="0" borderId="10" xfId="0" applyFont="1" applyBorder="1" applyAlignment="1" applyProtection="1">
      <alignment horizontal="left" vertical="center"/>
    </xf>
    <xf numFmtId="0" fontId="5" fillId="0" borderId="5" xfId="0" applyFont="1" applyBorder="1" applyAlignment="1" applyProtection="1">
      <alignment horizontal="left" vertical="center"/>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49" fontId="5" fillId="0" borderId="5" xfId="0" applyNumberFormat="1" applyFont="1" applyBorder="1" applyAlignment="1" applyProtection="1">
      <alignment horizontal="left" vertical="center"/>
      <protection locked="0"/>
    </xf>
    <xf numFmtId="49" fontId="5" fillId="0" borderId="3" xfId="0" applyNumberFormat="1" applyFont="1" applyBorder="1" applyAlignment="1" applyProtection="1">
      <alignment horizontal="left" vertical="center"/>
      <protection locked="0"/>
    </xf>
    <xf numFmtId="49" fontId="5" fillId="0" borderId="4" xfId="0" applyNumberFormat="1" applyFont="1" applyBorder="1" applyAlignment="1" applyProtection="1">
      <alignment horizontal="left" vertical="center"/>
      <protection locked="0"/>
    </xf>
    <xf numFmtId="0" fontId="5" fillId="0" borderId="7" xfId="0" applyFont="1" applyBorder="1" applyAlignment="1" applyProtection="1">
      <alignment horizontal="distributed" vertical="center"/>
    </xf>
    <xf numFmtId="0" fontId="5" fillId="0" borderId="1" xfId="0" applyFont="1" applyBorder="1" applyAlignment="1" applyProtection="1">
      <alignment horizontal="distributed" vertical="center"/>
    </xf>
    <xf numFmtId="0" fontId="5" fillId="0" borderId="9" xfId="0" applyFont="1" applyBorder="1" applyAlignment="1" applyProtection="1">
      <alignment horizontal="distributed" vertical="center"/>
    </xf>
    <xf numFmtId="49" fontId="5" fillId="0" borderId="56" xfId="0" applyNumberFormat="1" applyFont="1" applyBorder="1" applyAlignment="1" applyProtection="1">
      <alignment horizontal="center" vertical="top" wrapText="1"/>
      <protection locked="0"/>
    </xf>
    <xf numFmtId="49" fontId="5" fillId="0" borderId="16" xfId="0" applyNumberFormat="1" applyFont="1" applyBorder="1" applyAlignment="1" applyProtection="1">
      <alignment horizontal="center" vertical="top" wrapText="1"/>
      <protection locked="0"/>
    </xf>
    <xf numFmtId="49" fontId="5" fillId="0" borderId="57" xfId="0" applyNumberFormat="1" applyFont="1" applyBorder="1" applyAlignment="1" applyProtection="1">
      <alignment horizontal="center" vertical="top" wrapText="1"/>
      <protection locked="0"/>
    </xf>
    <xf numFmtId="0" fontId="25" fillId="0" borderId="0" xfId="0" applyFont="1" applyAlignment="1" applyProtection="1">
      <alignment horizontal="center" vertical="center"/>
    </xf>
    <xf numFmtId="49" fontId="5" fillId="0" borderId="6" xfId="0" applyNumberFormat="1" applyFont="1" applyBorder="1" applyAlignment="1" applyProtection="1">
      <alignment horizontal="left" vertical="top" wrapText="1"/>
      <protection locked="0"/>
    </xf>
    <xf numFmtId="49" fontId="25" fillId="0" borderId="0" xfId="0" applyNumberFormat="1" applyFont="1" applyAlignment="1" applyProtection="1">
      <alignment horizontal="left" vertical="top" wrapText="1"/>
      <protection locked="0"/>
    </xf>
    <xf numFmtId="49" fontId="25" fillId="0" borderId="1" xfId="0" applyNumberFormat="1" applyFont="1" applyBorder="1" applyAlignment="1" applyProtection="1">
      <alignment horizontal="left" vertical="top" wrapText="1"/>
      <protection locked="0"/>
    </xf>
    <xf numFmtId="49" fontId="25" fillId="0" borderId="6" xfId="0" applyNumberFormat="1" applyFont="1" applyBorder="1" applyAlignment="1" applyProtection="1">
      <alignment horizontal="left" vertical="top" wrapText="1"/>
      <protection locked="0"/>
    </xf>
    <xf numFmtId="49" fontId="25" fillId="0" borderId="7" xfId="0" applyNumberFormat="1" applyFont="1" applyBorder="1" applyAlignment="1" applyProtection="1">
      <alignment horizontal="left" vertical="top" wrapText="1"/>
      <protection locked="0"/>
    </xf>
    <xf numFmtId="49" fontId="25" fillId="0" borderId="8" xfId="0" applyNumberFormat="1" applyFont="1" applyBorder="1" applyAlignment="1" applyProtection="1">
      <alignment horizontal="left" vertical="top" wrapText="1"/>
      <protection locked="0"/>
    </xf>
    <xf numFmtId="49" fontId="25" fillId="0" borderId="9" xfId="0" applyNumberFormat="1" applyFont="1" applyBorder="1" applyAlignment="1" applyProtection="1">
      <alignment horizontal="left" vertical="top" wrapText="1"/>
      <protection locked="0"/>
    </xf>
    <xf numFmtId="49" fontId="25" fillId="0" borderId="5" xfId="0" applyNumberFormat="1" applyFont="1" applyBorder="1" applyAlignment="1" applyProtection="1">
      <alignment horizontal="center" vertical="top" wrapText="1"/>
      <protection locked="0"/>
    </xf>
    <xf numFmtId="49" fontId="25" fillId="0" borderId="3" xfId="0" applyNumberFormat="1" applyFont="1" applyBorder="1" applyAlignment="1" applyProtection="1">
      <alignment horizontal="center" vertical="top" wrapText="1"/>
      <protection locked="0"/>
    </xf>
    <xf numFmtId="49" fontId="25" fillId="0" borderId="4" xfId="0" applyNumberFormat="1" applyFont="1" applyBorder="1" applyAlignment="1" applyProtection="1">
      <alignment horizontal="center" vertical="top" wrapText="1"/>
      <protection locked="0"/>
    </xf>
    <xf numFmtId="0" fontId="5" fillId="0" borderId="0" xfId="0" applyFont="1" applyBorder="1" applyAlignment="1" applyProtection="1">
      <alignment horizontal="distributed" vertical="top"/>
    </xf>
    <xf numFmtId="0" fontId="5" fillId="0" borderId="8" xfId="0" applyFont="1" applyBorder="1" applyAlignment="1" applyProtection="1">
      <alignment vertical="top"/>
    </xf>
    <xf numFmtId="0" fontId="34" fillId="0" borderId="10" xfId="0" applyFont="1" applyBorder="1" applyAlignment="1" applyProtection="1">
      <alignment horizontal="center" vertical="center"/>
    </xf>
    <xf numFmtId="0" fontId="34" fillId="0" borderId="2" xfId="0" applyFont="1" applyBorder="1" applyAlignment="1" applyProtection="1">
      <alignment horizontal="center" vertical="center"/>
    </xf>
    <xf numFmtId="0" fontId="34" fillId="0" borderId="11" xfId="0" applyFont="1" applyBorder="1" applyAlignment="1" applyProtection="1">
      <alignment horizontal="center" vertical="center"/>
    </xf>
    <xf numFmtId="0" fontId="34" fillId="0" borderId="6" xfId="0" applyFont="1" applyBorder="1" applyAlignment="1" applyProtection="1">
      <alignment horizontal="left" vertical="center"/>
    </xf>
    <xf numFmtId="0" fontId="34" fillId="0" borderId="0" xfId="0" applyFont="1" applyAlignment="1" applyProtection="1">
      <alignment horizontal="left" vertical="center"/>
    </xf>
    <xf numFmtId="0" fontId="5" fillId="0" borderId="3" xfId="0" applyFont="1" applyBorder="1" applyAlignment="1" applyProtection="1">
      <alignment horizontal="distributed" vertical="center"/>
    </xf>
    <xf numFmtId="0" fontId="5" fillId="0" borderId="8" xfId="0" applyFont="1" applyBorder="1" applyAlignment="1" applyProtection="1">
      <alignment horizontal="distributed" vertical="center"/>
    </xf>
    <xf numFmtId="49" fontId="31" fillId="0" borderId="38" xfId="0" applyNumberFormat="1" applyFont="1" applyBorder="1" applyAlignment="1" applyProtection="1">
      <alignment horizontal="left" vertical="center" wrapText="1"/>
    </xf>
    <xf numFmtId="49" fontId="31" fillId="0" borderId="17" xfId="0" applyNumberFormat="1" applyFont="1" applyBorder="1" applyAlignment="1" applyProtection="1">
      <alignment horizontal="left" vertical="center" wrapText="1"/>
    </xf>
    <xf numFmtId="49" fontId="31" fillId="0" borderId="39" xfId="0" applyNumberFormat="1" applyFont="1" applyBorder="1" applyAlignment="1" applyProtection="1">
      <alignment horizontal="left" vertical="center" wrapText="1"/>
    </xf>
    <xf numFmtId="0" fontId="5" fillId="0" borderId="8" xfId="0" applyFont="1" applyBorder="1" applyAlignment="1" applyProtection="1">
      <alignment horizontal="left" vertical="center"/>
    </xf>
    <xf numFmtId="0" fontId="5" fillId="0" borderId="9" xfId="0" applyFont="1" applyBorder="1" applyAlignment="1" applyProtection="1">
      <alignment horizontal="left" vertical="center"/>
    </xf>
    <xf numFmtId="0" fontId="5" fillId="0" borderId="7" xfId="0" applyFont="1" applyBorder="1" applyAlignment="1" applyProtection="1">
      <alignment horizontal="left" vertical="center"/>
    </xf>
    <xf numFmtId="0" fontId="44" fillId="0" borderId="0" xfId="0" applyFont="1" applyAlignment="1" applyProtection="1">
      <alignment horizontal="left" vertical="center"/>
    </xf>
    <xf numFmtId="49" fontId="5" fillId="0" borderId="10" xfId="0" applyNumberFormat="1" applyFont="1" applyBorder="1" applyAlignment="1" applyProtection="1">
      <alignment horizontal="center" vertical="center" wrapText="1"/>
    </xf>
    <xf numFmtId="49" fontId="5" fillId="0" borderId="2" xfId="0" applyNumberFormat="1" applyFont="1" applyBorder="1" applyAlignment="1" applyProtection="1">
      <alignment horizontal="center" vertical="center" wrapText="1"/>
    </xf>
    <xf numFmtId="49" fontId="5" fillId="0" borderId="11" xfId="0" applyNumberFormat="1" applyFont="1" applyBorder="1" applyAlignment="1" applyProtection="1">
      <alignment horizontal="center" vertical="center" wrapText="1"/>
    </xf>
    <xf numFmtId="49" fontId="27" fillId="0" borderId="10" xfId="0" applyNumberFormat="1" applyFont="1" applyBorder="1" applyAlignment="1" applyProtection="1">
      <alignment horizontal="center" vertical="center" wrapText="1"/>
    </xf>
    <xf numFmtId="49" fontId="27" fillId="0" borderId="2" xfId="0" applyNumberFormat="1" applyFont="1" applyBorder="1" applyAlignment="1" applyProtection="1">
      <alignment horizontal="center" vertical="center" wrapText="1"/>
    </xf>
    <xf numFmtId="49" fontId="27" fillId="0" borderId="11" xfId="0" applyNumberFormat="1" applyFont="1" applyBorder="1" applyAlignment="1" applyProtection="1">
      <alignment horizontal="center" vertical="center" wrapText="1"/>
    </xf>
    <xf numFmtId="49" fontId="28" fillId="0" borderId="10" xfId="0" applyNumberFormat="1" applyFont="1" applyBorder="1" applyAlignment="1" applyProtection="1">
      <alignment horizontal="center" vertical="center" wrapText="1"/>
    </xf>
    <xf numFmtId="49" fontId="28" fillId="0" borderId="2" xfId="0" applyNumberFormat="1" applyFont="1" applyBorder="1" applyAlignment="1" applyProtection="1">
      <alignment horizontal="center" vertical="center" wrapText="1"/>
    </xf>
    <xf numFmtId="49" fontId="28" fillId="0" borderId="11" xfId="0" applyNumberFormat="1" applyFont="1" applyBorder="1" applyAlignment="1" applyProtection="1">
      <alignment horizontal="center" vertical="center" wrapText="1"/>
    </xf>
    <xf numFmtId="0" fontId="25" fillId="0" borderId="8" xfId="0" applyFont="1" applyBorder="1" applyAlignment="1" applyProtection="1">
      <alignment horizontal="left" vertical="center"/>
    </xf>
    <xf numFmtId="0" fontId="27" fillId="0" borderId="2" xfId="0" applyFont="1" applyBorder="1" applyAlignment="1" applyProtection="1">
      <alignment horizontal="left" vertical="center" wrapText="1"/>
    </xf>
    <xf numFmtId="0" fontId="27" fillId="0" borderId="11" xfId="0" applyFont="1" applyBorder="1" applyAlignment="1" applyProtection="1">
      <alignment horizontal="left" vertical="center" wrapText="1"/>
    </xf>
    <xf numFmtId="0" fontId="34" fillId="0" borderId="11" xfId="0" applyFont="1" applyBorder="1" applyAlignment="1" applyProtection="1">
      <alignment horizontal="center" vertical="center"/>
      <protection locked="0"/>
    </xf>
    <xf numFmtId="49" fontId="31" fillId="0" borderId="30" xfId="42" applyNumberFormat="1" applyFont="1" applyBorder="1" applyAlignment="1" applyProtection="1">
      <alignment horizontal="left" vertical="center" wrapText="1"/>
    </xf>
    <xf numFmtId="49" fontId="31" fillId="0" borderId="31" xfId="42" applyNumberFormat="1" applyFont="1" applyBorder="1" applyAlignment="1" applyProtection="1">
      <alignment horizontal="left" vertical="center" wrapText="1"/>
    </xf>
    <xf numFmtId="49" fontId="31" fillId="0" borderId="32" xfId="42" applyNumberFormat="1" applyFont="1" applyBorder="1" applyAlignment="1" applyProtection="1">
      <alignment horizontal="left" vertical="center" wrapText="1"/>
    </xf>
    <xf numFmtId="0" fontId="31" fillId="0" borderId="3" xfId="42" applyFont="1" applyBorder="1" applyAlignment="1" applyProtection="1">
      <alignment horizontal="center" vertical="center" wrapText="1"/>
    </xf>
    <xf numFmtId="0" fontId="31" fillId="0" borderId="0" xfId="42" applyFont="1" applyBorder="1" applyAlignment="1" applyProtection="1">
      <alignment horizontal="center" vertical="center" wrapText="1"/>
    </xf>
    <xf numFmtId="0" fontId="31" fillId="0" borderId="8" xfId="42" applyFont="1" applyBorder="1" applyAlignment="1" applyProtection="1">
      <alignment horizontal="center" vertical="center" wrapText="1"/>
    </xf>
    <xf numFmtId="0" fontId="31" fillId="0" borderId="38" xfId="42" applyFont="1" applyBorder="1" applyAlignment="1" applyProtection="1">
      <alignment horizontal="left" vertical="center" wrapText="1"/>
    </xf>
    <xf numFmtId="0" fontId="31" fillId="0" borderId="17" xfId="42" applyFont="1" applyBorder="1" applyAlignment="1" applyProtection="1">
      <alignment horizontal="left" vertical="center" wrapText="1"/>
    </xf>
    <xf numFmtId="0" fontId="31" fillId="0" borderId="39" xfId="42" applyFont="1" applyBorder="1" applyAlignment="1" applyProtection="1">
      <alignment horizontal="left" vertical="center" wrapText="1"/>
    </xf>
    <xf numFmtId="49" fontId="31" fillId="0" borderId="5" xfId="42" applyNumberFormat="1" applyFont="1" applyBorder="1" applyAlignment="1" applyProtection="1">
      <alignment horizontal="left" vertical="center" wrapText="1"/>
      <protection locked="0"/>
    </xf>
    <xf numFmtId="49" fontId="31" fillId="0" borderId="3" xfId="42" applyNumberFormat="1" applyFont="1" applyBorder="1" applyAlignment="1" applyProtection="1">
      <alignment horizontal="left" vertical="center" wrapText="1"/>
      <protection locked="0"/>
    </xf>
    <xf numFmtId="49" fontId="31" fillId="0" borderId="6" xfId="42" applyNumberFormat="1" applyFont="1" applyBorder="1" applyAlignment="1" applyProtection="1">
      <alignment horizontal="left" vertical="center" wrapText="1"/>
      <protection locked="0"/>
    </xf>
    <xf numFmtId="49" fontId="31" fillId="0" borderId="0" xfId="42" applyNumberFormat="1" applyFont="1" applyBorder="1" applyAlignment="1" applyProtection="1">
      <alignment horizontal="left" vertical="center" wrapText="1"/>
      <protection locked="0"/>
    </xf>
    <xf numFmtId="49" fontId="31" fillId="0" borderId="7" xfId="42" applyNumberFormat="1" applyFont="1" applyBorder="1" applyAlignment="1" applyProtection="1">
      <alignment horizontal="left" vertical="center" wrapText="1"/>
      <protection locked="0"/>
    </xf>
    <xf numFmtId="49" fontId="31" fillId="0" borderId="8" xfId="42" applyNumberFormat="1" applyFont="1" applyBorder="1" applyAlignment="1" applyProtection="1">
      <alignment horizontal="left" vertical="center" wrapText="1"/>
      <protection locked="0"/>
    </xf>
    <xf numFmtId="49" fontId="31" fillId="0" borderId="40" xfId="42" applyNumberFormat="1" applyFont="1" applyBorder="1" applyAlignment="1" applyProtection="1">
      <alignment horizontal="center" vertical="center"/>
      <protection locked="0"/>
    </xf>
    <xf numFmtId="49" fontId="31" fillId="0" borderId="22" xfId="42" applyNumberFormat="1" applyFont="1" applyBorder="1" applyAlignment="1" applyProtection="1">
      <alignment horizontal="center" vertical="center"/>
      <protection locked="0"/>
    </xf>
    <xf numFmtId="49" fontId="31" fillId="0" borderId="0" xfId="42" applyNumberFormat="1" applyFont="1" applyBorder="1" applyAlignment="1" applyProtection="1">
      <alignment horizontal="center" vertical="center"/>
      <protection locked="0"/>
    </xf>
    <xf numFmtId="49" fontId="31" fillId="0" borderId="41" xfId="42" applyNumberFormat="1" applyFont="1" applyBorder="1" applyAlignment="1" applyProtection="1">
      <alignment horizontal="center" vertical="center"/>
      <protection locked="0"/>
    </xf>
    <xf numFmtId="49" fontId="31" fillId="0" borderId="15" xfId="42" applyNumberFormat="1" applyFont="1" applyBorder="1" applyAlignment="1" applyProtection="1">
      <alignment horizontal="center" vertical="center"/>
      <protection locked="0"/>
    </xf>
    <xf numFmtId="49" fontId="31" fillId="0" borderId="33" xfId="42" applyNumberFormat="1" applyFont="1" applyBorder="1" applyAlignment="1" applyProtection="1">
      <alignment horizontal="center" vertical="center"/>
      <protection locked="0"/>
    </xf>
    <xf numFmtId="49" fontId="31" fillId="0" borderId="1" xfId="42" applyNumberFormat="1" applyFont="1" applyBorder="1" applyAlignment="1" applyProtection="1">
      <alignment horizontal="center" vertical="center"/>
      <protection locked="0"/>
    </xf>
    <xf numFmtId="49" fontId="31" fillId="0" borderId="34" xfId="42" applyNumberFormat="1" applyFont="1" applyBorder="1" applyAlignment="1" applyProtection="1">
      <alignment horizontal="center" vertical="center"/>
      <protection locked="0"/>
    </xf>
    <xf numFmtId="0" fontId="31" fillId="0" borderId="10" xfId="0" applyFont="1" applyBorder="1" applyAlignment="1" applyProtection="1">
      <alignment horizontal="center" vertical="center" wrapText="1"/>
    </xf>
    <xf numFmtId="0" fontId="31" fillId="0" borderId="2" xfId="0" applyFont="1" applyBorder="1" applyAlignment="1" applyProtection="1">
      <alignment horizontal="center" vertical="center" wrapText="1"/>
    </xf>
    <xf numFmtId="0" fontId="31" fillId="0" borderId="11" xfId="0" applyFont="1" applyBorder="1" applyAlignment="1" applyProtection="1">
      <alignment horizontal="center" vertical="center" wrapText="1"/>
    </xf>
    <xf numFmtId="58" fontId="5" fillId="0" borderId="10" xfId="0" applyNumberFormat="1" applyFont="1" applyBorder="1" applyAlignment="1" applyProtection="1">
      <alignment horizontal="left" vertical="center"/>
    </xf>
    <xf numFmtId="58" fontId="5" fillId="0" borderId="2" xfId="0" applyNumberFormat="1" applyFont="1" applyBorder="1" applyAlignment="1" applyProtection="1">
      <alignment horizontal="left" vertical="center"/>
    </xf>
    <xf numFmtId="58" fontId="5" fillId="0" borderId="11" xfId="0" applyNumberFormat="1" applyFont="1" applyBorder="1" applyAlignment="1" applyProtection="1">
      <alignment horizontal="left" vertical="center"/>
    </xf>
  </cellXfs>
  <cellStyles count="48">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ハイパーリンク" xfId="47" builtinId="8"/>
    <cellStyle name="メモ 2" xfId="28"/>
    <cellStyle name="リンク セル 2" xfId="29"/>
    <cellStyle name="悪い 2" xfId="30"/>
    <cellStyle name="計算 2" xfId="31"/>
    <cellStyle name="警告文 2" xfId="32"/>
    <cellStyle name="桁区切り 2" xfId="33"/>
    <cellStyle name="桁区切り 3" xfId="45"/>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3"/>
    <cellStyle name="標準 4" xfId="46"/>
    <cellStyle name="良い 2" xfId="44"/>
  </cellStyles>
  <dxfs count="0"/>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48</xdr:col>
      <xdr:colOff>28575</xdr:colOff>
      <xdr:row>0</xdr:row>
      <xdr:rowOff>19050</xdr:rowOff>
    </xdr:from>
    <xdr:ext cx="836511" cy="275717"/>
    <xdr:sp macro="" textlink="">
      <xdr:nvSpPr>
        <xdr:cNvPr id="6" name="テキスト ボックス 5"/>
        <xdr:cNvSpPr txBox="1"/>
      </xdr:nvSpPr>
      <xdr:spPr>
        <a:xfrm>
          <a:off x="6000750" y="19050"/>
          <a:ext cx="83651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Ｐ明朝" panose="02020600040205080304" pitchFamily="18" charset="-128"/>
              <a:ea typeface="ＭＳ Ｐ明朝" panose="02020600040205080304" pitchFamily="18" charset="-128"/>
            </a:rPr>
            <a:t>様式第２号</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R314"/>
  <sheetViews>
    <sheetView tabSelected="1" view="pageBreakPreview" topLeftCell="A62" zoomScaleNormal="82" zoomScaleSheetLayoutView="100" workbookViewId="0">
      <selection activeCell="I13" sqref="I13:N14"/>
    </sheetView>
  </sheetViews>
  <sheetFormatPr defaultColWidth="1.625" defaultRowHeight="19.149999999999999" customHeight="1" x14ac:dyDescent="0.15"/>
  <cols>
    <col min="1" max="1" width="2.25" style="74" customWidth="1"/>
    <col min="2" max="2" width="2" style="74" customWidth="1"/>
    <col min="3" max="4" width="1.625" style="74"/>
    <col min="5" max="5" width="2.5" style="74" customWidth="1"/>
    <col min="6" max="6" width="3.25" style="74" customWidth="1"/>
    <col min="7" max="17" width="1.625" style="74"/>
    <col min="18" max="18" width="1.625" style="74" customWidth="1"/>
    <col min="19" max="27" width="1.625" style="74"/>
    <col min="28" max="28" width="1.625" style="74" customWidth="1"/>
    <col min="29" max="42" width="1.625" style="74"/>
    <col min="43" max="43" width="1.625" style="74" customWidth="1"/>
    <col min="44" max="55" width="1.625" style="74"/>
    <col min="56" max="56" width="1.625" style="74" customWidth="1"/>
    <col min="57" max="16384" width="1.625" style="74"/>
  </cols>
  <sheetData>
    <row r="1" spans="1:70" ht="19.149999999999999" customHeight="1" x14ac:dyDescent="0.15">
      <c r="A1" s="627" t="s">
        <v>1274</v>
      </c>
      <c r="B1" s="627"/>
      <c r="C1" s="627"/>
      <c r="D1" s="627"/>
      <c r="E1" s="627"/>
      <c r="F1" s="627"/>
      <c r="G1" s="627"/>
      <c r="H1" s="627"/>
      <c r="I1" s="627"/>
      <c r="J1" s="627"/>
      <c r="K1" s="627"/>
      <c r="L1" s="627"/>
      <c r="M1" s="627"/>
      <c r="N1" s="627"/>
      <c r="O1" s="627"/>
      <c r="P1" s="627"/>
      <c r="Q1" s="627"/>
      <c r="R1" s="627"/>
      <c r="S1" s="627"/>
      <c r="T1" s="627"/>
      <c r="U1" s="627"/>
      <c r="V1" s="627"/>
      <c r="W1" s="627"/>
      <c r="X1" s="627"/>
      <c r="Y1" s="627"/>
      <c r="Z1" s="627"/>
      <c r="AA1" s="627"/>
      <c r="AB1" s="627"/>
      <c r="AC1" s="627"/>
      <c r="AD1" s="627"/>
      <c r="AE1" s="627"/>
      <c r="AF1" s="627"/>
      <c r="AG1" s="627"/>
      <c r="AH1" s="627"/>
      <c r="AI1" s="627"/>
      <c r="AJ1" s="627"/>
      <c r="AK1" s="627"/>
      <c r="AL1" s="627"/>
      <c r="AM1" s="627"/>
      <c r="AN1" s="627"/>
      <c r="AO1" s="627"/>
      <c r="AP1" s="627"/>
      <c r="AQ1" s="627"/>
      <c r="AR1" s="627"/>
      <c r="AS1" s="627"/>
      <c r="AT1" s="627"/>
      <c r="AU1" s="627"/>
      <c r="AV1" s="627"/>
      <c r="AW1" s="627"/>
      <c r="AX1" s="627"/>
      <c r="AY1" s="627"/>
      <c r="AZ1" s="627"/>
      <c r="BA1" s="627"/>
      <c r="BB1" s="627"/>
      <c r="BC1" s="627"/>
    </row>
    <row r="2" spans="1:70" s="75" customFormat="1" ht="28.5" customHeight="1" x14ac:dyDescent="0.2">
      <c r="A2" s="622" t="s">
        <v>1190</v>
      </c>
      <c r="B2" s="623"/>
      <c r="C2" s="623"/>
      <c r="D2" s="623"/>
      <c r="E2" s="623"/>
      <c r="F2" s="623"/>
      <c r="G2" s="623"/>
      <c r="H2" s="623"/>
      <c r="I2" s="623"/>
      <c r="J2" s="623"/>
      <c r="K2" s="623"/>
      <c r="L2" s="623"/>
      <c r="M2" s="623"/>
      <c r="N2" s="623"/>
      <c r="O2" s="623"/>
      <c r="P2" s="623"/>
      <c r="Q2" s="623"/>
      <c r="R2" s="623"/>
      <c r="S2" s="623"/>
      <c r="T2" s="623"/>
      <c r="U2" s="623"/>
      <c r="V2" s="623"/>
      <c r="W2" s="623"/>
      <c r="X2" s="623"/>
      <c r="Y2" s="623"/>
      <c r="Z2" s="623"/>
      <c r="AA2" s="623"/>
      <c r="AB2" s="623"/>
      <c r="AC2" s="623"/>
      <c r="AD2" s="623"/>
      <c r="AE2" s="623"/>
      <c r="AF2" s="623"/>
      <c r="AG2" s="623"/>
      <c r="AH2" s="623"/>
      <c r="AI2" s="623"/>
      <c r="AJ2" s="623"/>
      <c r="AK2" s="623"/>
      <c r="AL2" s="623"/>
      <c r="AM2" s="623"/>
      <c r="AN2" s="623"/>
      <c r="AO2" s="623"/>
      <c r="AP2" s="623"/>
      <c r="AQ2" s="623"/>
      <c r="AR2" s="623"/>
      <c r="AS2" s="623"/>
      <c r="AT2" s="623"/>
      <c r="AU2" s="623"/>
      <c r="AV2" s="623"/>
      <c r="AW2" s="623"/>
      <c r="AX2" s="623"/>
      <c r="AY2" s="623"/>
      <c r="AZ2" s="623"/>
      <c r="BA2" s="623"/>
      <c r="BB2" s="623"/>
      <c r="BC2" s="623"/>
    </row>
    <row r="3" spans="1:70" ht="22.5" customHeight="1" x14ac:dyDescent="0.15">
      <c r="A3" s="491" t="s">
        <v>329</v>
      </c>
      <c r="B3" s="492"/>
      <c r="C3" s="492"/>
      <c r="D3" s="492"/>
      <c r="E3" s="492"/>
      <c r="F3" s="492"/>
      <c r="G3" s="493"/>
      <c r="H3" s="507"/>
      <c r="I3" s="508"/>
      <c r="J3" s="508"/>
      <c r="K3" s="508"/>
      <c r="L3" s="508"/>
      <c r="M3" s="508"/>
      <c r="N3" s="508"/>
      <c r="O3" s="508"/>
      <c r="P3" s="509"/>
      <c r="Q3" s="272"/>
      <c r="R3" s="333"/>
      <c r="S3" s="333"/>
      <c r="T3" s="333"/>
      <c r="U3" s="333"/>
      <c r="V3" s="333"/>
      <c r="W3" s="333"/>
      <c r="X3" s="333"/>
      <c r="Y3" s="333"/>
      <c r="Z3" s="333"/>
      <c r="AA3" s="333"/>
      <c r="AB3" s="333"/>
      <c r="AC3" s="333"/>
      <c r="AD3" s="333"/>
      <c r="AE3" s="333"/>
      <c r="AF3" s="333"/>
      <c r="AG3" s="333"/>
      <c r="AH3" s="333"/>
      <c r="AI3" s="333"/>
      <c r="AJ3" s="333"/>
      <c r="AK3" s="333"/>
      <c r="AL3" s="333"/>
      <c r="AM3" s="333"/>
      <c r="AN3" s="333"/>
      <c r="AO3" s="333"/>
      <c r="AP3" s="333"/>
      <c r="AQ3" s="333"/>
      <c r="AR3" s="333"/>
      <c r="AS3" s="333"/>
      <c r="AT3" s="333"/>
      <c r="AU3" s="333"/>
      <c r="AV3" s="333"/>
      <c r="AW3" s="333"/>
      <c r="AX3" s="333"/>
      <c r="AY3" s="333"/>
      <c r="AZ3" s="333"/>
      <c r="BA3" s="333"/>
      <c r="BB3" s="333"/>
      <c r="BC3" s="333"/>
    </row>
    <row r="4" spans="1:70" s="146" customFormat="1" ht="19.149999999999999" customHeight="1" x14ac:dyDescent="0.15">
      <c r="A4" s="638" t="s">
        <v>330</v>
      </c>
      <c r="B4" s="638"/>
      <c r="C4" s="638"/>
      <c r="D4" s="638"/>
      <c r="E4" s="638"/>
      <c r="F4" s="638"/>
      <c r="G4" s="638"/>
      <c r="H4" s="638"/>
      <c r="I4" s="638"/>
      <c r="J4" s="638"/>
      <c r="K4" s="638"/>
      <c r="L4" s="638"/>
      <c r="M4" s="638"/>
      <c r="N4" s="638"/>
      <c r="O4" s="638"/>
      <c r="P4" s="638"/>
      <c r="Q4" s="638"/>
      <c r="R4" s="638"/>
      <c r="S4" s="639"/>
      <c r="T4" s="640" t="s">
        <v>346</v>
      </c>
      <c r="U4" s="382"/>
      <c r="V4" s="382"/>
      <c r="W4" s="382"/>
      <c r="X4" s="382"/>
      <c r="Y4" s="382"/>
      <c r="Z4" s="382"/>
      <c r="AA4" s="382"/>
      <c r="AB4" s="382"/>
      <c r="AC4" s="382"/>
      <c r="AD4" s="382"/>
      <c r="AE4" s="383"/>
      <c r="AF4" s="641"/>
      <c r="AG4" s="642"/>
      <c r="AH4" s="642"/>
      <c r="AI4" s="642"/>
      <c r="AJ4" s="642"/>
      <c r="AK4" s="642"/>
      <c r="AL4" s="642"/>
      <c r="AM4" s="642"/>
      <c r="AN4" s="642"/>
      <c r="AO4" s="642"/>
      <c r="AP4" s="642"/>
      <c r="AQ4" s="642"/>
      <c r="AR4" s="642"/>
      <c r="AS4" s="642"/>
      <c r="AT4" s="642"/>
      <c r="AU4" s="642"/>
      <c r="AV4" s="642"/>
      <c r="AW4" s="642"/>
      <c r="AX4" s="642"/>
      <c r="AY4" s="642"/>
      <c r="AZ4" s="642"/>
      <c r="BA4" s="642"/>
      <c r="BB4" s="642"/>
      <c r="BC4" s="643"/>
    </row>
    <row r="5" spans="1:70" s="146" customFormat="1" ht="19.149999999999999" customHeight="1" x14ac:dyDescent="0.15">
      <c r="A5" s="638" t="s">
        <v>331</v>
      </c>
      <c r="B5" s="638"/>
      <c r="C5" s="638"/>
      <c r="D5" s="638"/>
      <c r="E5" s="638"/>
      <c r="F5" s="638"/>
      <c r="G5" s="638"/>
      <c r="H5" s="638"/>
      <c r="I5" s="638"/>
      <c r="J5" s="638"/>
      <c r="K5" s="638"/>
      <c r="L5" s="638"/>
      <c r="M5" s="638"/>
      <c r="N5" s="638"/>
      <c r="O5" s="638"/>
      <c r="P5" s="638"/>
      <c r="Q5" s="638"/>
      <c r="R5" s="638"/>
      <c r="S5" s="639"/>
      <c r="T5" s="640" t="s">
        <v>1188</v>
      </c>
      <c r="U5" s="653"/>
      <c r="V5" s="653"/>
      <c r="W5" s="653"/>
      <c r="X5" s="653"/>
      <c r="Y5" s="653"/>
      <c r="Z5" s="653"/>
      <c r="AA5" s="653"/>
      <c r="AB5" s="653"/>
      <c r="AC5" s="653"/>
      <c r="AD5" s="653"/>
      <c r="AE5" s="654"/>
      <c r="AF5" s="641"/>
      <c r="AG5" s="642"/>
      <c r="AH5" s="642"/>
      <c r="AI5" s="642"/>
      <c r="AJ5" s="642"/>
      <c r="AK5" s="642"/>
      <c r="AL5" s="642"/>
      <c r="AM5" s="642"/>
      <c r="AN5" s="642"/>
      <c r="AO5" s="642"/>
      <c r="AP5" s="642"/>
      <c r="AQ5" s="642"/>
      <c r="AR5" s="642"/>
      <c r="AS5" s="642"/>
      <c r="AT5" s="642"/>
      <c r="AU5" s="642"/>
      <c r="AV5" s="642"/>
      <c r="AW5" s="642"/>
      <c r="AX5" s="642"/>
      <c r="AY5" s="642"/>
      <c r="AZ5" s="642"/>
      <c r="BA5" s="642"/>
      <c r="BB5" s="642"/>
      <c r="BC5" s="643"/>
    </row>
    <row r="6" spans="1:70" s="146" customFormat="1" ht="19.149999999999999" customHeight="1" x14ac:dyDescent="0.15">
      <c r="A6" s="638"/>
      <c r="B6" s="638"/>
      <c r="C6" s="638"/>
      <c r="D6" s="638"/>
      <c r="E6" s="638"/>
      <c r="F6" s="638"/>
      <c r="G6" s="638"/>
      <c r="H6" s="638"/>
      <c r="I6" s="638"/>
      <c r="J6" s="638"/>
      <c r="K6" s="638"/>
      <c r="L6" s="638"/>
      <c r="M6" s="638"/>
      <c r="N6" s="638"/>
      <c r="O6" s="638"/>
      <c r="P6" s="638"/>
      <c r="Q6" s="638"/>
      <c r="R6" s="638"/>
      <c r="S6" s="639"/>
      <c r="T6" s="640" t="s">
        <v>339</v>
      </c>
      <c r="U6" s="653"/>
      <c r="V6" s="653"/>
      <c r="W6" s="653"/>
      <c r="X6" s="653"/>
      <c r="Y6" s="653"/>
      <c r="Z6" s="653"/>
      <c r="AA6" s="653"/>
      <c r="AB6" s="653"/>
      <c r="AC6" s="653"/>
      <c r="AD6" s="653"/>
      <c r="AE6" s="654"/>
      <c r="AF6" s="641"/>
      <c r="AG6" s="642"/>
      <c r="AH6" s="642"/>
      <c r="AI6" s="642"/>
      <c r="AJ6" s="642"/>
      <c r="AK6" s="642"/>
      <c r="AL6" s="642"/>
      <c r="AM6" s="642"/>
      <c r="AN6" s="642"/>
      <c r="AO6" s="642"/>
      <c r="AP6" s="642"/>
      <c r="AQ6" s="642"/>
      <c r="AR6" s="642"/>
      <c r="AS6" s="642"/>
      <c r="AT6" s="642"/>
      <c r="AU6" s="642"/>
      <c r="AV6" s="642"/>
      <c r="AW6" s="642"/>
      <c r="AX6" s="642"/>
      <c r="AY6" s="642"/>
      <c r="AZ6" s="642"/>
      <c r="BA6" s="642"/>
      <c r="BB6" s="642"/>
      <c r="BC6" s="643"/>
    </row>
    <row r="7" spans="1:70" s="146" customFormat="1" ht="19.149999999999999" customHeight="1" x14ac:dyDescent="0.15">
      <c r="A7" s="638"/>
      <c r="B7" s="638"/>
      <c r="C7" s="638"/>
      <c r="D7" s="638"/>
      <c r="E7" s="638"/>
      <c r="F7" s="638"/>
      <c r="G7" s="638"/>
      <c r="H7" s="638"/>
      <c r="I7" s="638"/>
      <c r="J7" s="638"/>
      <c r="K7" s="638"/>
      <c r="L7" s="638"/>
      <c r="M7" s="638"/>
      <c r="N7" s="638"/>
      <c r="O7" s="638"/>
      <c r="P7" s="638"/>
      <c r="Q7" s="638"/>
      <c r="R7" s="638"/>
      <c r="S7" s="639"/>
      <c r="T7" s="640" t="s">
        <v>1189</v>
      </c>
      <c r="U7" s="653"/>
      <c r="V7" s="653"/>
      <c r="W7" s="653"/>
      <c r="X7" s="653"/>
      <c r="Y7" s="653"/>
      <c r="Z7" s="653"/>
      <c r="AA7" s="653"/>
      <c r="AB7" s="653"/>
      <c r="AC7" s="653"/>
      <c r="AD7" s="653"/>
      <c r="AE7" s="654"/>
      <c r="AF7" s="641"/>
      <c r="AG7" s="642"/>
      <c r="AH7" s="642"/>
      <c r="AI7" s="642"/>
      <c r="AJ7" s="642"/>
      <c r="AK7" s="642"/>
      <c r="AL7" s="642"/>
      <c r="AM7" s="642"/>
      <c r="AN7" s="642"/>
      <c r="AO7" s="642"/>
      <c r="AP7" s="642"/>
      <c r="AQ7" s="642"/>
      <c r="AR7" s="642"/>
      <c r="AS7" s="642"/>
      <c r="AT7" s="642"/>
      <c r="AU7" s="642"/>
      <c r="AV7" s="642"/>
      <c r="AW7" s="642"/>
      <c r="AX7" s="642"/>
      <c r="AY7" s="642"/>
      <c r="AZ7" s="642"/>
      <c r="BA7" s="642"/>
      <c r="BB7" s="642"/>
      <c r="BC7" s="643"/>
    </row>
    <row r="8" spans="1:70" s="146" customFormat="1" ht="19.149999999999999" customHeight="1" x14ac:dyDescent="0.15">
      <c r="A8" s="333"/>
      <c r="B8" s="333"/>
      <c r="C8" s="333"/>
      <c r="D8" s="333"/>
      <c r="E8" s="333"/>
      <c r="F8" s="333"/>
      <c r="G8" s="333"/>
      <c r="H8" s="333"/>
      <c r="I8" s="333"/>
      <c r="J8" s="333"/>
      <c r="K8" s="333"/>
      <c r="L8" s="333"/>
      <c r="M8" s="333"/>
      <c r="N8" s="333"/>
      <c r="O8" s="333"/>
      <c r="P8" s="333"/>
      <c r="Q8" s="333"/>
      <c r="R8" s="333"/>
      <c r="S8" s="274"/>
      <c r="T8" s="640" t="s">
        <v>328</v>
      </c>
      <c r="U8" s="382"/>
      <c r="V8" s="382"/>
      <c r="W8" s="382"/>
      <c r="X8" s="382"/>
      <c r="Y8" s="382"/>
      <c r="Z8" s="382"/>
      <c r="AA8" s="382"/>
      <c r="AB8" s="382"/>
      <c r="AC8" s="382"/>
      <c r="AD8" s="382"/>
      <c r="AE8" s="383"/>
      <c r="AF8" s="655"/>
      <c r="AG8" s="642"/>
      <c r="AH8" s="642"/>
      <c r="AI8" s="642"/>
      <c r="AJ8" s="642"/>
      <c r="AK8" s="642"/>
      <c r="AL8" s="642"/>
      <c r="AM8" s="642"/>
      <c r="AN8" s="642"/>
      <c r="AO8" s="642"/>
      <c r="AP8" s="642"/>
      <c r="AQ8" s="642"/>
      <c r="AR8" s="642"/>
      <c r="AS8" s="642"/>
      <c r="AT8" s="642"/>
      <c r="AU8" s="642"/>
      <c r="AV8" s="642"/>
      <c r="AW8" s="642"/>
      <c r="AX8" s="642"/>
      <c r="AY8" s="642"/>
      <c r="AZ8" s="642"/>
      <c r="BA8" s="642"/>
      <c r="BB8" s="642"/>
      <c r="BC8" s="643"/>
    </row>
    <row r="9" spans="1:70" s="146" customFormat="1" ht="19.149999999999999" customHeight="1" x14ac:dyDescent="0.15">
      <c r="A9" s="626"/>
      <c r="B9" s="626"/>
      <c r="C9" s="626"/>
      <c r="D9" s="626"/>
      <c r="E9" s="626"/>
      <c r="F9" s="626"/>
      <c r="G9" s="626"/>
      <c r="H9" s="626"/>
      <c r="I9" s="626"/>
      <c r="J9" s="626"/>
      <c r="K9" s="626"/>
      <c r="L9" s="626"/>
      <c r="M9" s="626"/>
      <c r="N9" s="626"/>
      <c r="O9" s="626"/>
      <c r="P9" s="626"/>
      <c r="Q9" s="626"/>
      <c r="R9" s="626"/>
      <c r="S9" s="626"/>
      <c r="T9" s="626"/>
      <c r="U9" s="626"/>
      <c r="V9" s="626"/>
      <c r="W9" s="626"/>
      <c r="X9" s="626"/>
      <c r="Y9" s="626"/>
      <c r="Z9" s="626"/>
      <c r="AA9" s="626"/>
      <c r="AB9" s="626"/>
      <c r="AC9" s="626"/>
      <c r="AD9" s="626"/>
      <c r="AE9" s="626"/>
      <c r="AF9" s="626"/>
      <c r="AG9" s="626"/>
      <c r="AH9" s="626"/>
      <c r="AI9" s="626"/>
      <c r="AJ9" s="626"/>
      <c r="AK9" s="626"/>
      <c r="AL9" s="626"/>
      <c r="AM9" s="626"/>
      <c r="AN9" s="626"/>
      <c r="AO9" s="626"/>
      <c r="AP9" s="626"/>
      <c r="AQ9" s="626"/>
      <c r="AR9" s="626"/>
      <c r="AS9" s="626"/>
      <c r="AT9" s="626"/>
      <c r="AU9" s="626"/>
      <c r="AV9" s="626"/>
      <c r="AW9" s="626"/>
      <c r="AX9" s="626"/>
      <c r="AY9" s="626"/>
      <c r="AZ9" s="626"/>
      <c r="BA9" s="626"/>
      <c r="BB9" s="626"/>
      <c r="BC9" s="626"/>
      <c r="BD9" s="74"/>
      <c r="BE9" s="74"/>
      <c r="BF9" s="74"/>
      <c r="BG9" s="74"/>
      <c r="BH9" s="74"/>
      <c r="BI9" s="74"/>
      <c r="BJ9" s="74"/>
      <c r="BK9" s="74"/>
      <c r="BL9" s="74"/>
      <c r="BM9" s="74"/>
      <c r="BN9" s="74"/>
      <c r="BO9" s="74"/>
      <c r="BP9" s="74"/>
      <c r="BQ9" s="74"/>
      <c r="BR9" s="74"/>
    </row>
    <row r="10" spans="1:70" s="146" customFormat="1" ht="19.149999999999999" customHeight="1" x14ac:dyDescent="0.15">
      <c r="A10" s="633" t="s">
        <v>1214</v>
      </c>
      <c r="B10" s="633"/>
      <c r="C10" s="633"/>
      <c r="D10" s="633"/>
      <c r="E10" s="633"/>
      <c r="F10" s="633"/>
      <c r="G10" s="633"/>
      <c r="H10" s="633"/>
      <c r="I10" s="633"/>
      <c r="J10" s="633"/>
      <c r="K10" s="633"/>
      <c r="L10" s="633"/>
      <c r="M10" s="633"/>
      <c r="N10" s="633"/>
      <c r="O10" s="633"/>
      <c r="P10" s="633"/>
      <c r="Q10" s="633"/>
      <c r="R10" s="633"/>
      <c r="S10" s="633"/>
      <c r="T10" s="633"/>
      <c r="U10" s="633"/>
      <c r="V10" s="633"/>
      <c r="W10" s="633"/>
      <c r="X10" s="633"/>
      <c r="Y10" s="633"/>
      <c r="Z10" s="634"/>
      <c r="AA10" s="634"/>
      <c r="AB10" s="634"/>
      <c r="AC10" s="634"/>
      <c r="AD10" s="634"/>
      <c r="AE10" s="634"/>
      <c r="AF10" s="634"/>
      <c r="AG10" s="634"/>
      <c r="AH10" s="634"/>
      <c r="AI10" s="634"/>
      <c r="AJ10" s="634"/>
      <c r="AK10" s="634"/>
      <c r="AL10" s="634"/>
      <c r="AM10" s="634"/>
      <c r="AN10" s="634"/>
      <c r="AO10" s="634"/>
      <c r="AP10" s="634"/>
      <c r="AQ10" s="634"/>
      <c r="AR10" s="634"/>
      <c r="AS10" s="634"/>
      <c r="AT10" s="634"/>
      <c r="AU10" s="634"/>
      <c r="AV10" s="634"/>
      <c r="AW10" s="634"/>
      <c r="AX10" s="634"/>
      <c r="AY10" s="634"/>
      <c r="AZ10" s="634"/>
      <c r="BA10" s="634"/>
      <c r="BB10" s="634"/>
      <c r="BC10" s="634"/>
      <c r="BD10" s="74"/>
      <c r="BE10" s="74"/>
      <c r="BF10" s="74"/>
      <c r="BG10" s="74"/>
      <c r="BH10" s="74"/>
      <c r="BI10" s="74"/>
      <c r="BJ10" s="74"/>
      <c r="BK10" s="74"/>
      <c r="BL10" s="74"/>
      <c r="BM10" s="74"/>
      <c r="BN10" s="74"/>
      <c r="BO10" s="74"/>
      <c r="BP10" s="74"/>
      <c r="BQ10" s="74"/>
      <c r="BR10" s="74"/>
    </row>
    <row r="11" spans="1:70" s="262" customFormat="1" ht="27" customHeight="1" x14ac:dyDescent="0.15">
      <c r="A11" s="732" t="s">
        <v>1284</v>
      </c>
      <c r="B11" s="733"/>
      <c r="C11" s="733"/>
      <c r="D11" s="733"/>
      <c r="E11" s="732"/>
      <c r="F11" s="733"/>
      <c r="G11" s="733"/>
      <c r="H11" s="733"/>
      <c r="I11" s="733"/>
      <c r="J11" s="733"/>
      <c r="K11" s="733"/>
      <c r="L11" s="734"/>
      <c r="M11" s="492" t="s">
        <v>1285</v>
      </c>
      <c r="N11" s="492"/>
      <c r="O11" s="492"/>
      <c r="P11" s="492"/>
      <c r="Q11" s="735"/>
      <c r="R11" s="736"/>
      <c r="S11" s="736"/>
      <c r="T11" s="736"/>
      <c r="U11" s="736"/>
      <c r="V11" s="736"/>
      <c r="W11" s="736"/>
      <c r="X11" s="736"/>
      <c r="Y11" s="737"/>
      <c r="Z11" s="492" t="s">
        <v>1286</v>
      </c>
      <c r="AA11" s="492"/>
      <c r="AB11" s="492"/>
      <c r="AC11" s="492"/>
      <c r="AD11" s="735"/>
      <c r="AE11" s="736"/>
      <c r="AF11" s="736"/>
      <c r="AG11" s="736"/>
      <c r="AH11" s="736"/>
      <c r="AI11" s="736"/>
      <c r="AJ11" s="736"/>
      <c r="AK11" s="736"/>
      <c r="AL11" s="737"/>
      <c r="AM11" s="492" t="s">
        <v>1287</v>
      </c>
      <c r="AN11" s="492"/>
      <c r="AO11" s="492"/>
      <c r="AP11" s="492"/>
      <c r="AQ11" s="735"/>
      <c r="AR11" s="311"/>
      <c r="AS11" s="311"/>
      <c r="AT11" s="311"/>
      <c r="AU11" s="311"/>
      <c r="AV11" s="311"/>
      <c r="AW11" s="311"/>
      <c r="AX11" s="311"/>
      <c r="AY11" s="311"/>
      <c r="AZ11" s="311"/>
      <c r="BA11" s="311"/>
      <c r="BB11" s="311"/>
      <c r="BC11" s="312"/>
    </row>
    <row r="12" spans="1:70" s="146" customFormat="1" ht="6.2" customHeight="1" x14ac:dyDescent="0.15">
      <c r="A12" s="269" t="s">
        <v>1229</v>
      </c>
      <c r="B12" s="270"/>
      <c r="C12" s="270"/>
      <c r="D12" s="270"/>
      <c r="E12" s="270"/>
      <c r="F12" s="270"/>
      <c r="G12" s="271"/>
      <c r="H12" s="586"/>
      <c r="I12" s="432"/>
      <c r="J12" s="432"/>
      <c r="K12" s="432"/>
      <c r="L12" s="432"/>
      <c r="M12" s="432"/>
      <c r="N12" s="432"/>
      <c r="O12" s="394"/>
      <c r="P12" s="439"/>
      <c r="Q12" s="432"/>
      <c r="R12" s="432"/>
      <c r="S12" s="432"/>
      <c r="T12" s="432"/>
      <c r="U12" s="432"/>
      <c r="V12" s="432"/>
      <c r="W12" s="432"/>
      <c r="X12" s="432"/>
      <c r="Y12" s="432"/>
      <c r="Z12" s="432"/>
      <c r="AA12" s="432"/>
      <c r="AB12" s="432"/>
      <c r="AC12" s="432"/>
      <c r="AD12" s="432"/>
      <c r="AE12" s="432"/>
      <c r="AF12" s="432"/>
      <c r="AG12" s="432"/>
      <c r="AH12" s="432"/>
      <c r="AI12" s="432"/>
      <c r="AJ12" s="432"/>
      <c r="AK12" s="432"/>
      <c r="AL12" s="432"/>
      <c r="AM12" s="432"/>
      <c r="AN12" s="432"/>
      <c r="AO12" s="432"/>
      <c r="AP12" s="432"/>
      <c r="AQ12" s="432"/>
      <c r="AR12" s="432"/>
      <c r="AS12" s="432"/>
      <c r="AT12" s="432"/>
      <c r="AU12" s="432"/>
      <c r="AV12" s="432"/>
      <c r="AW12" s="432"/>
      <c r="AX12" s="432"/>
      <c r="AY12" s="432"/>
      <c r="AZ12" s="432"/>
      <c r="BA12" s="432"/>
      <c r="BB12" s="432"/>
      <c r="BC12" s="394"/>
    </row>
    <row r="13" spans="1:70" s="146" customFormat="1" ht="6.2" customHeight="1" x14ac:dyDescent="0.15">
      <c r="A13" s="272"/>
      <c r="B13" s="273"/>
      <c r="C13" s="273"/>
      <c r="D13" s="273"/>
      <c r="E13" s="273"/>
      <c r="F13" s="273"/>
      <c r="G13" s="274"/>
      <c r="H13" s="272"/>
      <c r="I13" s="273" t="s">
        <v>1191</v>
      </c>
      <c r="J13" s="273"/>
      <c r="K13" s="273"/>
      <c r="L13" s="273"/>
      <c r="M13" s="273"/>
      <c r="N13" s="273"/>
      <c r="O13" s="274"/>
      <c r="P13" s="563"/>
      <c r="Q13" s="564"/>
      <c r="R13" s="564"/>
      <c r="S13" s="564"/>
      <c r="T13" s="564"/>
      <c r="U13" s="564"/>
      <c r="V13" s="564"/>
      <c r="W13" s="564"/>
      <c r="X13" s="564"/>
      <c r="Y13" s="564"/>
      <c r="Z13" s="564"/>
      <c r="AA13" s="564"/>
      <c r="AB13" s="564"/>
      <c r="AC13" s="564"/>
      <c r="AD13" s="564"/>
      <c r="AE13" s="564"/>
      <c r="AF13" s="564"/>
      <c r="AG13" s="564"/>
      <c r="AH13" s="564"/>
      <c r="AI13" s="564"/>
      <c r="AJ13" s="564"/>
      <c r="AK13" s="564"/>
      <c r="AL13" s="564"/>
      <c r="AM13" s="564"/>
      <c r="AN13" s="564"/>
      <c r="AO13" s="564"/>
      <c r="AP13" s="564"/>
      <c r="AQ13" s="564"/>
      <c r="AR13" s="564"/>
      <c r="AS13" s="564"/>
      <c r="AT13" s="564"/>
      <c r="AU13" s="564"/>
      <c r="AV13" s="564"/>
      <c r="AW13" s="564"/>
      <c r="AX13" s="564"/>
      <c r="AY13" s="564"/>
      <c r="AZ13" s="564"/>
      <c r="BA13" s="564"/>
      <c r="BB13" s="564"/>
      <c r="BC13" s="565"/>
    </row>
    <row r="14" spans="1:70" s="146" customFormat="1" ht="6.2" customHeight="1" x14ac:dyDescent="0.15">
      <c r="A14" s="272"/>
      <c r="B14" s="273"/>
      <c r="C14" s="273"/>
      <c r="D14" s="273"/>
      <c r="E14" s="273"/>
      <c r="F14" s="273"/>
      <c r="G14" s="274"/>
      <c r="H14" s="272"/>
      <c r="I14" s="273"/>
      <c r="J14" s="273"/>
      <c r="K14" s="273"/>
      <c r="L14" s="273"/>
      <c r="M14" s="273"/>
      <c r="N14" s="273"/>
      <c r="O14" s="274"/>
      <c r="P14" s="590"/>
      <c r="Q14" s="591"/>
      <c r="R14" s="591"/>
      <c r="S14" s="591"/>
      <c r="T14" s="591"/>
      <c r="U14" s="591"/>
      <c r="V14" s="591"/>
      <c r="W14" s="591"/>
      <c r="X14" s="591"/>
      <c r="Y14" s="591"/>
      <c r="Z14" s="591"/>
      <c r="AA14" s="591"/>
      <c r="AB14" s="591"/>
      <c r="AC14" s="591"/>
      <c r="AD14" s="591"/>
      <c r="AE14" s="591"/>
      <c r="AF14" s="591"/>
      <c r="AG14" s="591"/>
      <c r="AH14" s="591"/>
      <c r="AI14" s="591"/>
      <c r="AJ14" s="591"/>
      <c r="AK14" s="591"/>
      <c r="AL14" s="591"/>
      <c r="AM14" s="591"/>
      <c r="AN14" s="591"/>
      <c r="AO14" s="591"/>
      <c r="AP14" s="591"/>
      <c r="AQ14" s="591"/>
      <c r="AR14" s="591"/>
      <c r="AS14" s="591"/>
      <c r="AT14" s="591"/>
      <c r="AU14" s="591"/>
      <c r="AV14" s="591"/>
      <c r="AW14" s="591"/>
      <c r="AX14" s="591"/>
      <c r="AY14" s="591"/>
      <c r="AZ14" s="591"/>
      <c r="BA14" s="591"/>
      <c r="BB14" s="591"/>
      <c r="BC14" s="592"/>
    </row>
    <row r="15" spans="1:70" s="146" customFormat="1" ht="6.75" customHeight="1" x14ac:dyDescent="0.15">
      <c r="A15" s="272"/>
      <c r="B15" s="273"/>
      <c r="C15" s="273"/>
      <c r="D15" s="273"/>
      <c r="E15" s="273"/>
      <c r="F15" s="273"/>
      <c r="G15" s="274"/>
      <c r="H15" s="272"/>
      <c r="I15" s="556" t="s">
        <v>341</v>
      </c>
      <c r="J15" s="556"/>
      <c r="K15" s="556"/>
      <c r="L15" s="556"/>
      <c r="M15" s="556"/>
      <c r="N15" s="556"/>
      <c r="O15" s="274"/>
      <c r="P15" s="587"/>
      <c r="Q15" s="588"/>
      <c r="R15" s="588"/>
      <c r="S15" s="588"/>
      <c r="T15" s="588"/>
      <c r="U15" s="588"/>
      <c r="V15" s="588"/>
      <c r="W15" s="588"/>
      <c r="X15" s="588"/>
      <c r="Y15" s="588"/>
      <c r="Z15" s="588"/>
      <c r="AA15" s="588"/>
      <c r="AB15" s="588"/>
      <c r="AC15" s="588"/>
      <c r="AD15" s="588"/>
      <c r="AE15" s="588"/>
      <c r="AF15" s="588"/>
      <c r="AG15" s="588"/>
      <c r="AH15" s="588"/>
      <c r="AI15" s="588"/>
      <c r="AJ15" s="588"/>
      <c r="AK15" s="588"/>
      <c r="AL15" s="588"/>
      <c r="AM15" s="588"/>
      <c r="AN15" s="588"/>
      <c r="AO15" s="588"/>
      <c r="AP15" s="588"/>
      <c r="AQ15" s="588"/>
      <c r="AR15" s="588"/>
      <c r="AS15" s="588"/>
      <c r="AT15" s="588"/>
      <c r="AU15" s="588"/>
      <c r="AV15" s="588"/>
      <c r="AW15" s="588"/>
      <c r="AX15" s="588"/>
      <c r="AY15" s="588"/>
      <c r="AZ15" s="588"/>
      <c r="BA15" s="588"/>
      <c r="BB15" s="588"/>
      <c r="BC15" s="589"/>
    </row>
    <row r="16" spans="1:70" s="146" customFormat="1" ht="6.75" customHeight="1" x14ac:dyDescent="0.15">
      <c r="A16" s="272"/>
      <c r="B16" s="273"/>
      <c r="C16" s="273"/>
      <c r="D16" s="273"/>
      <c r="E16" s="273"/>
      <c r="F16" s="273"/>
      <c r="G16" s="274"/>
      <c r="H16" s="272"/>
      <c r="I16" s="556"/>
      <c r="J16" s="556"/>
      <c r="K16" s="556"/>
      <c r="L16" s="556"/>
      <c r="M16" s="556"/>
      <c r="N16" s="556"/>
      <c r="O16" s="274"/>
      <c r="P16" s="590"/>
      <c r="Q16" s="591"/>
      <c r="R16" s="591"/>
      <c r="S16" s="591"/>
      <c r="T16" s="591"/>
      <c r="U16" s="591"/>
      <c r="V16" s="591"/>
      <c r="W16" s="591"/>
      <c r="X16" s="591"/>
      <c r="Y16" s="591"/>
      <c r="Z16" s="591"/>
      <c r="AA16" s="591"/>
      <c r="AB16" s="591"/>
      <c r="AC16" s="591"/>
      <c r="AD16" s="591"/>
      <c r="AE16" s="591"/>
      <c r="AF16" s="591"/>
      <c r="AG16" s="591"/>
      <c r="AH16" s="591"/>
      <c r="AI16" s="591"/>
      <c r="AJ16" s="591"/>
      <c r="AK16" s="591"/>
      <c r="AL16" s="591"/>
      <c r="AM16" s="591"/>
      <c r="AN16" s="591"/>
      <c r="AO16" s="591"/>
      <c r="AP16" s="591"/>
      <c r="AQ16" s="591"/>
      <c r="AR16" s="591"/>
      <c r="AS16" s="591"/>
      <c r="AT16" s="591"/>
      <c r="AU16" s="591"/>
      <c r="AV16" s="591"/>
      <c r="AW16" s="591"/>
      <c r="AX16" s="591"/>
      <c r="AY16" s="591"/>
      <c r="AZ16" s="591"/>
      <c r="BA16" s="591"/>
      <c r="BB16" s="591"/>
      <c r="BC16" s="592"/>
    </row>
    <row r="17" spans="1:55" s="146" customFormat="1" ht="6.75" customHeight="1" x14ac:dyDescent="0.15">
      <c r="A17" s="272"/>
      <c r="B17" s="273"/>
      <c r="C17" s="273"/>
      <c r="D17" s="273"/>
      <c r="E17" s="273"/>
      <c r="F17" s="273"/>
      <c r="G17" s="274"/>
      <c r="H17" s="272"/>
      <c r="I17" s="556" t="s">
        <v>342</v>
      </c>
      <c r="J17" s="556"/>
      <c r="K17" s="556"/>
      <c r="L17" s="556"/>
      <c r="M17" s="556"/>
      <c r="N17" s="556"/>
      <c r="O17" s="274"/>
      <c r="P17" s="580"/>
      <c r="Q17" s="581"/>
      <c r="R17" s="581"/>
      <c r="S17" s="581"/>
      <c r="T17" s="581"/>
      <c r="U17" s="581"/>
      <c r="V17" s="581"/>
      <c r="W17" s="581"/>
      <c r="X17" s="581"/>
      <c r="Y17" s="581"/>
      <c r="Z17" s="581"/>
      <c r="AA17" s="581"/>
      <c r="AB17" s="581"/>
      <c r="AC17" s="581"/>
      <c r="AD17" s="581"/>
      <c r="AE17" s="581"/>
      <c r="AF17" s="581"/>
      <c r="AG17" s="581"/>
      <c r="AH17" s="581"/>
      <c r="AI17" s="581"/>
      <c r="AJ17" s="581"/>
      <c r="AK17" s="581"/>
      <c r="AL17" s="581"/>
      <c r="AM17" s="581"/>
      <c r="AN17" s="581"/>
      <c r="AO17" s="581"/>
      <c r="AP17" s="581"/>
      <c r="AQ17" s="581"/>
      <c r="AR17" s="581"/>
      <c r="AS17" s="581"/>
      <c r="AT17" s="581"/>
      <c r="AU17" s="581"/>
      <c r="AV17" s="581"/>
      <c r="AW17" s="581"/>
      <c r="AX17" s="581"/>
      <c r="AY17" s="581"/>
      <c r="AZ17" s="581"/>
      <c r="BA17" s="581"/>
      <c r="BB17" s="581"/>
      <c r="BC17" s="582"/>
    </row>
    <row r="18" spans="1:55" s="146" customFormat="1" ht="6.75" customHeight="1" x14ac:dyDescent="0.15">
      <c r="A18" s="272"/>
      <c r="B18" s="273"/>
      <c r="C18" s="273"/>
      <c r="D18" s="273"/>
      <c r="E18" s="273"/>
      <c r="F18" s="273"/>
      <c r="G18" s="274"/>
      <c r="H18" s="272"/>
      <c r="I18" s="556"/>
      <c r="J18" s="556"/>
      <c r="K18" s="556"/>
      <c r="L18" s="556"/>
      <c r="M18" s="556"/>
      <c r="N18" s="556"/>
      <c r="O18" s="274"/>
      <c r="P18" s="583"/>
      <c r="Q18" s="584"/>
      <c r="R18" s="584"/>
      <c r="S18" s="584"/>
      <c r="T18" s="584"/>
      <c r="U18" s="584"/>
      <c r="V18" s="584"/>
      <c r="W18" s="584"/>
      <c r="X18" s="584"/>
      <c r="Y18" s="584"/>
      <c r="Z18" s="584"/>
      <c r="AA18" s="584"/>
      <c r="AB18" s="584"/>
      <c r="AC18" s="584"/>
      <c r="AD18" s="584"/>
      <c r="AE18" s="584"/>
      <c r="AF18" s="584"/>
      <c r="AG18" s="584"/>
      <c r="AH18" s="584"/>
      <c r="AI18" s="584"/>
      <c r="AJ18" s="584"/>
      <c r="AK18" s="584"/>
      <c r="AL18" s="584"/>
      <c r="AM18" s="584"/>
      <c r="AN18" s="584"/>
      <c r="AO18" s="584"/>
      <c r="AP18" s="584"/>
      <c r="AQ18" s="584"/>
      <c r="AR18" s="584"/>
      <c r="AS18" s="584"/>
      <c r="AT18" s="584"/>
      <c r="AU18" s="584"/>
      <c r="AV18" s="584"/>
      <c r="AW18" s="584"/>
      <c r="AX18" s="584"/>
      <c r="AY18" s="584"/>
      <c r="AZ18" s="584"/>
      <c r="BA18" s="584"/>
      <c r="BB18" s="584"/>
      <c r="BC18" s="585"/>
    </row>
    <row r="19" spans="1:55" s="146" customFormat="1" ht="13.5" customHeight="1" x14ac:dyDescent="0.15">
      <c r="A19" s="272"/>
      <c r="B19" s="273"/>
      <c r="C19" s="273"/>
      <c r="D19" s="273"/>
      <c r="E19" s="273"/>
      <c r="F19" s="273"/>
      <c r="G19" s="274"/>
      <c r="H19" s="272" t="s">
        <v>1192</v>
      </c>
      <c r="I19" s="273"/>
      <c r="J19" s="273"/>
      <c r="K19" s="273"/>
      <c r="L19" s="273"/>
      <c r="M19" s="273"/>
      <c r="N19" s="273"/>
      <c r="O19" s="274"/>
      <c r="P19" s="630"/>
      <c r="Q19" s="631"/>
      <c r="R19" s="631"/>
      <c r="S19" s="631"/>
      <c r="T19" s="631"/>
      <c r="U19" s="631"/>
      <c r="V19" s="631"/>
      <c r="W19" s="631"/>
      <c r="X19" s="631"/>
      <c r="Y19" s="631"/>
      <c r="Z19" s="631"/>
      <c r="AA19" s="631"/>
      <c r="AB19" s="631"/>
      <c r="AC19" s="631"/>
      <c r="AD19" s="631"/>
      <c r="AE19" s="631"/>
      <c r="AF19" s="631"/>
      <c r="AG19" s="631"/>
      <c r="AH19" s="631"/>
      <c r="AI19" s="631"/>
      <c r="AJ19" s="631"/>
      <c r="AK19" s="631"/>
      <c r="AL19" s="631"/>
      <c r="AM19" s="631"/>
      <c r="AN19" s="631"/>
      <c r="AO19" s="631"/>
      <c r="AP19" s="631"/>
      <c r="AQ19" s="631"/>
      <c r="AR19" s="631"/>
      <c r="AS19" s="631"/>
      <c r="AT19" s="631"/>
      <c r="AU19" s="631"/>
      <c r="AV19" s="631"/>
      <c r="AW19" s="631"/>
      <c r="AX19" s="631"/>
      <c r="AY19" s="631"/>
      <c r="AZ19" s="631"/>
      <c r="BA19" s="631"/>
      <c r="BB19" s="631"/>
      <c r="BC19" s="632"/>
    </row>
    <row r="20" spans="1:55" s="146" customFormat="1" ht="6.2" customHeight="1" x14ac:dyDescent="0.15">
      <c r="A20" s="276" t="s">
        <v>1230</v>
      </c>
      <c r="B20" s="277"/>
      <c r="C20" s="277"/>
      <c r="D20" s="277"/>
      <c r="E20" s="277"/>
      <c r="F20" s="277"/>
      <c r="G20" s="278"/>
      <c r="H20" s="635"/>
      <c r="I20" s="636"/>
      <c r="J20" s="636"/>
      <c r="K20" s="636"/>
      <c r="L20" s="636"/>
      <c r="M20" s="636"/>
      <c r="N20" s="636"/>
      <c r="O20" s="637"/>
      <c r="P20" s="660"/>
      <c r="Q20" s="661"/>
      <c r="R20" s="661"/>
      <c r="S20" s="661"/>
      <c r="T20" s="661"/>
      <c r="U20" s="661"/>
      <c r="V20" s="661"/>
      <c r="W20" s="661"/>
      <c r="X20" s="661"/>
      <c r="Y20" s="661"/>
      <c r="Z20" s="661"/>
      <c r="AA20" s="661"/>
      <c r="AB20" s="661"/>
      <c r="AC20" s="661"/>
      <c r="AD20" s="662"/>
      <c r="AE20" s="635" t="s">
        <v>340</v>
      </c>
      <c r="AF20" s="548"/>
      <c r="AG20" s="548"/>
      <c r="AH20" s="548"/>
      <c r="AI20" s="548"/>
      <c r="AJ20" s="432"/>
      <c r="AK20" s="394"/>
      <c r="AL20" s="660"/>
      <c r="AM20" s="661"/>
      <c r="AN20" s="661"/>
      <c r="AO20" s="661"/>
      <c r="AP20" s="661"/>
      <c r="AQ20" s="661"/>
      <c r="AR20" s="661"/>
      <c r="AS20" s="661"/>
      <c r="AT20" s="661"/>
      <c r="AU20" s="661"/>
      <c r="AV20" s="661"/>
      <c r="AW20" s="661"/>
      <c r="AX20" s="661"/>
      <c r="AY20" s="661"/>
      <c r="AZ20" s="661"/>
      <c r="BA20" s="661"/>
      <c r="BB20" s="661"/>
      <c r="BC20" s="662"/>
    </row>
    <row r="21" spans="1:55" s="146" customFormat="1" ht="12.75" customHeight="1" x14ac:dyDescent="0.15">
      <c r="A21" s="279"/>
      <c r="B21" s="280"/>
      <c r="C21" s="280"/>
      <c r="D21" s="280"/>
      <c r="E21" s="280"/>
      <c r="F21" s="280"/>
      <c r="G21" s="281"/>
      <c r="H21" s="593"/>
      <c r="I21" s="273" t="s">
        <v>56</v>
      </c>
      <c r="J21" s="273"/>
      <c r="K21" s="273"/>
      <c r="L21" s="273"/>
      <c r="M21" s="273"/>
      <c r="N21" s="273"/>
      <c r="O21" s="664"/>
      <c r="P21" s="590"/>
      <c r="Q21" s="591"/>
      <c r="R21" s="591"/>
      <c r="S21" s="591"/>
      <c r="T21" s="591"/>
      <c r="U21" s="591"/>
      <c r="V21" s="591"/>
      <c r="W21" s="591"/>
      <c r="X21" s="591"/>
      <c r="Y21" s="591"/>
      <c r="Z21" s="591"/>
      <c r="AA21" s="591"/>
      <c r="AB21" s="591"/>
      <c r="AC21" s="591"/>
      <c r="AD21" s="592"/>
      <c r="AE21" s="568"/>
      <c r="AF21" s="549"/>
      <c r="AG21" s="549"/>
      <c r="AH21" s="549"/>
      <c r="AI21" s="549"/>
      <c r="AJ21" s="362"/>
      <c r="AK21" s="363"/>
      <c r="AL21" s="590"/>
      <c r="AM21" s="591"/>
      <c r="AN21" s="591"/>
      <c r="AO21" s="591"/>
      <c r="AP21" s="591"/>
      <c r="AQ21" s="591"/>
      <c r="AR21" s="591"/>
      <c r="AS21" s="591"/>
      <c r="AT21" s="591"/>
      <c r="AU21" s="591"/>
      <c r="AV21" s="591"/>
      <c r="AW21" s="591"/>
      <c r="AX21" s="591"/>
      <c r="AY21" s="591"/>
      <c r="AZ21" s="591"/>
      <c r="BA21" s="591"/>
      <c r="BB21" s="591"/>
      <c r="BC21" s="592"/>
    </row>
    <row r="22" spans="1:55" s="146" customFormat="1" ht="20.25" customHeight="1" x14ac:dyDescent="0.15">
      <c r="A22" s="279"/>
      <c r="B22" s="280"/>
      <c r="C22" s="280"/>
      <c r="D22" s="280"/>
      <c r="E22" s="280"/>
      <c r="F22" s="280"/>
      <c r="G22" s="281"/>
      <c r="H22" s="593"/>
      <c r="I22" s="556" t="s">
        <v>343</v>
      </c>
      <c r="J22" s="556"/>
      <c r="K22" s="556"/>
      <c r="L22" s="556"/>
      <c r="M22" s="556"/>
      <c r="N22" s="556"/>
      <c r="O22" s="664"/>
      <c r="P22" s="666"/>
      <c r="Q22" s="667"/>
      <c r="R22" s="667"/>
      <c r="S22" s="667"/>
      <c r="T22" s="667"/>
      <c r="U22" s="667"/>
      <c r="V22" s="667"/>
      <c r="W22" s="667"/>
      <c r="X22" s="667"/>
      <c r="Y22" s="667"/>
      <c r="Z22" s="667"/>
      <c r="AA22" s="667"/>
      <c r="AB22" s="667"/>
      <c r="AC22" s="667"/>
      <c r="AD22" s="668"/>
      <c r="AE22" s="210"/>
      <c r="AF22" s="669" t="s">
        <v>326</v>
      </c>
      <c r="AG22" s="669"/>
      <c r="AH22" s="669"/>
      <c r="AI22" s="669"/>
      <c r="AJ22" s="669"/>
      <c r="AK22" s="209"/>
      <c r="AL22" s="670"/>
      <c r="AM22" s="671"/>
      <c r="AN22" s="671"/>
      <c r="AO22" s="671"/>
      <c r="AP22" s="671"/>
      <c r="AQ22" s="671"/>
      <c r="AR22" s="671"/>
      <c r="AS22" s="671"/>
      <c r="AT22" s="671"/>
      <c r="AU22" s="671"/>
      <c r="AV22" s="671"/>
      <c r="AW22" s="671"/>
      <c r="AX22" s="671"/>
      <c r="AY22" s="671"/>
      <c r="AZ22" s="671"/>
      <c r="BA22" s="671"/>
      <c r="BB22" s="671"/>
      <c r="BC22" s="672"/>
    </row>
    <row r="23" spans="1:55" s="146" customFormat="1" ht="24.75" customHeight="1" x14ac:dyDescent="0.15">
      <c r="A23" s="279"/>
      <c r="B23" s="280"/>
      <c r="C23" s="280"/>
      <c r="D23" s="280"/>
      <c r="E23" s="280"/>
      <c r="F23" s="280"/>
      <c r="G23" s="281"/>
      <c r="H23" s="593"/>
      <c r="I23" s="273" t="s">
        <v>1193</v>
      </c>
      <c r="J23" s="273"/>
      <c r="K23" s="273"/>
      <c r="L23" s="273"/>
      <c r="M23" s="273"/>
      <c r="N23" s="273"/>
      <c r="O23" s="664"/>
      <c r="P23" s="677"/>
      <c r="Q23" s="678"/>
      <c r="R23" s="678"/>
      <c r="S23" s="678"/>
      <c r="T23" s="678"/>
      <c r="U23" s="678"/>
      <c r="V23" s="678"/>
      <c r="W23" s="678"/>
      <c r="X23" s="678"/>
      <c r="Y23" s="678"/>
      <c r="Z23" s="678"/>
      <c r="AA23" s="678"/>
      <c r="AB23" s="678"/>
      <c r="AC23" s="678"/>
      <c r="AD23" s="679"/>
      <c r="AE23" s="364"/>
      <c r="AF23" s="680" t="s">
        <v>344</v>
      </c>
      <c r="AG23" s="680"/>
      <c r="AH23" s="680"/>
      <c r="AI23" s="362"/>
      <c r="AJ23" s="362"/>
      <c r="AK23" s="363"/>
      <c r="AL23" s="673"/>
      <c r="AM23" s="671"/>
      <c r="AN23" s="671"/>
      <c r="AO23" s="671"/>
      <c r="AP23" s="671"/>
      <c r="AQ23" s="671"/>
      <c r="AR23" s="671"/>
      <c r="AS23" s="671"/>
      <c r="AT23" s="671"/>
      <c r="AU23" s="671"/>
      <c r="AV23" s="671"/>
      <c r="AW23" s="671"/>
      <c r="AX23" s="671"/>
      <c r="AY23" s="671"/>
      <c r="AZ23" s="671"/>
      <c r="BA23" s="671"/>
      <c r="BB23" s="671"/>
      <c r="BC23" s="672"/>
    </row>
    <row r="24" spans="1:55" s="146" customFormat="1" ht="6.2" customHeight="1" x14ac:dyDescent="0.15">
      <c r="A24" s="282"/>
      <c r="B24" s="283"/>
      <c r="C24" s="283"/>
      <c r="D24" s="283"/>
      <c r="E24" s="283"/>
      <c r="F24" s="283"/>
      <c r="G24" s="284"/>
      <c r="H24" s="663"/>
      <c r="I24" s="212"/>
      <c r="J24" s="212"/>
      <c r="K24" s="212"/>
      <c r="L24" s="212"/>
      <c r="M24" s="212"/>
      <c r="N24" s="212"/>
      <c r="O24" s="665"/>
      <c r="P24" s="156"/>
      <c r="Q24" s="157"/>
      <c r="R24" s="157"/>
      <c r="S24" s="157"/>
      <c r="T24" s="157"/>
      <c r="U24" s="157"/>
      <c r="V24" s="157"/>
      <c r="W24" s="157"/>
      <c r="X24" s="157"/>
      <c r="Y24" s="157"/>
      <c r="Z24" s="157"/>
      <c r="AA24" s="157"/>
      <c r="AB24" s="157"/>
      <c r="AC24" s="157"/>
      <c r="AD24" s="158"/>
      <c r="AE24" s="442"/>
      <c r="AF24" s="681"/>
      <c r="AG24" s="681"/>
      <c r="AH24" s="681"/>
      <c r="AI24" s="366"/>
      <c r="AJ24" s="366"/>
      <c r="AK24" s="395"/>
      <c r="AL24" s="674"/>
      <c r="AM24" s="675"/>
      <c r="AN24" s="675"/>
      <c r="AO24" s="675"/>
      <c r="AP24" s="675"/>
      <c r="AQ24" s="675"/>
      <c r="AR24" s="675"/>
      <c r="AS24" s="675"/>
      <c r="AT24" s="675"/>
      <c r="AU24" s="675"/>
      <c r="AV24" s="675"/>
      <c r="AW24" s="675"/>
      <c r="AX24" s="675"/>
      <c r="AY24" s="675"/>
      <c r="AZ24" s="675"/>
      <c r="BA24" s="675"/>
      <c r="BB24" s="675"/>
      <c r="BC24" s="676"/>
    </row>
    <row r="25" spans="1:55" ht="18" customHeight="1" x14ac:dyDescent="0.15">
      <c r="A25" s="269" t="s">
        <v>1231</v>
      </c>
      <c r="B25" s="270"/>
      <c r="C25" s="270"/>
      <c r="D25" s="270"/>
      <c r="E25" s="270"/>
      <c r="F25" s="270"/>
      <c r="G25" s="271"/>
      <c r="H25" s="211"/>
      <c r="I25" s="629" t="s">
        <v>345</v>
      </c>
      <c r="J25" s="362"/>
      <c r="K25" s="362"/>
      <c r="L25" s="362"/>
      <c r="M25" s="362"/>
      <c r="N25" s="362"/>
      <c r="O25" s="208"/>
      <c r="P25" s="557"/>
      <c r="Q25" s="558"/>
      <c r="R25" s="558"/>
      <c r="S25" s="558"/>
      <c r="T25" s="558"/>
      <c r="U25" s="558"/>
      <c r="V25" s="558"/>
      <c r="W25" s="558"/>
      <c r="X25" s="558"/>
      <c r="Y25" s="558"/>
      <c r="Z25" s="558"/>
      <c r="AA25" s="558"/>
      <c r="AB25" s="558"/>
      <c r="AC25" s="558"/>
      <c r="AD25" s="559"/>
      <c r="AE25" s="77"/>
      <c r="AF25" s="366" t="s">
        <v>62</v>
      </c>
      <c r="AG25" s="437"/>
      <c r="AH25" s="437"/>
      <c r="AI25" s="437"/>
      <c r="AJ25" s="437"/>
      <c r="AK25" s="437"/>
      <c r="AL25" s="437"/>
      <c r="AM25" s="437"/>
      <c r="AN25" s="437"/>
      <c r="AO25" s="437"/>
      <c r="AP25" s="437"/>
      <c r="AQ25" s="437"/>
      <c r="AR25" s="437"/>
      <c r="AS25" s="437"/>
      <c r="AT25" s="437"/>
      <c r="AU25" s="437"/>
      <c r="AV25" s="437"/>
      <c r="AW25" s="437"/>
      <c r="AX25" s="437"/>
      <c r="AY25" s="437"/>
      <c r="AZ25" s="437"/>
      <c r="BA25" s="437"/>
      <c r="BB25" s="437"/>
      <c r="BC25" s="438"/>
    </row>
    <row r="26" spans="1:55" ht="18" customHeight="1" x14ac:dyDescent="0.15">
      <c r="A26" s="272"/>
      <c r="B26" s="273"/>
      <c r="C26" s="273"/>
      <c r="D26" s="273"/>
      <c r="E26" s="273"/>
      <c r="F26" s="273"/>
      <c r="G26" s="274"/>
      <c r="H26" s="272" t="s">
        <v>340</v>
      </c>
      <c r="I26" s="273"/>
      <c r="J26" s="273"/>
      <c r="K26" s="273"/>
      <c r="L26" s="273"/>
      <c r="M26" s="273"/>
      <c r="N26" s="273"/>
      <c r="O26" s="274"/>
      <c r="P26" s="590"/>
      <c r="Q26" s="591"/>
      <c r="R26" s="591"/>
      <c r="S26" s="591"/>
      <c r="T26" s="591"/>
      <c r="U26" s="591"/>
      <c r="V26" s="591"/>
      <c r="W26" s="591"/>
      <c r="X26" s="591"/>
      <c r="Y26" s="591"/>
      <c r="Z26" s="591"/>
      <c r="AA26" s="591"/>
      <c r="AB26" s="591"/>
      <c r="AC26" s="591"/>
      <c r="AD26" s="591"/>
      <c r="AE26" s="624"/>
      <c r="AF26" s="624"/>
      <c r="AG26" s="624"/>
      <c r="AH26" s="624"/>
      <c r="AI26" s="624"/>
      <c r="AJ26" s="624"/>
      <c r="AK26" s="624"/>
      <c r="AL26" s="624"/>
      <c r="AM26" s="624"/>
      <c r="AN26" s="624"/>
      <c r="AO26" s="624"/>
      <c r="AP26" s="624"/>
      <c r="AQ26" s="624"/>
      <c r="AR26" s="624"/>
      <c r="AS26" s="624"/>
      <c r="AT26" s="624"/>
      <c r="AU26" s="624"/>
      <c r="AV26" s="624"/>
      <c r="AW26" s="624"/>
      <c r="AX26" s="624"/>
      <c r="AY26" s="624"/>
      <c r="AZ26" s="624"/>
      <c r="BA26" s="624"/>
      <c r="BB26" s="624"/>
      <c r="BC26" s="625"/>
    </row>
    <row r="27" spans="1:55" ht="14.25" customHeight="1" x14ac:dyDescent="0.15">
      <c r="A27" s="272"/>
      <c r="B27" s="273"/>
      <c r="C27" s="273"/>
      <c r="D27" s="273"/>
      <c r="E27" s="273"/>
      <c r="F27" s="273"/>
      <c r="G27" s="274"/>
      <c r="H27" s="593"/>
      <c r="I27" s="556" t="s">
        <v>362</v>
      </c>
      <c r="J27" s="362"/>
      <c r="K27" s="362"/>
      <c r="L27" s="362"/>
      <c r="M27" s="362"/>
      <c r="N27" s="362"/>
      <c r="O27" s="363"/>
      <c r="P27" s="560"/>
      <c r="Q27" s="561"/>
      <c r="R27" s="561"/>
      <c r="S27" s="561"/>
      <c r="T27" s="561"/>
      <c r="U27" s="561"/>
      <c r="V27" s="561"/>
      <c r="W27" s="561"/>
      <c r="X27" s="561"/>
      <c r="Y27" s="561"/>
      <c r="Z27" s="561"/>
      <c r="AA27" s="561"/>
      <c r="AB27" s="561"/>
      <c r="AC27" s="561"/>
      <c r="AD27" s="561"/>
      <c r="AE27" s="561"/>
      <c r="AF27" s="561"/>
      <c r="AG27" s="561"/>
      <c r="AH27" s="561"/>
      <c r="AI27" s="561"/>
      <c r="AJ27" s="561"/>
      <c r="AK27" s="561"/>
      <c r="AL27" s="561"/>
      <c r="AM27" s="561"/>
      <c r="AN27" s="561"/>
      <c r="AO27" s="561"/>
      <c r="AP27" s="561"/>
      <c r="AQ27" s="561"/>
      <c r="AR27" s="561"/>
      <c r="AS27" s="561"/>
      <c r="AT27" s="561"/>
      <c r="AU27" s="561"/>
      <c r="AV27" s="561"/>
      <c r="AW27" s="561"/>
      <c r="AX27" s="561"/>
      <c r="AY27" s="561"/>
      <c r="AZ27" s="561"/>
      <c r="BA27" s="561"/>
      <c r="BB27" s="561"/>
      <c r="BC27" s="562"/>
    </row>
    <row r="28" spans="1:55" ht="14.25" customHeight="1" x14ac:dyDescent="0.15">
      <c r="A28" s="272"/>
      <c r="B28" s="273"/>
      <c r="C28" s="273"/>
      <c r="D28" s="273"/>
      <c r="E28" s="273"/>
      <c r="F28" s="273"/>
      <c r="G28" s="274"/>
      <c r="H28" s="593"/>
      <c r="I28" s="556" t="s">
        <v>363</v>
      </c>
      <c r="J28" s="556"/>
      <c r="K28" s="556"/>
      <c r="L28" s="556"/>
      <c r="M28" s="556"/>
      <c r="N28" s="556"/>
      <c r="O28" s="363"/>
      <c r="P28" s="560"/>
      <c r="Q28" s="561"/>
      <c r="R28" s="561"/>
      <c r="S28" s="561"/>
      <c r="T28" s="561"/>
      <c r="U28" s="561"/>
      <c r="V28" s="561"/>
      <c r="W28" s="561"/>
      <c r="X28" s="561"/>
      <c r="Y28" s="561"/>
      <c r="Z28" s="561"/>
      <c r="AA28" s="561"/>
      <c r="AB28" s="561"/>
      <c r="AC28" s="561"/>
      <c r="AD28" s="561"/>
      <c r="AE28" s="561"/>
      <c r="AF28" s="561"/>
      <c r="AG28" s="561"/>
      <c r="AH28" s="561"/>
      <c r="AI28" s="561"/>
      <c r="AJ28" s="561"/>
      <c r="AK28" s="561"/>
      <c r="AL28" s="561"/>
      <c r="AM28" s="561"/>
      <c r="AN28" s="561"/>
      <c r="AO28" s="561"/>
      <c r="AP28" s="561"/>
      <c r="AQ28" s="561"/>
      <c r="AR28" s="561"/>
      <c r="AS28" s="561"/>
      <c r="AT28" s="561"/>
      <c r="AU28" s="561"/>
      <c r="AV28" s="561"/>
      <c r="AW28" s="561"/>
      <c r="AX28" s="561"/>
      <c r="AY28" s="561"/>
      <c r="AZ28" s="561"/>
      <c r="BA28" s="561"/>
      <c r="BB28" s="561"/>
      <c r="BC28" s="562"/>
    </row>
    <row r="29" spans="1:55" ht="23.25" customHeight="1" x14ac:dyDescent="0.15">
      <c r="A29" s="272"/>
      <c r="B29" s="273"/>
      <c r="C29" s="273"/>
      <c r="D29" s="273"/>
      <c r="E29" s="273"/>
      <c r="F29" s="273"/>
      <c r="G29" s="274"/>
      <c r="H29" s="364"/>
      <c r="I29" s="602" t="s">
        <v>1180</v>
      </c>
      <c r="J29" s="603"/>
      <c r="K29" s="603"/>
      <c r="L29" s="603"/>
      <c r="M29" s="603"/>
      <c r="N29" s="603"/>
      <c r="O29" s="363"/>
      <c r="P29" s="563"/>
      <c r="Q29" s="564"/>
      <c r="R29" s="564"/>
      <c r="S29" s="564"/>
      <c r="T29" s="564"/>
      <c r="U29" s="564"/>
      <c r="V29" s="564"/>
      <c r="W29" s="564"/>
      <c r="X29" s="564"/>
      <c r="Y29" s="564"/>
      <c r="Z29" s="564"/>
      <c r="AA29" s="564"/>
      <c r="AB29" s="564"/>
      <c r="AC29" s="564"/>
      <c r="AD29" s="564"/>
      <c r="AE29" s="564"/>
      <c r="AF29" s="564"/>
      <c r="AG29" s="564"/>
      <c r="AH29" s="564"/>
      <c r="AI29" s="564"/>
      <c r="AJ29" s="564"/>
      <c r="AK29" s="564"/>
      <c r="AL29" s="564"/>
      <c r="AM29" s="564"/>
      <c r="AN29" s="564"/>
      <c r="AO29" s="564"/>
      <c r="AP29" s="564"/>
      <c r="AQ29" s="564"/>
      <c r="AR29" s="564"/>
      <c r="AS29" s="564"/>
      <c r="AT29" s="564"/>
      <c r="AU29" s="564"/>
      <c r="AV29" s="564"/>
      <c r="AW29" s="564"/>
      <c r="AX29" s="564"/>
      <c r="AY29" s="564"/>
      <c r="AZ29" s="564"/>
      <c r="BA29" s="564"/>
      <c r="BB29" s="564"/>
      <c r="BC29" s="565"/>
    </row>
    <row r="30" spans="1:55" ht="6.2" customHeight="1" x14ac:dyDescent="0.15">
      <c r="A30" s="285"/>
      <c r="B30" s="286"/>
      <c r="C30" s="286"/>
      <c r="D30" s="286"/>
      <c r="E30" s="286"/>
      <c r="F30" s="286"/>
      <c r="G30" s="287"/>
      <c r="H30" s="628"/>
      <c r="I30" s="362"/>
      <c r="J30" s="362"/>
      <c r="K30" s="362"/>
      <c r="L30" s="362"/>
      <c r="M30" s="362"/>
      <c r="N30" s="362"/>
      <c r="O30" s="363"/>
      <c r="P30" s="442"/>
      <c r="Q30" s="366"/>
      <c r="R30" s="366"/>
      <c r="S30" s="366"/>
      <c r="T30" s="366"/>
      <c r="U30" s="366"/>
      <c r="V30" s="366"/>
      <c r="W30" s="366"/>
      <c r="X30" s="366"/>
      <c r="Y30" s="366"/>
      <c r="Z30" s="366"/>
      <c r="AA30" s="366"/>
      <c r="AB30" s="366"/>
      <c r="AC30" s="366"/>
      <c r="AD30" s="366"/>
      <c r="AE30" s="366"/>
      <c r="AF30" s="366"/>
      <c r="AG30" s="366"/>
      <c r="AH30" s="366"/>
      <c r="AI30" s="366"/>
      <c r="AJ30" s="366"/>
      <c r="AK30" s="366"/>
      <c r="AL30" s="366"/>
      <c r="AM30" s="366"/>
      <c r="AN30" s="366"/>
      <c r="AO30" s="366"/>
      <c r="AP30" s="366"/>
      <c r="AQ30" s="366"/>
      <c r="AR30" s="366"/>
      <c r="AS30" s="366"/>
      <c r="AT30" s="366"/>
      <c r="AU30" s="366"/>
      <c r="AV30" s="366"/>
      <c r="AW30" s="366"/>
      <c r="AX30" s="366"/>
      <c r="AY30" s="366"/>
      <c r="AZ30" s="366"/>
      <c r="BA30" s="366"/>
      <c r="BB30" s="366"/>
      <c r="BC30" s="395"/>
    </row>
    <row r="31" spans="1:55" ht="6.2" customHeight="1" x14ac:dyDescent="0.15">
      <c r="A31" s="288" t="s">
        <v>1213</v>
      </c>
      <c r="B31" s="289"/>
      <c r="C31" s="289"/>
      <c r="D31" s="289"/>
      <c r="E31" s="289"/>
      <c r="F31" s="289"/>
      <c r="G31" s="290"/>
      <c r="H31" s="567"/>
      <c r="I31" s="433"/>
      <c r="J31" s="433"/>
      <c r="K31" s="433"/>
      <c r="L31" s="433"/>
      <c r="M31" s="433"/>
      <c r="N31" s="433"/>
      <c r="O31" s="433"/>
      <c r="P31" s="433"/>
      <c r="Q31" s="433"/>
      <c r="R31" s="433"/>
      <c r="S31" s="433"/>
      <c r="T31" s="433"/>
      <c r="U31" s="433"/>
      <c r="V31" s="433"/>
      <c r="W31" s="433"/>
      <c r="X31" s="433"/>
      <c r="Y31" s="433"/>
      <c r="Z31" s="433"/>
      <c r="AA31" s="433"/>
      <c r="AB31" s="433"/>
      <c r="AC31" s="433"/>
      <c r="AD31" s="433"/>
      <c r="AE31" s="433"/>
      <c r="AF31" s="433"/>
      <c r="AG31" s="433"/>
      <c r="AH31" s="433"/>
      <c r="AI31" s="433"/>
      <c r="AJ31" s="433"/>
      <c r="AK31" s="433"/>
      <c r="AL31" s="433"/>
      <c r="AM31" s="433"/>
      <c r="AN31" s="433"/>
      <c r="AO31" s="433"/>
      <c r="AP31" s="433"/>
      <c r="AQ31" s="433"/>
      <c r="AR31" s="433"/>
      <c r="AS31" s="433"/>
      <c r="AT31" s="433"/>
      <c r="AU31" s="433"/>
      <c r="AV31" s="433"/>
      <c r="AW31" s="433"/>
      <c r="AX31" s="433"/>
      <c r="AY31" s="433"/>
      <c r="AZ31" s="433"/>
      <c r="BA31" s="433"/>
      <c r="BB31" s="433"/>
      <c r="BC31" s="434"/>
    </row>
    <row r="32" spans="1:55" ht="12.75" customHeight="1" x14ac:dyDescent="0.15">
      <c r="A32" s="291"/>
      <c r="B32" s="292"/>
      <c r="C32" s="292"/>
      <c r="D32" s="292"/>
      <c r="E32" s="292"/>
      <c r="F32" s="292"/>
      <c r="G32" s="293"/>
      <c r="H32" s="568"/>
      <c r="I32" s="566" t="s">
        <v>325</v>
      </c>
      <c r="J32" s="566"/>
      <c r="K32" s="566"/>
      <c r="L32" s="566"/>
      <c r="M32" s="566"/>
      <c r="N32" s="566"/>
      <c r="O32" s="566"/>
      <c r="P32" s="566"/>
      <c r="Q32" s="566"/>
      <c r="R32" s="566"/>
      <c r="S32" s="566"/>
      <c r="T32" s="566"/>
      <c r="U32" s="566"/>
      <c r="V32" s="566"/>
      <c r="W32" s="591"/>
      <c r="X32" s="597"/>
      <c r="Y32" s="597"/>
      <c r="Z32" s="597"/>
      <c r="AA32" s="597"/>
      <c r="AB32" s="597"/>
      <c r="AC32" s="597"/>
      <c r="AD32" s="597"/>
      <c r="AE32" s="597"/>
      <c r="AF32" s="597"/>
      <c r="AG32" s="597"/>
      <c r="AH32" s="597"/>
      <c r="AI32" s="597"/>
      <c r="AJ32" s="597"/>
      <c r="AK32" s="597"/>
      <c r="AL32" s="597"/>
      <c r="AM32" s="597"/>
      <c r="AN32" s="597"/>
      <c r="AO32" s="597"/>
      <c r="AP32" s="597"/>
      <c r="AQ32" s="597"/>
      <c r="AR32" s="597"/>
      <c r="AS32" s="597"/>
      <c r="AT32" s="597"/>
      <c r="AU32" s="597"/>
      <c r="AV32" s="597"/>
      <c r="AW32" s="597"/>
      <c r="AX32" s="597"/>
      <c r="AY32" s="597"/>
      <c r="AZ32" s="597"/>
      <c r="BA32" s="597"/>
      <c r="BB32" s="597"/>
      <c r="BC32" s="598"/>
    </row>
    <row r="33" spans="1:70" ht="9" customHeight="1" x14ac:dyDescent="0.15">
      <c r="A33" s="291"/>
      <c r="B33" s="292"/>
      <c r="C33" s="292"/>
      <c r="D33" s="292"/>
      <c r="E33" s="292"/>
      <c r="F33" s="292"/>
      <c r="G33" s="293"/>
      <c r="H33" s="569"/>
      <c r="I33" s="337"/>
      <c r="J33" s="599"/>
      <c r="K33" s="599"/>
      <c r="L33" s="599"/>
      <c r="M33" s="599"/>
      <c r="N33" s="599"/>
      <c r="O33" s="599"/>
      <c r="P33" s="599"/>
      <c r="Q33" s="599"/>
      <c r="R33" s="599"/>
      <c r="S33" s="599"/>
      <c r="T33" s="599"/>
      <c r="U33" s="599"/>
      <c r="V33" s="599"/>
      <c r="W33" s="599"/>
      <c r="X33" s="599"/>
      <c r="Y33" s="599"/>
      <c r="Z33" s="599"/>
      <c r="AA33" s="599"/>
      <c r="AB33" s="599"/>
      <c r="AC33" s="599"/>
      <c r="AD33" s="599"/>
      <c r="AE33" s="599"/>
      <c r="AF33" s="599"/>
      <c r="AG33" s="599"/>
      <c r="AH33" s="599"/>
      <c r="AI33" s="599"/>
      <c r="AJ33" s="599"/>
      <c r="AK33" s="599"/>
      <c r="AL33" s="599"/>
      <c r="AM33" s="599"/>
      <c r="AN33" s="599"/>
      <c r="AO33" s="599"/>
      <c r="AP33" s="599"/>
      <c r="AQ33" s="599"/>
      <c r="AR33" s="599"/>
      <c r="AS33" s="599"/>
      <c r="AT33" s="599"/>
      <c r="AU33" s="599"/>
      <c r="AV33" s="599"/>
      <c r="AW33" s="599"/>
      <c r="AX33" s="599"/>
      <c r="AY33" s="599"/>
      <c r="AZ33" s="599"/>
      <c r="BA33" s="599"/>
      <c r="BB33" s="599"/>
      <c r="BC33" s="600"/>
    </row>
    <row r="34" spans="1:70" ht="12.75" customHeight="1" x14ac:dyDescent="0.15">
      <c r="A34" s="291"/>
      <c r="B34" s="292"/>
      <c r="C34" s="292"/>
      <c r="D34" s="292"/>
      <c r="E34" s="292"/>
      <c r="F34" s="292"/>
      <c r="G34" s="293"/>
      <c r="H34" s="569"/>
      <c r="I34" s="566" t="s">
        <v>360</v>
      </c>
      <c r="J34" s="566"/>
      <c r="K34" s="566"/>
      <c r="L34" s="566"/>
      <c r="M34" s="566"/>
      <c r="N34" s="566"/>
      <c r="O34" s="566"/>
      <c r="P34" s="566"/>
      <c r="Q34" s="566"/>
      <c r="R34" s="566"/>
      <c r="S34" s="566"/>
      <c r="T34" s="566"/>
      <c r="U34" s="566"/>
      <c r="V34" s="566"/>
      <c r="W34" s="591"/>
      <c r="X34" s="597"/>
      <c r="Y34" s="597"/>
      <c r="Z34" s="597"/>
      <c r="AA34" s="597"/>
      <c r="AB34" s="597"/>
      <c r="AC34" s="597"/>
      <c r="AD34" s="597"/>
      <c r="AE34" s="597"/>
      <c r="AF34" s="597"/>
      <c r="AG34" s="597"/>
      <c r="AH34" s="597"/>
      <c r="AI34" s="597"/>
      <c r="AJ34" s="597"/>
      <c r="AK34" s="597"/>
      <c r="AL34" s="597"/>
      <c r="AM34" s="597"/>
      <c r="AN34" s="597"/>
      <c r="AO34" s="597"/>
      <c r="AP34" s="597"/>
      <c r="AQ34" s="597"/>
      <c r="AR34" s="597"/>
      <c r="AS34" s="597"/>
      <c r="AT34" s="597"/>
      <c r="AU34" s="597"/>
      <c r="AV34" s="597"/>
      <c r="AW34" s="597"/>
      <c r="AX34" s="597"/>
      <c r="AY34" s="597"/>
      <c r="AZ34" s="597"/>
      <c r="BA34" s="597"/>
      <c r="BB34" s="597"/>
      <c r="BC34" s="598"/>
    </row>
    <row r="35" spans="1:70" ht="9" customHeight="1" x14ac:dyDescent="0.15">
      <c r="A35" s="291"/>
      <c r="B35" s="292"/>
      <c r="C35" s="292"/>
      <c r="D35" s="292"/>
      <c r="E35" s="292"/>
      <c r="F35" s="292"/>
      <c r="G35" s="293"/>
      <c r="H35" s="569"/>
      <c r="I35" s="362"/>
      <c r="J35" s="435"/>
      <c r="K35" s="435"/>
      <c r="L35" s="435"/>
      <c r="M35" s="435"/>
      <c r="N35" s="435"/>
      <c r="O35" s="435"/>
      <c r="P35" s="435"/>
      <c r="Q35" s="435"/>
      <c r="R35" s="435"/>
      <c r="S35" s="435"/>
      <c r="T35" s="435"/>
      <c r="U35" s="435"/>
      <c r="V35" s="435"/>
      <c r="W35" s="435"/>
      <c r="X35" s="435"/>
      <c r="Y35" s="435"/>
      <c r="Z35" s="435"/>
      <c r="AA35" s="435"/>
      <c r="AB35" s="435"/>
      <c r="AC35" s="435"/>
      <c r="AD35" s="435"/>
      <c r="AE35" s="435"/>
      <c r="AF35" s="435"/>
      <c r="AG35" s="435"/>
      <c r="AH35" s="435"/>
      <c r="AI35" s="435"/>
      <c r="AJ35" s="435"/>
      <c r="AK35" s="435"/>
      <c r="AL35" s="435"/>
      <c r="AM35" s="435"/>
      <c r="AN35" s="435"/>
      <c r="AO35" s="435"/>
      <c r="AP35" s="435"/>
      <c r="AQ35" s="435"/>
      <c r="AR35" s="435"/>
      <c r="AS35" s="435"/>
      <c r="AT35" s="435"/>
      <c r="AU35" s="435"/>
      <c r="AV35" s="435"/>
      <c r="AW35" s="435"/>
      <c r="AX35" s="435"/>
      <c r="AY35" s="435"/>
      <c r="AZ35" s="435"/>
      <c r="BA35" s="435"/>
      <c r="BB35" s="435"/>
      <c r="BC35" s="436"/>
    </row>
    <row r="36" spans="1:70" ht="12.75" customHeight="1" x14ac:dyDescent="0.15">
      <c r="A36" s="291"/>
      <c r="B36" s="292"/>
      <c r="C36" s="292"/>
      <c r="D36" s="292"/>
      <c r="E36" s="292"/>
      <c r="F36" s="292"/>
      <c r="G36" s="293"/>
      <c r="H36" s="569"/>
      <c r="I36" s="566" t="s">
        <v>361</v>
      </c>
      <c r="J36" s="566"/>
      <c r="K36" s="566"/>
      <c r="L36" s="566"/>
      <c r="M36" s="566"/>
      <c r="N36" s="566"/>
      <c r="O36" s="566"/>
      <c r="P36" s="566"/>
      <c r="Q36" s="566"/>
      <c r="R36" s="566"/>
      <c r="S36" s="566"/>
      <c r="T36" s="566"/>
      <c r="U36" s="566"/>
      <c r="V36" s="566"/>
      <c r="W36" s="591"/>
      <c r="X36" s="597"/>
      <c r="Y36" s="597"/>
      <c r="Z36" s="597"/>
      <c r="AA36" s="597"/>
      <c r="AB36" s="597"/>
      <c r="AC36" s="597"/>
      <c r="AD36" s="597"/>
      <c r="AE36" s="597"/>
      <c r="AF36" s="597"/>
      <c r="AG36" s="597"/>
      <c r="AH36" s="597"/>
      <c r="AI36" s="597"/>
      <c r="AJ36" s="597"/>
      <c r="AK36" s="597"/>
      <c r="AL36" s="597"/>
      <c r="AM36" s="597"/>
      <c r="AN36" s="597"/>
      <c r="AO36" s="597"/>
      <c r="AP36" s="597"/>
      <c r="AQ36" s="597"/>
      <c r="AR36" s="597"/>
      <c r="AS36" s="597"/>
      <c r="AT36" s="597"/>
      <c r="AU36" s="597"/>
      <c r="AV36" s="597"/>
      <c r="AW36" s="597"/>
      <c r="AX36" s="597"/>
      <c r="AY36" s="597"/>
      <c r="AZ36" s="597"/>
      <c r="BA36" s="597"/>
      <c r="BB36" s="597"/>
      <c r="BC36" s="598"/>
    </row>
    <row r="37" spans="1:70" ht="9" customHeight="1" x14ac:dyDescent="0.15">
      <c r="A37" s="291"/>
      <c r="B37" s="292"/>
      <c r="C37" s="292"/>
      <c r="D37" s="292"/>
      <c r="E37" s="292"/>
      <c r="F37" s="292"/>
      <c r="G37" s="293"/>
      <c r="H37" s="569"/>
      <c r="I37" s="362"/>
      <c r="J37" s="435"/>
      <c r="K37" s="435"/>
      <c r="L37" s="435"/>
      <c r="M37" s="435"/>
      <c r="N37" s="435"/>
      <c r="O37" s="435"/>
      <c r="P37" s="435"/>
      <c r="Q37" s="435"/>
      <c r="R37" s="435"/>
      <c r="S37" s="435"/>
      <c r="T37" s="435"/>
      <c r="U37" s="435"/>
      <c r="V37" s="435"/>
      <c r="W37" s="435"/>
      <c r="X37" s="435"/>
      <c r="Y37" s="435"/>
      <c r="Z37" s="435"/>
      <c r="AA37" s="435"/>
      <c r="AB37" s="435"/>
      <c r="AC37" s="435"/>
      <c r="AD37" s="435"/>
      <c r="AE37" s="435"/>
      <c r="AF37" s="435"/>
      <c r="AG37" s="435"/>
      <c r="AH37" s="435"/>
      <c r="AI37" s="435"/>
      <c r="AJ37" s="435"/>
      <c r="AK37" s="435"/>
      <c r="AL37" s="435"/>
      <c r="AM37" s="435"/>
      <c r="AN37" s="435"/>
      <c r="AO37" s="435"/>
      <c r="AP37" s="435"/>
      <c r="AQ37" s="435"/>
      <c r="AR37" s="435"/>
      <c r="AS37" s="435"/>
      <c r="AT37" s="435"/>
      <c r="AU37" s="435"/>
      <c r="AV37" s="435"/>
      <c r="AW37" s="435"/>
      <c r="AX37" s="435"/>
      <c r="AY37" s="435"/>
      <c r="AZ37" s="435"/>
      <c r="BA37" s="435"/>
      <c r="BB37" s="435"/>
      <c r="BC37" s="436"/>
    </row>
    <row r="38" spans="1:70" ht="12.75" customHeight="1" x14ac:dyDescent="0.15">
      <c r="A38" s="291"/>
      <c r="B38" s="292"/>
      <c r="C38" s="292"/>
      <c r="D38" s="292"/>
      <c r="E38" s="292"/>
      <c r="F38" s="292"/>
      <c r="G38" s="293"/>
      <c r="H38" s="396" t="s">
        <v>582</v>
      </c>
      <c r="I38" s="594"/>
      <c r="J38" s="594"/>
      <c r="K38" s="594"/>
      <c r="L38" s="594"/>
      <c r="M38" s="594"/>
      <c r="N38" s="594"/>
      <c r="O38" s="594"/>
      <c r="P38" s="594"/>
      <c r="Q38" s="594"/>
      <c r="R38" s="594"/>
      <c r="S38" s="594"/>
      <c r="T38" s="594"/>
      <c r="U38" s="594"/>
      <c r="V38" s="594"/>
      <c r="W38" s="594"/>
      <c r="X38" s="594"/>
      <c r="Y38" s="594"/>
      <c r="Z38" s="594"/>
      <c r="AA38" s="594"/>
      <c r="AB38" s="594"/>
      <c r="AC38" s="594"/>
      <c r="AD38" s="594"/>
      <c r="AE38" s="594"/>
      <c r="AF38" s="594"/>
      <c r="AG38" s="594"/>
      <c r="AH38" s="594"/>
      <c r="AI38" s="594"/>
      <c r="AJ38" s="594"/>
      <c r="AK38" s="594"/>
      <c r="AL38" s="594"/>
      <c r="AM38" s="594"/>
      <c r="AN38" s="594"/>
      <c r="AO38" s="594"/>
      <c r="AP38" s="594"/>
      <c r="AQ38" s="594"/>
      <c r="AR38" s="594"/>
      <c r="AS38" s="594"/>
      <c r="AT38" s="594"/>
      <c r="AU38" s="594"/>
      <c r="AV38" s="594"/>
      <c r="AW38" s="594"/>
      <c r="AX38" s="594"/>
      <c r="AY38" s="594"/>
      <c r="AZ38" s="594"/>
      <c r="BA38" s="594"/>
      <c r="BB38" s="594"/>
      <c r="BC38" s="595"/>
    </row>
    <row r="39" spans="1:70" ht="12.75" customHeight="1" x14ac:dyDescent="0.15">
      <c r="A39" s="291"/>
      <c r="B39" s="292"/>
      <c r="C39" s="292"/>
      <c r="D39" s="292"/>
      <c r="E39" s="292"/>
      <c r="F39" s="292"/>
      <c r="G39" s="293"/>
      <c r="H39" s="596"/>
      <c r="I39" s="594"/>
      <c r="J39" s="594"/>
      <c r="K39" s="594"/>
      <c r="L39" s="594"/>
      <c r="M39" s="594"/>
      <c r="N39" s="594"/>
      <c r="O39" s="594"/>
      <c r="P39" s="594"/>
      <c r="Q39" s="594"/>
      <c r="R39" s="594"/>
      <c r="S39" s="594"/>
      <c r="T39" s="594"/>
      <c r="U39" s="594"/>
      <c r="V39" s="594"/>
      <c r="W39" s="594"/>
      <c r="X39" s="594"/>
      <c r="Y39" s="594"/>
      <c r="Z39" s="594"/>
      <c r="AA39" s="594"/>
      <c r="AB39" s="594"/>
      <c r="AC39" s="594"/>
      <c r="AD39" s="594"/>
      <c r="AE39" s="594"/>
      <c r="AF39" s="594"/>
      <c r="AG39" s="594"/>
      <c r="AH39" s="594"/>
      <c r="AI39" s="594"/>
      <c r="AJ39" s="594"/>
      <c r="AK39" s="594"/>
      <c r="AL39" s="594"/>
      <c r="AM39" s="594"/>
      <c r="AN39" s="594"/>
      <c r="AO39" s="594"/>
      <c r="AP39" s="594"/>
      <c r="AQ39" s="594"/>
      <c r="AR39" s="594"/>
      <c r="AS39" s="594"/>
      <c r="AT39" s="594"/>
      <c r="AU39" s="594"/>
      <c r="AV39" s="594"/>
      <c r="AW39" s="594"/>
      <c r="AX39" s="594"/>
      <c r="AY39" s="594"/>
      <c r="AZ39" s="594"/>
      <c r="BA39" s="594"/>
      <c r="BB39" s="594"/>
      <c r="BC39" s="595"/>
    </row>
    <row r="40" spans="1:70" ht="6.2" customHeight="1" x14ac:dyDescent="0.15">
      <c r="A40" s="294"/>
      <c r="B40" s="295"/>
      <c r="C40" s="295"/>
      <c r="D40" s="295"/>
      <c r="E40" s="295"/>
      <c r="F40" s="295"/>
      <c r="G40" s="296"/>
      <c r="H40" s="601"/>
      <c r="I40" s="437"/>
      <c r="J40" s="437"/>
      <c r="K40" s="437"/>
      <c r="L40" s="437"/>
      <c r="M40" s="437"/>
      <c r="N40" s="437"/>
      <c r="O40" s="437"/>
      <c r="P40" s="437"/>
      <c r="Q40" s="437"/>
      <c r="R40" s="437"/>
      <c r="S40" s="437"/>
      <c r="T40" s="437"/>
      <c r="U40" s="437"/>
      <c r="V40" s="437"/>
      <c r="W40" s="437"/>
      <c r="X40" s="437"/>
      <c r="Y40" s="437"/>
      <c r="Z40" s="437"/>
      <c r="AA40" s="437"/>
      <c r="AB40" s="437"/>
      <c r="AC40" s="437"/>
      <c r="AD40" s="437"/>
      <c r="AE40" s="437"/>
      <c r="AF40" s="437"/>
      <c r="AG40" s="437"/>
      <c r="AH40" s="437"/>
      <c r="AI40" s="437"/>
      <c r="AJ40" s="437"/>
      <c r="AK40" s="437"/>
      <c r="AL40" s="437"/>
      <c r="AM40" s="437"/>
      <c r="AN40" s="437"/>
      <c r="AO40" s="437"/>
      <c r="AP40" s="437"/>
      <c r="AQ40" s="437"/>
      <c r="AR40" s="437"/>
      <c r="AS40" s="437"/>
      <c r="AT40" s="437"/>
      <c r="AU40" s="437"/>
      <c r="AV40" s="437"/>
      <c r="AW40" s="437"/>
      <c r="AX40" s="437"/>
      <c r="AY40" s="437"/>
      <c r="AZ40" s="437"/>
      <c r="BA40" s="437"/>
      <c r="BB40" s="437"/>
      <c r="BC40" s="438"/>
    </row>
    <row r="41" spans="1:70" ht="20.100000000000001" customHeight="1" x14ac:dyDescent="0.15">
      <c r="A41" s="432"/>
      <c r="B41" s="432"/>
      <c r="C41" s="432"/>
      <c r="D41" s="432"/>
      <c r="E41" s="548"/>
      <c r="F41" s="548"/>
      <c r="G41" s="548"/>
      <c r="H41" s="549"/>
      <c r="I41" s="549"/>
      <c r="J41" s="549"/>
      <c r="K41" s="549"/>
      <c r="L41" s="549"/>
      <c r="M41" s="549"/>
      <c r="N41" s="549"/>
      <c r="O41" s="549"/>
      <c r="P41" s="549"/>
      <c r="Q41" s="549"/>
      <c r="R41" s="549"/>
      <c r="S41" s="549"/>
      <c r="T41" s="549"/>
      <c r="U41" s="549"/>
      <c r="V41" s="549"/>
      <c r="W41" s="549"/>
      <c r="X41" s="549"/>
      <c r="Y41" s="549"/>
      <c r="Z41" s="549"/>
      <c r="AA41" s="549"/>
      <c r="AB41" s="549"/>
      <c r="AC41" s="549"/>
      <c r="AD41" s="549"/>
      <c r="AE41" s="549"/>
      <c r="AF41" s="549"/>
      <c r="AG41" s="549"/>
      <c r="AH41" s="549"/>
      <c r="AI41" s="549"/>
      <c r="AJ41" s="549"/>
      <c r="AK41" s="549"/>
      <c r="AL41" s="549"/>
      <c r="AM41" s="549"/>
      <c r="AN41" s="549"/>
      <c r="AO41" s="549"/>
      <c r="AP41" s="549"/>
      <c r="AQ41" s="549"/>
      <c r="AR41" s="549"/>
      <c r="AS41" s="549"/>
      <c r="AT41" s="549"/>
      <c r="AU41" s="549"/>
      <c r="AV41" s="549"/>
      <c r="AW41" s="549"/>
      <c r="AX41" s="549"/>
      <c r="AY41" s="549"/>
      <c r="AZ41" s="549"/>
      <c r="BA41" s="549"/>
      <c r="BB41" s="549"/>
      <c r="BC41" s="549"/>
    </row>
    <row r="42" spans="1:70" ht="22.5" customHeight="1" x14ac:dyDescent="0.15">
      <c r="A42" s="297" t="s">
        <v>1232</v>
      </c>
      <c r="B42" s="297"/>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7"/>
      <c r="AN42" s="297"/>
      <c r="AO42" s="297"/>
      <c r="AP42" s="297"/>
      <c r="AQ42" s="297"/>
      <c r="AR42" s="297"/>
      <c r="AS42" s="297"/>
      <c r="AT42" s="297"/>
      <c r="AU42" s="297"/>
      <c r="AV42" s="297"/>
      <c r="AW42" s="297"/>
      <c r="AX42" s="297"/>
      <c r="AY42" s="297"/>
      <c r="AZ42" s="297"/>
      <c r="BA42" s="297"/>
      <c r="BB42" s="297"/>
      <c r="BC42" s="297"/>
    </row>
    <row r="43" spans="1:70" ht="15" customHeight="1" x14ac:dyDescent="0.15">
      <c r="A43" s="579" t="s">
        <v>1233</v>
      </c>
      <c r="B43" s="579"/>
      <c r="C43" s="579"/>
      <c r="D43" s="579"/>
      <c r="E43" s="579"/>
      <c r="F43" s="579"/>
      <c r="G43" s="579"/>
      <c r="H43" s="579"/>
      <c r="I43" s="579"/>
      <c r="J43" s="579"/>
      <c r="K43" s="579"/>
      <c r="L43" s="579"/>
      <c r="M43" s="579"/>
      <c r="N43" s="579"/>
      <c r="O43" s="579"/>
      <c r="P43" s="579"/>
      <c r="Q43" s="579"/>
      <c r="R43" s="579"/>
      <c r="S43" s="579"/>
      <c r="T43" s="579"/>
      <c r="U43" s="579"/>
      <c r="V43" s="579"/>
      <c r="W43" s="579"/>
      <c r="X43" s="579"/>
      <c r="Y43" s="579"/>
      <c r="Z43" s="579"/>
      <c r="AA43" s="579"/>
      <c r="AB43" s="579"/>
      <c r="AC43" s="579"/>
      <c r="AD43" s="579"/>
      <c r="AE43" s="579"/>
      <c r="AF43" s="579"/>
      <c r="AG43" s="579"/>
      <c r="AH43" s="579"/>
      <c r="AI43" s="579"/>
      <c r="AJ43" s="579"/>
      <c r="AK43" s="579"/>
      <c r="AL43" s="579"/>
      <c r="AM43" s="579"/>
      <c r="AN43" s="579"/>
      <c r="AO43" s="579"/>
      <c r="AP43" s="579"/>
      <c r="AQ43" s="579"/>
      <c r="AR43" s="579"/>
      <c r="AS43" s="579"/>
      <c r="AT43" s="579"/>
      <c r="AU43" s="579"/>
      <c r="AV43" s="579"/>
      <c r="AW43" s="579"/>
      <c r="AX43" s="579"/>
      <c r="AY43" s="579"/>
      <c r="AZ43" s="579"/>
      <c r="BA43" s="579"/>
      <c r="BB43" s="579"/>
      <c r="BC43" s="579"/>
    </row>
    <row r="44" spans="1:70" ht="6" customHeight="1" thickBot="1" x14ac:dyDescent="0.2">
      <c r="A44" s="73"/>
      <c r="B44" s="73"/>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8"/>
    </row>
    <row r="45" spans="1:70" ht="6" customHeight="1" x14ac:dyDescent="0.15">
      <c r="A45" s="79"/>
      <c r="B45" s="80"/>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1"/>
      <c r="BG45" s="82"/>
    </row>
    <row r="46" spans="1:70" s="154" customFormat="1" ht="16.5" customHeight="1" thickBot="1" x14ac:dyDescent="0.2">
      <c r="A46" s="86"/>
      <c r="B46" s="186" t="s">
        <v>1236</v>
      </c>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row>
    <row r="47" spans="1:70" s="87" customFormat="1" ht="18.75" customHeight="1" x14ac:dyDescent="0.15">
      <c r="A47" s="153"/>
      <c r="B47" s="616" t="s">
        <v>1234</v>
      </c>
      <c r="C47" s="617"/>
      <c r="D47" s="617"/>
      <c r="E47" s="617"/>
      <c r="F47" s="617"/>
      <c r="G47" s="617"/>
      <c r="H47" s="617"/>
      <c r="I47" s="617"/>
      <c r="J47" s="617"/>
      <c r="K47" s="617"/>
      <c r="L47" s="617"/>
      <c r="M47" s="617"/>
      <c r="N47" s="617"/>
      <c r="O47" s="617"/>
      <c r="P47" s="617"/>
      <c r="Q47" s="617"/>
      <c r="R47" s="617"/>
      <c r="S47" s="617"/>
      <c r="T47" s="617"/>
      <c r="U47" s="617"/>
      <c r="V47" s="617"/>
      <c r="W47" s="617"/>
      <c r="X47" s="617"/>
      <c r="Y47" s="617"/>
      <c r="Z47" s="617"/>
      <c r="AA47" s="617"/>
      <c r="AB47" s="617"/>
      <c r="AC47" s="617"/>
      <c r="AD47" s="617"/>
      <c r="AE47" s="617"/>
      <c r="AF47" s="617"/>
      <c r="AG47" s="617"/>
      <c r="AH47" s="617"/>
      <c r="AI47" s="617"/>
      <c r="AJ47" s="617"/>
      <c r="AK47" s="617"/>
      <c r="AL47" s="617"/>
      <c r="AM47" s="617"/>
      <c r="AN47" s="617"/>
      <c r="AO47" s="617"/>
      <c r="AP47" s="617"/>
      <c r="AQ47" s="617"/>
      <c r="AR47" s="617"/>
      <c r="AS47" s="617"/>
      <c r="AT47" s="617"/>
      <c r="AU47" s="617"/>
      <c r="AV47" s="617"/>
      <c r="AW47" s="617"/>
      <c r="AX47" s="617"/>
      <c r="AY47" s="617"/>
      <c r="AZ47" s="617"/>
      <c r="BA47" s="617"/>
      <c r="BB47" s="617"/>
      <c r="BC47" s="617"/>
      <c r="BD47" s="617"/>
      <c r="BE47" s="618"/>
      <c r="BF47" s="153"/>
      <c r="BG47" s="153"/>
      <c r="BH47" s="153"/>
      <c r="BI47" s="153"/>
      <c r="BJ47" s="153"/>
      <c r="BK47" s="153"/>
      <c r="BL47" s="153"/>
      <c r="BM47" s="153"/>
      <c r="BN47" s="153"/>
      <c r="BO47" s="153"/>
      <c r="BP47" s="153"/>
      <c r="BQ47" s="153"/>
      <c r="BR47" s="153"/>
    </row>
    <row r="48" spans="1:70" s="184" customFormat="1" ht="11.25" customHeight="1" x14ac:dyDescent="0.15">
      <c r="A48" s="183"/>
      <c r="B48" s="573"/>
      <c r="C48" s="574"/>
      <c r="D48" s="574"/>
      <c r="E48" s="574"/>
      <c r="F48" s="574"/>
      <c r="G48" s="574"/>
      <c r="H48" s="574"/>
      <c r="I48" s="575"/>
      <c r="J48" s="542" t="s">
        <v>88</v>
      </c>
      <c r="K48" s="543"/>
      <c r="L48" s="543"/>
      <c r="M48" s="543"/>
      <c r="N48" s="543"/>
      <c r="O48" s="544"/>
      <c r="P48" s="545" t="s">
        <v>64</v>
      </c>
      <c r="Q48" s="546"/>
      <c r="R48" s="546"/>
      <c r="S48" s="546"/>
      <c r="T48" s="546"/>
      <c r="U48" s="547"/>
      <c r="V48" s="545" t="s">
        <v>65</v>
      </c>
      <c r="W48" s="546"/>
      <c r="X48" s="546"/>
      <c r="Y48" s="546"/>
      <c r="Z48" s="546"/>
      <c r="AA48" s="547"/>
      <c r="AB48" s="545" t="s">
        <v>74</v>
      </c>
      <c r="AC48" s="546"/>
      <c r="AD48" s="546"/>
      <c r="AE48" s="546"/>
      <c r="AF48" s="546"/>
      <c r="AG48" s="547"/>
      <c r="AH48" s="545" t="s">
        <v>66</v>
      </c>
      <c r="AI48" s="546"/>
      <c r="AJ48" s="546"/>
      <c r="AK48" s="546"/>
      <c r="AL48" s="546"/>
      <c r="AM48" s="547"/>
      <c r="AN48" s="545" t="s">
        <v>351</v>
      </c>
      <c r="AO48" s="546"/>
      <c r="AP48" s="546"/>
      <c r="AQ48" s="546"/>
      <c r="AR48" s="546"/>
      <c r="AS48" s="547"/>
      <c r="AT48" s="545" t="s">
        <v>73</v>
      </c>
      <c r="AU48" s="546"/>
      <c r="AV48" s="546"/>
      <c r="AW48" s="546"/>
      <c r="AX48" s="546"/>
      <c r="AY48" s="547"/>
      <c r="AZ48" s="545" t="s">
        <v>67</v>
      </c>
      <c r="BA48" s="546"/>
      <c r="BB48" s="546"/>
      <c r="BC48" s="546"/>
      <c r="BD48" s="546"/>
      <c r="BE48" s="552"/>
      <c r="BF48" s="183"/>
      <c r="BG48" s="183"/>
      <c r="BH48" s="183"/>
      <c r="BI48" s="183"/>
      <c r="BJ48" s="183"/>
      <c r="BK48" s="183"/>
      <c r="BL48" s="183"/>
      <c r="BM48" s="183"/>
      <c r="BN48" s="183"/>
      <c r="BO48" s="183"/>
      <c r="BP48" s="183"/>
      <c r="BQ48" s="183"/>
      <c r="BR48" s="183"/>
    </row>
    <row r="49" spans="1:70" s="87" customFormat="1" ht="15" customHeight="1" x14ac:dyDescent="0.15">
      <c r="A49" s="84"/>
      <c r="B49" s="576"/>
      <c r="C49" s="577"/>
      <c r="D49" s="577"/>
      <c r="E49" s="577"/>
      <c r="F49" s="577"/>
      <c r="G49" s="577"/>
      <c r="H49" s="577"/>
      <c r="I49" s="578"/>
      <c r="J49" s="553" t="s">
        <v>622</v>
      </c>
      <c r="K49" s="554"/>
      <c r="L49" s="554"/>
      <c r="M49" s="554"/>
      <c r="N49" s="554"/>
      <c r="O49" s="555"/>
      <c r="P49" s="553" t="s">
        <v>622</v>
      </c>
      <c r="Q49" s="554"/>
      <c r="R49" s="554"/>
      <c r="S49" s="554"/>
      <c r="T49" s="554"/>
      <c r="U49" s="555"/>
      <c r="V49" s="553" t="s">
        <v>622</v>
      </c>
      <c r="W49" s="554"/>
      <c r="X49" s="554"/>
      <c r="Y49" s="554"/>
      <c r="Z49" s="554"/>
      <c r="AA49" s="555"/>
      <c r="AB49" s="553" t="s">
        <v>622</v>
      </c>
      <c r="AC49" s="554"/>
      <c r="AD49" s="554"/>
      <c r="AE49" s="554"/>
      <c r="AF49" s="554"/>
      <c r="AG49" s="555"/>
      <c r="AH49" s="553" t="s">
        <v>622</v>
      </c>
      <c r="AI49" s="554"/>
      <c r="AJ49" s="554"/>
      <c r="AK49" s="554"/>
      <c r="AL49" s="554"/>
      <c r="AM49" s="555"/>
      <c r="AN49" s="553"/>
      <c r="AO49" s="554"/>
      <c r="AP49" s="554"/>
      <c r="AQ49" s="554"/>
      <c r="AR49" s="554"/>
      <c r="AS49" s="555"/>
      <c r="AT49" s="553"/>
      <c r="AU49" s="554"/>
      <c r="AV49" s="554"/>
      <c r="AW49" s="554"/>
      <c r="AX49" s="554"/>
      <c r="AY49" s="555"/>
      <c r="AZ49" s="570"/>
      <c r="BA49" s="571"/>
      <c r="BB49" s="571"/>
      <c r="BC49" s="571"/>
      <c r="BD49" s="571"/>
      <c r="BE49" s="572"/>
      <c r="BF49" s="84"/>
      <c r="BG49" s="84"/>
      <c r="BH49" s="84"/>
      <c r="BI49" s="84"/>
      <c r="BJ49" s="84"/>
      <c r="BK49" s="84"/>
      <c r="BL49" s="85"/>
      <c r="BM49" s="85"/>
      <c r="BN49" s="85"/>
      <c r="BO49" s="84"/>
      <c r="BP49" s="84"/>
      <c r="BQ49" s="84"/>
      <c r="BR49" s="84"/>
    </row>
    <row r="50" spans="1:70" s="87" customFormat="1" ht="33" customHeight="1" x14ac:dyDescent="0.15">
      <c r="A50" s="84"/>
      <c r="B50" s="316" t="s">
        <v>1235</v>
      </c>
      <c r="C50" s="317"/>
      <c r="D50" s="317"/>
      <c r="E50" s="317"/>
      <c r="F50" s="317"/>
      <c r="G50" s="317"/>
      <c r="H50" s="317"/>
      <c r="I50" s="318"/>
      <c r="J50" s="319" t="s">
        <v>1179</v>
      </c>
      <c r="K50" s="320"/>
      <c r="L50" s="320"/>
      <c r="M50" s="320"/>
      <c r="N50" s="320"/>
      <c r="O50" s="320"/>
      <c r="P50" s="320"/>
      <c r="Q50" s="321" t="s">
        <v>628</v>
      </c>
      <c r="R50" s="321"/>
      <c r="S50" s="320" t="s">
        <v>1211</v>
      </c>
      <c r="T50" s="320"/>
      <c r="U50" s="320"/>
      <c r="V50" s="320"/>
      <c r="W50" s="320"/>
      <c r="X50" s="320"/>
      <c r="Y50" s="322"/>
      <c r="Z50" s="319"/>
      <c r="AA50" s="320"/>
      <c r="AB50" s="320"/>
      <c r="AC50" s="320"/>
      <c r="AD50" s="320"/>
      <c r="AE50" s="320"/>
      <c r="AF50" s="320"/>
      <c r="AG50" s="321" t="s">
        <v>628</v>
      </c>
      <c r="AH50" s="321"/>
      <c r="AI50" s="320"/>
      <c r="AJ50" s="320"/>
      <c r="AK50" s="320"/>
      <c r="AL50" s="320"/>
      <c r="AM50" s="320"/>
      <c r="AN50" s="320"/>
      <c r="AO50" s="322"/>
      <c r="AP50" s="319"/>
      <c r="AQ50" s="320"/>
      <c r="AR50" s="320"/>
      <c r="AS50" s="320"/>
      <c r="AT50" s="320"/>
      <c r="AU50" s="320"/>
      <c r="AV50" s="320"/>
      <c r="AW50" s="321" t="s">
        <v>628</v>
      </c>
      <c r="AX50" s="321"/>
      <c r="AY50" s="320"/>
      <c r="AZ50" s="320"/>
      <c r="BA50" s="320"/>
      <c r="BB50" s="320"/>
      <c r="BC50" s="320"/>
      <c r="BD50" s="320"/>
      <c r="BE50" s="551"/>
      <c r="BF50" s="84"/>
      <c r="BG50" s="84"/>
      <c r="BH50" s="84"/>
      <c r="BI50" s="84"/>
      <c r="BJ50" s="84"/>
      <c r="BK50" s="84"/>
      <c r="BL50" s="85"/>
      <c r="BM50" s="85"/>
      <c r="BN50" s="85"/>
      <c r="BO50" s="84"/>
      <c r="BP50" s="84"/>
      <c r="BQ50" s="84"/>
      <c r="BR50" s="84"/>
    </row>
    <row r="51" spans="1:70" s="87" customFormat="1" ht="33" customHeight="1" x14ac:dyDescent="0.15">
      <c r="A51" s="84"/>
      <c r="B51" s="316" t="s">
        <v>1237</v>
      </c>
      <c r="C51" s="317"/>
      <c r="D51" s="317"/>
      <c r="E51" s="317"/>
      <c r="F51" s="317"/>
      <c r="G51" s="317"/>
      <c r="H51" s="317"/>
      <c r="I51" s="318"/>
      <c r="J51" s="319" t="s">
        <v>1179</v>
      </c>
      <c r="K51" s="320"/>
      <c r="L51" s="320"/>
      <c r="M51" s="320"/>
      <c r="N51" s="320"/>
      <c r="O51" s="320"/>
      <c r="P51" s="320"/>
      <c r="Q51" s="321" t="s">
        <v>628</v>
      </c>
      <c r="R51" s="321"/>
      <c r="S51" s="320" t="s">
        <v>1212</v>
      </c>
      <c r="T51" s="320"/>
      <c r="U51" s="320"/>
      <c r="V51" s="320"/>
      <c r="W51" s="320"/>
      <c r="X51" s="320"/>
      <c r="Y51" s="322"/>
      <c r="Z51" s="319"/>
      <c r="AA51" s="320"/>
      <c r="AB51" s="320"/>
      <c r="AC51" s="320"/>
      <c r="AD51" s="320"/>
      <c r="AE51" s="320"/>
      <c r="AF51" s="320"/>
      <c r="AG51" s="321" t="s">
        <v>628</v>
      </c>
      <c r="AH51" s="321"/>
      <c r="AI51" s="320"/>
      <c r="AJ51" s="320"/>
      <c r="AK51" s="320"/>
      <c r="AL51" s="320"/>
      <c r="AM51" s="320"/>
      <c r="AN51" s="320"/>
      <c r="AO51" s="322"/>
      <c r="AP51" s="319"/>
      <c r="AQ51" s="320"/>
      <c r="AR51" s="320"/>
      <c r="AS51" s="320"/>
      <c r="AT51" s="320"/>
      <c r="AU51" s="320"/>
      <c r="AV51" s="320"/>
      <c r="AW51" s="321" t="s">
        <v>628</v>
      </c>
      <c r="AX51" s="321"/>
      <c r="AY51" s="320"/>
      <c r="AZ51" s="320"/>
      <c r="BA51" s="320"/>
      <c r="BB51" s="320"/>
      <c r="BC51" s="320"/>
      <c r="BD51" s="320"/>
      <c r="BE51" s="551"/>
      <c r="BF51" s="84"/>
      <c r="BG51" s="84"/>
      <c r="BH51" s="84"/>
      <c r="BI51" s="84"/>
      <c r="BJ51" s="84"/>
      <c r="BK51" s="84"/>
      <c r="BL51" s="85"/>
      <c r="BM51" s="85"/>
      <c r="BN51" s="85"/>
      <c r="BO51" s="84"/>
      <c r="BP51" s="84"/>
      <c r="BQ51" s="84"/>
      <c r="BR51" s="84"/>
    </row>
    <row r="52" spans="1:70" ht="6" customHeight="1" thickBot="1" x14ac:dyDescent="0.2">
      <c r="A52" s="88"/>
      <c r="B52" s="159"/>
      <c r="C52" s="159"/>
      <c r="D52" s="159"/>
      <c r="E52" s="159"/>
      <c r="F52" s="159"/>
      <c r="G52" s="159"/>
      <c r="H52" s="159"/>
      <c r="I52" s="159"/>
      <c r="J52" s="160"/>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90"/>
      <c r="BG52" s="83"/>
    </row>
    <row r="53" spans="1:70" ht="9" customHeight="1" thickBot="1" x14ac:dyDescent="0.2">
      <c r="A53" s="91"/>
      <c r="B53" s="91"/>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row>
    <row r="54" spans="1:70" s="87" customFormat="1" ht="18.75" customHeight="1" x14ac:dyDescent="0.15">
      <c r="A54" s="179"/>
      <c r="B54" s="619" t="s">
        <v>1234</v>
      </c>
      <c r="C54" s="620"/>
      <c r="D54" s="620"/>
      <c r="E54" s="620"/>
      <c r="F54" s="620"/>
      <c r="G54" s="620"/>
      <c r="H54" s="620"/>
      <c r="I54" s="620"/>
      <c r="J54" s="620"/>
      <c r="K54" s="620"/>
      <c r="L54" s="620"/>
      <c r="M54" s="620"/>
      <c r="N54" s="620"/>
      <c r="O54" s="620"/>
      <c r="P54" s="620"/>
      <c r="Q54" s="620"/>
      <c r="R54" s="620"/>
      <c r="S54" s="620"/>
      <c r="T54" s="620"/>
      <c r="U54" s="620"/>
      <c r="V54" s="620"/>
      <c r="W54" s="620"/>
      <c r="X54" s="620"/>
      <c r="Y54" s="620"/>
      <c r="Z54" s="620"/>
      <c r="AA54" s="620"/>
      <c r="AB54" s="620"/>
      <c r="AC54" s="620"/>
      <c r="AD54" s="620"/>
      <c r="AE54" s="620"/>
      <c r="AF54" s="620"/>
      <c r="AG54" s="620"/>
      <c r="AH54" s="620"/>
      <c r="AI54" s="620"/>
      <c r="AJ54" s="620"/>
      <c r="AK54" s="620"/>
      <c r="AL54" s="620"/>
      <c r="AM54" s="620"/>
      <c r="AN54" s="620"/>
      <c r="AO54" s="620"/>
      <c r="AP54" s="620"/>
      <c r="AQ54" s="620"/>
      <c r="AR54" s="620"/>
      <c r="AS54" s="620"/>
      <c r="AT54" s="620"/>
      <c r="AU54" s="620"/>
      <c r="AV54" s="620"/>
      <c r="AW54" s="620"/>
      <c r="AX54" s="620"/>
      <c r="AY54" s="620"/>
      <c r="AZ54" s="620"/>
      <c r="BA54" s="620"/>
      <c r="BB54" s="620"/>
      <c r="BC54" s="620"/>
      <c r="BD54" s="620"/>
      <c r="BE54" s="621"/>
      <c r="BF54" s="179"/>
      <c r="BG54" s="179"/>
      <c r="BH54" s="179"/>
      <c r="BI54" s="179"/>
      <c r="BJ54" s="179"/>
      <c r="BK54" s="179"/>
      <c r="BL54" s="179"/>
      <c r="BM54" s="179"/>
      <c r="BN54" s="179"/>
      <c r="BO54" s="179"/>
      <c r="BP54" s="179"/>
      <c r="BQ54" s="179"/>
      <c r="BR54" s="179"/>
    </row>
    <row r="55" spans="1:70" s="184" customFormat="1" ht="11.25" customHeight="1" x14ac:dyDescent="0.15">
      <c r="A55" s="183"/>
      <c r="B55" s="323"/>
      <c r="C55" s="324"/>
      <c r="D55" s="324"/>
      <c r="E55" s="324"/>
      <c r="F55" s="324"/>
      <c r="G55" s="324"/>
      <c r="H55" s="324"/>
      <c r="I55" s="325"/>
      <c r="J55" s="329" t="s">
        <v>88</v>
      </c>
      <c r="K55" s="330"/>
      <c r="L55" s="330"/>
      <c r="M55" s="330"/>
      <c r="N55" s="330"/>
      <c r="O55" s="331"/>
      <c r="P55" s="265" t="s">
        <v>64</v>
      </c>
      <c r="Q55" s="266"/>
      <c r="R55" s="266"/>
      <c r="S55" s="266"/>
      <c r="T55" s="266"/>
      <c r="U55" s="267"/>
      <c r="V55" s="265" t="s">
        <v>65</v>
      </c>
      <c r="W55" s="266"/>
      <c r="X55" s="266"/>
      <c r="Y55" s="266"/>
      <c r="Z55" s="266"/>
      <c r="AA55" s="267"/>
      <c r="AB55" s="265" t="s">
        <v>74</v>
      </c>
      <c r="AC55" s="266"/>
      <c r="AD55" s="266"/>
      <c r="AE55" s="266"/>
      <c r="AF55" s="266"/>
      <c r="AG55" s="267"/>
      <c r="AH55" s="265" t="s">
        <v>66</v>
      </c>
      <c r="AI55" s="266"/>
      <c r="AJ55" s="266"/>
      <c r="AK55" s="266"/>
      <c r="AL55" s="266"/>
      <c r="AM55" s="267"/>
      <c r="AN55" s="265" t="s">
        <v>351</v>
      </c>
      <c r="AO55" s="266"/>
      <c r="AP55" s="266"/>
      <c r="AQ55" s="266"/>
      <c r="AR55" s="266"/>
      <c r="AS55" s="267"/>
      <c r="AT55" s="265" t="s">
        <v>73</v>
      </c>
      <c r="AU55" s="266"/>
      <c r="AV55" s="266"/>
      <c r="AW55" s="266"/>
      <c r="AX55" s="266"/>
      <c r="AY55" s="267"/>
      <c r="AZ55" s="265" t="s">
        <v>67</v>
      </c>
      <c r="BA55" s="266"/>
      <c r="BB55" s="266"/>
      <c r="BC55" s="266"/>
      <c r="BD55" s="266"/>
      <c r="BE55" s="315"/>
      <c r="BF55" s="183"/>
      <c r="BG55" s="183"/>
      <c r="BH55" s="183"/>
      <c r="BI55" s="183"/>
      <c r="BJ55" s="183"/>
      <c r="BK55" s="183"/>
      <c r="BL55" s="183"/>
      <c r="BM55" s="183"/>
      <c r="BN55" s="183"/>
      <c r="BO55" s="183"/>
      <c r="BP55" s="183"/>
      <c r="BQ55" s="183"/>
      <c r="BR55" s="183"/>
    </row>
    <row r="56" spans="1:70" s="87" customFormat="1" ht="15" customHeight="1" x14ac:dyDescent="0.15">
      <c r="A56" s="84"/>
      <c r="B56" s="326"/>
      <c r="C56" s="327"/>
      <c r="D56" s="327"/>
      <c r="E56" s="327"/>
      <c r="F56" s="327"/>
      <c r="G56" s="327"/>
      <c r="H56" s="327"/>
      <c r="I56" s="328"/>
      <c r="J56" s="522"/>
      <c r="K56" s="523"/>
      <c r="L56" s="523"/>
      <c r="M56" s="523"/>
      <c r="N56" s="523"/>
      <c r="O56" s="524"/>
      <c r="P56" s="522"/>
      <c r="Q56" s="523"/>
      <c r="R56" s="523"/>
      <c r="S56" s="523"/>
      <c r="T56" s="523"/>
      <c r="U56" s="524"/>
      <c r="V56" s="522"/>
      <c r="W56" s="523"/>
      <c r="X56" s="523"/>
      <c r="Y56" s="523"/>
      <c r="Z56" s="523"/>
      <c r="AA56" s="524"/>
      <c r="AB56" s="522"/>
      <c r="AC56" s="523"/>
      <c r="AD56" s="523"/>
      <c r="AE56" s="523"/>
      <c r="AF56" s="523"/>
      <c r="AG56" s="524"/>
      <c r="AH56" s="522"/>
      <c r="AI56" s="523"/>
      <c r="AJ56" s="523"/>
      <c r="AK56" s="523"/>
      <c r="AL56" s="523"/>
      <c r="AM56" s="524"/>
      <c r="AN56" s="522"/>
      <c r="AO56" s="523"/>
      <c r="AP56" s="523"/>
      <c r="AQ56" s="523"/>
      <c r="AR56" s="523"/>
      <c r="AS56" s="524"/>
      <c r="AT56" s="522"/>
      <c r="AU56" s="523"/>
      <c r="AV56" s="523"/>
      <c r="AW56" s="523"/>
      <c r="AX56" s="523"/>
      <c r="AY56" s="524"/>
      <c r="AZ56" s="507"/>
      <c r="BA56" s="508"/>
      <c r="BB56" s="508"/>
      <c r="BC56" s="508"/>
      <c r="BD56" s="508"/>
      <c r="BE56" s="550"/>
      <c r="BF56" s="84"/>
      <c r="BG56" s="84"/>
      <c r="BH56" s="84"/>
      <c r="BI56" s="84"/>
      <c r="BJ56" s="84"/>
      <c r="BK56" s="84"/>
      <c r="BL56" s="85"/>
      <c r="BM56" s="85"/>
      <c r="BN56" s="85"/>
      <c r="BO56" s="84"/>
      <c r="BP56" s="84"/>
      <c r="BQ56" s="84"/>
      <c r="BR56" s="84"/>
    </row>
    <row r="57" spans="1:70" s="87" customFormat="1" ht="33" customHeight="1" x14ac:dyDescent="0.15">
      <c r="A57" s="84"/>
      <c r="B57" s="310" t="s">
        <v>1235</v>
      </c>
      <c r="C57" s="311"/>
      <c r="D57" s="311"/>
      <c r="E57" s="311"/>
      <c r="F57" s="311"/>
      <c r="G57" s="311"/>
      <c r="H57" s="311"/>
      <c r="I57" s="312"/>
      <c r="J57" s="263"/>
      <c r="K57" s="264"/>
      <c r="L57" s="264"/>
      <c r="M57" s="264"/>
      <c r="N57" s="264"/>
      <c r="O57" s="264"/>
      <c r="P57" s="264"/>
      <c r="Q57" s="313" t="s">
        <v>628</v>
      </c>
      <c r="R57" s="313"/>
      <c r="S57" s="264"/>
      <c r="T57" s="264"/>
      <c r="U57" s="264"/>
      <c r="V57" s="264"/>
      <c r="W57" s="264"/>
      <c r="X57" s="264"/>
      <c r="Y57" s="314"/>
      <c r="Z57" s="263"/>
      <c r="AA57" s="264"/>
      <c r="AB57" s="264"/>
      <c r="AC57" s="264"/>
      <c r="AD57" s="264"/>
      <c r="AE57" s="264"/>
      <c r="AF57" s="264"/>
      <c r="AG57" s="313" t="s">
        <v>628</v>
      </c>
      <c r="AH57" s="313"/>
      <c r="AI57" s="264"/>
      <c r="AJ57" s="264"/>
      <c r="AK57" s="264"/>
      <c r="AL57" s="264"/>
      <c r="AM57" s="264"/>
      <c r="AN57" s="264"/>
      <c r="AO57" s="314"/>
      <c r="AP57" s="263"/>
      <c r="AQ57" s="264"/>
      <c r="AR57" s="264"/>
      <c r="AS57" s="264"/>
      <c r="AT57" s="264"/>
      <c r="AU57" s="264"/>
      <c r="AV57" s="264"/>
      <c r="AW57" s="313" t="s">
        <v>628</v>
      </c>
      <c r="AX57" s="313"/>
      <c r="AY57" s="264"/>
      <c r="AZ57" s="264"/>
      <c r="BA57" s="264"/>
      <c r="BB57" s="264"/>
      <c r="BC57" s="264"/>
      <c r="BD57" s="264"/>
      <c r="BE57" s="268"/>
      <c r="BF57" s="84"/>
      <c r="BG57" s="84"/>
      <c r="BH57" s="84"/>
      <c r="BI57" s="84"/>
      <c r="BJ57" s="84"/>
      <c r="BK57" s="84"/>
      <c r="BL57" s="85"/>
      <c r="BM57" s="85"/>
      <c r="BN57" s="85"/>
      <c r="BO57" s="84"/>
      <c r="BP57" s="84"/>
      <c r="BQ57" s="84"/>
      <c r="BR57" s="84"/>
    </row>
    <row r="58" spans="1:70" s="87" customFormat="1" ht="33" customHeight="1" thickBot="1" x14ac:dyDescent="0.2">
      <c r="A58" s="84"/>
      <c r="B58" s="310" t="s">
        <v>1237</v>
      </c>
      <c r="C58" s="311"/>
      <c r="D58" s="311"/>
      <c r="E58" s="311"/>
      <c r="F58" s="311"/>
      <c r="G58" s="311"/>
      <c r="H58" s="311"/>
      <c r="I58" s="312"/>
      <c r="J58" s="263"/>
      <c r="K58" s="264"/>
      <c r="L58" s="264"/>
      <c r="M58" s="264"/>
      <c r="N58" s="264"/>
      <c r="O58" s="264"/>
      <c r="P58" s="264"/>
      <c r="Q58" s="313" t="s">
        <v>628</v>
      </c>
      <c r="R58" s="313"/>
      <c r="S58" s="264"/>
      <c r="T58" s="264"/>
      <c r="U58" s="264"/>
      <c r="V58" s="264"/>
      <c r="W58" s="264"/>
      <c r="X58" s="264"/>
      <c r="Y58" s="314"/>
      <c r="Z58" s="263"/>
      <c r="AA58" s="264"/>
      <c r="AB58" s="264"/>
      <c r="AC58" s="264"/>
      <c r="AD58" s="264"/>
      <c r="AE58" s="264"/>
      <c r="AF58" s="264"/>
      <c r="AG58" s="313" t="s">
        <v>628</v>
      </c>
      <c r="AH58" s="313"/>
      <c r="AI58" s="264"/>
      <c r="AJ58" s="264"/>
      <c r="AK58" s="264"/>
      <c r="AL58" s="264"/>
      <c r="AM58" s="264"/>
      <c r="AN58" s="264"/>
      <c r="AO58" s="314"/>
      <c r="AP58" s="263"/>
      <c r="AQ58" s="264"/>
      <c r="AR58" s="264"/>
      <c r="AS58" s="264"/>
      <c r="AT58" s="264"/>
      <c r="AU58" s="264"/>
      <c r="AV58" s="264"/>
      <c r="AW58" s="313" t="s">
        <v>628</v>
      </c>
      <c r="AX58" s="313"/>
      <c r="AY58" s="264"/>
      <c r="AZ58" s="264"/>
      <c r="BA58" s="264"/>
      <c r="BB58" s="264"/>
      <c r="BC58" s="264"/>
      <c r="BD58" s="264"/>
      <c r="BE58" s="268"/>
      <c r="BF58" s="84"/>
      <c r="BG58" s="84"/>
      <c r="BH58" s="84"/>
      <c r="BI58" s="84"/>
      <c r="BJ58" s="84"/>
      <c r="BK58" s="84"/>
      <c r="BL58" s="85"/>
      <c r="BM58" s="85"/>
      <c r="BN58" s="85"/>
      <c r="BO58" s="84"/>
      <c r="BP58" s="84"/>
      <c r="BQ58" s="84"/>
      <c r="BR58" s="84"/>
    </row>
    <row r="59" spans="1:70" s="87" customFormat="1" ht="18.75" customHeight="1" x14ac:dyDescent="0.15">
      <c r="A59" s="179"/>
      <c r="B59" s="619" t="s">
        <v>1234</v>
      </c>
      <c r="C59" s="620"/>
      <c r="D59" s="620"/>
      <c r="E59" s="620"/>
      <c r="F59" s="620"/>
      <c r="G59" s="620"/>
      <c r="H59" s="620"/>
      <c r="I59" s="620"/>
      <c r="J59" s="620"/>
      <c r="K59" s="620"/>
      <c r="L59" s="620"/>
      <c r="M59" s="620"/>
      <c r="N59" s="620"/>
      <c r="O59" s="620"/>
      <c r="P59" s="620"/>
      <c r="Q59" s="620"/>
      <c r="R59" s="620"/>
      <c r="S59" s="620"/>
      <c r="T59" s="620"/>
      <c r="U59" s="620"/>
      <c r="V59" s="620"/>
      <c r="W59" s="620"/>
      <c r="X59" s="620"/>
      <c r="Y59" s="620"/>
      <c r="Z59" s="620"/>
      <c r="AA59" s="620"/>
      <c r="AB59" s="620"/>
      <c r="AC59" s="620"/>
      <c r="AD59" s="620"/>
      <c r="AE59" s="620"/>
      <c r="AF59" s="620"/>
      <c r="AG59" s="620"/>
      <c r="AH59" s="620"/>
      <c r="AI59" s="620"/>
      <c r="AJ59" s="620"/>
      <c r="AK59" s="620"/>
      <c r="AL59" s="620"/>
      <c r="AM59" s="620"/>
      <c r="AN59" s="620"/>
      <c r="AO59" s="620"/>
      <c r="AP59" s="620"/>
      <c r="AQ59" s="620"/>
      <c r="AR59" s="620"/>
      <c r="AS59" s="620"/>
      <c r="AT59" s="620"/>
      <c r="AU59" s="620"/>
      <c r="AV59" s="620"/>
      <c r="AW59" s="620"/>
      <c r="AX59" s="620"/>
      <c r="AY59" s="620"/>
      <c r="AZ59" s="620"/>
      <c r="BA59" s="620"/>
      <c r="BB59" s="620"/>
      <c r="BC59" s="620"/>
      <c r="BD59" s="620"/>
      <c r="BE59" s="621"/>
      <c r="BF59" s="179"/>
      <c r="BG59" s="179"/>
      <c r="BH59" s="179"/>
      <c r="BI59" s="179"/>
      <c r="BJ59" s="179"/>
      <c r="BK59" s="179"/>
      <c r="BL59" s="179"/>
      <c r="BM59" s="179"/>
      <c r="BN59" s="179"/>
      <c r="BO59" s="179"/>
      <c r="BP59" s="179"/>
      <c r="BQ59" s="179"/>
      <c r="BR59" s="179"/>
    </row>
    <row r="60" spans="1:70" s="184" customFormat="1" ht="11.25" customHeight="1" x14ac:dyDescent="0.15">
      <c r="A60" s="183"/>
      <c r="B60" s="323"/>
      <c r="C60" s="324"/>
      <c r="D60" s="324"/>
      <c r="E60" s="324"/>
      <c r="F60" s="324"/>
      <c r="G60" s="324"/>
      <c r="H60" s="324"/>
      <c r="I60" s="325"/>
      <c r="J60" s="329" t="s">
        <v>88</v>
      </c>
      <c r="K60" s="330"/>
      <c r="L60" s="330"/>
      <c r="M60" s="330"/>
      <c r="N60" s="330"/>
      <c r="O60" s="331"/>
      <c r="P60" s="265" t="s">
        <v>64</v>
      </c>
      <c r="Q60" s="266"/>
      <c r="R60" s="266"/>
      <c r="S60" s="266"/>
      <c r="T60" s="266"/>
      <c r="U60" s="267"/>
      <c r="V60" s="265" t="s">
        <v>65</v>
      </c>
      <c r="W60" s="266"/>
      <c r="X60" s="266"/>
      <c r="Y60" s="266"/>
      <c r="Z60" s="266"/>
      <c r="AA60" s="267"/>
      <c r="AB60" s="265" t="s">
        <v>74</v>
      </c>
      <c r="AC60" s="266"/>
      <c r="AD60" s="266"/>
      <c r="AE60" s="266"/>
      <c r="AF60" s="266"/>
      <c r="AG60" s="267"/>
      <c r="AH60" s="265" t="s">
        <v>66</v>
      </c>
      <c r="AI60" s="266"/>
      <c r="AJ60" s="266"/>
      <c r="AK60" s="266"/>
      <c r="AL60" s="266"/>
      <c r="AM60" s="267"/>
      <c r="AN60" s="265" t="s">
        <v>351</v>
      </c>
      <c r="AO60" s="266"/>
      <c r="AP60" s="266"/>
      <c r="AQ60" s="266"/>
      <c r="AR60" s="266"/>
      <c r="AS60" s="267"/>
      <c r="AT60" s="265" t="s">
        <v>73</v>
      </c>
      <c r="AU60" s="266"/>
      <c r="AV60" s="266"/>
      <c r="AW60" s="266"/>
      <c r="AX60" s="266"/>
      <c r="AY60" s="267"/>
      <c r="AZ60" s="265" t="s">
        <v>67</v>
      </c>
      <c r="BA60" s="266"/>
      <c r="BB60" s="266"/>
      <c r="BC60" s="266"/>
      <c r="BD60" s="266"/>
      <c r="BE60" s="315"/>
      <c r="BF60" s="183"/>
      <c r="BG60" s="183"/>
      <c r="BH60" s="183"/>
      <c r="BI60" s="183"/>
      <c r="BJ60" s="183"/>
      <c r="BK60" s="183"/>
      <c r="BL60" s="183"/>
      <c r="BM60" s="183"/>
      <c r="BN60" s="183"/>
      <c r="BO60" s="183"/>
      <c r="BP60" s="183"/>
      <c r="BQ60" s="183"/>
      <c r="BR60" s="183"/>
    </row>
    <row r="61" spans="1:70" s="87" customFormat="1" ht="15" customHeight="1" x14ac:dyDescent="0.15">
      <c r="A61" s="84"/>
      <c r="B61" s="326"/>
      <c r="C61" s="327"/>
      <c r="D61" s="327"/>
      <c r="E61" s="327"/>
      <c r="F61" s="327"/>
      <c r="G61" s="327"/>
      <c r="H61" s="327"/>
      <c r="I61" s="328"/>
      <c r="J61" s="522"/>
      <c r="K61" s="523"/>
      <c r="L61" s="523"/>
      <c r="M61" s="523"/>
      <c r="N61" s="523"/>
      <c r="O61" s="524"/>
      <c r="P61" s="522"/>
      <c r="Q61" s="523"/>
      <c r="R61" s="523"/>
      <c r="S61" s="523"/>
      <c r="T61" s="523"/>
      <c r="U61" s="524"/>
      <c r="V61" s="522"/>
      <c r="W61" s="523"/>
      <c r="X61" s="523"/>
      <c r="Y61" s="523"/>
      <c r="Z61" s="523"/>
      <c r="AA61" s="524"/>
      <c r="AB61" s="522"/>
      <c r="AC61" s="523"/>
      <c r="AD61" s="523"/>
      <c r="AE61" s="523"/>
      <c r="AF61" s="523"/>
      <c r="AG61" s="524"/>
      <c r="AH61" s="522"/>
      <c r="AI61" s="523"/>
      <c r="AJ61" s="523"/>
      <c r="AK61" s="523"/>
      <c r="AL61" s="523"/>
      <c r="AM61" s="524"/>
      <c r="AN61" s="522"/>
      <c r="AO61" s="523"/>
      <c r="AP61" s="523"/>
      <c r="AQ61" s="523"/>
      <c r="AR61" s="523"/>
      <c r="AS61" s="524"/>
      <c r="AT61" s="522"/>
      <c r="AU61" s="523"/>
      <c r="AV61" s="523"/>
      <c r="AW61" s="523"/>
      <c r="AX61" s="523"/>
      <c r="AY61" s="524"/>
      <c r="AZ61" s="507"/>
      <c r="BA61" s="508"/>
      <c r="BB61" s="508"/>
      <c r="BC61" s="508"/>
      <c r="BD61" s="508"/>
      <c r="BE61" s="550"/>
      <c r="BF61" s="84"/>
      <c r="BG61" s="84"/>
      <c r="BH61" s="84"/>
      <c r="BI61" s="84"/>
      <c r="BJ61" s="84"/>
      <c r="BK61" s="84"/>
      <c r="BL61" s="85"/>
      <c r="BM61" s="85"/>
      <c r="BN61" s="85"/>
      <c r="BO61" s="84"/>
      <c r="BP61" s="84"/>
      <c r="BQ61" s="84"/>
      <c r="BR61" s="84"/>
    </row>
    <row r="62" spans="1:70" s="87" customFormat="1" ht="33" customHeight="1" x14ac:dyDescent="0.15">
      <c r="A62" s="84"/>
      <c r="B62" s="310" t="s">
        <v>1235</v>
      </c>
      <c r="C62" s="311"/>
      <c r="D62" s="311"/>
      <c r="E62" s="311"/>
      <c r="F62" s="311"/>
      <c r="G62" s="311"/>
      <c r="H62" s="311"/>
      <c r="I62" s="312"/>
      <c r="J62" s="263"/>
      <c r="K62" s="264"/>
      <c r="L62" s="264"/>
      <c r="M62" s="264"/>
      <c r="N62" s="264"/>
      <c r="O62" s="264"/>
      <c r="P62" s="264"/>
      <c r="Q62" s="313" t="s">
        <v>628</v>
      </c>
      <c r="R62" s="313"/>
      <c r="S62" s="264"/>
      <c r="T62" s="264"/>
      <c r="U62" s="264"/>
      <c r="V62" s="264"/>
      <c r="W62" s="264"/>
      <c r="X62" s="264"/>
      <c r="Y62" s="314"/>
      <c r="Z62" s="263"/>
      <c r="AA62" s="264"/>
      <c r="AB62" s="264"/>
      <c r="AC62" s="264"/>
      <c r="AD62" s="264"/>
      <c r="AE62" s="264"/>
      <c r="AF62" s="264"/>
      <c r="AG62" s="313" t="s">
        <v>628</v>
      </c>
      <c r="AH62" s="313"/>
      <c r="AI62" s="264"/>
      <c r="AJ62" s="264"/>
      <c r="AK62" s="264"/>
      <c r="AL62" s="264"/>
      <c r="AM62" s="264"/>
      <c r="AN62" s="264"/>
      <c r="AO62" s="314"/>
      <c r="AP62" s="263"/>
      <c r="AQ62" s="264"/>
      <c r="AR62" s="264"/>
      <c r="AS62" s="264"/>
      <c r="AT62" s="264"/>
      <c r="AU62" s="264"/>
      <c r="AV62" s="264"/>
      <c r="AW62" s="313" t="s">
        <v>628</v>
      </c>
      <c r="AX62" s="313"/>
      <c r="AY62" s="264"/>
      <c r="AZ62" s="264"/>
      <c r="BA62" s="264"/>
      <c r="BB62" s="264"/>
      <c r="BC62" s="264"/>
      <c r="BD62" s="264"/>
      <c r="BE62" s="268"/>
      <c r="BF62" s="84"/>
      <c r="BG62" s="84"/>
      <c r="BH62" s="84"/>
      <c r="BI62" s="84"/>
      <c r="BJ62" s="84"/>
      <c r="BK62" s="84"/>
      <c r="BL62" s="85"/>
      <c r="BM62" s="85"/>
      <c r="BN62" s="85"/>
      <c r="BO62" s="84"/>
      <c r="BP62" s="84"/>
      <c r="BQ62" s="84"/>
      <c r="BR62" s="84"/>
    </row>
    <row r="63" spans="1:70" s="87" customFormat="1" ht="33" customHeight="1" x14ac:dyDescent="0.15">
      <c r="A63" s="84"/>
      <c r="B63" s="310" t="s">
        <v>1237</v>
      </c>
      <c r="C63" s="311"/>
      <c r="D63" s="311"/>
      <c r="E63" s="311"/>
      <c r="F63" s="311"/>
      <c r="G63" s="311"/>
      <c r="H63" s="311"/>
      <c r="I63" s="312"/>
      <c r="J63" s="263"/>
      <c r="K63" s="264"/>
      <c r="L63" s="264"/>
      <c r="M63" s="264"/>
      <c r="N63" s="264"/>
      <c r="O63" s="264"/>
      <c r="P63" s="264"/>
      <c r="Q63" s="313" t="s">
        <v>628</v>
      </c>
      <c r="R63" s="313"/>
      <c r="S63" s="264"/>
      <c r="T63" s="264"/>
      <c r="U63" s="264"/>
      <c r="V63" s="264"/>
      <c r="W63" s="264"/>
      <c r="X63" s="264"/>
      <c r="Y63" s="314"/>
      <c r="Z63" s="263"/>
      <c r="AA63" s="264"/>
      <c r="AB63" s="264"/>
      <c r="AC63" s="264"/>
      <c r="AD63" s="264"/>
      <c r="AE63" s="264"/>
      <c r="AF63" s="264"/>
      <c r="AG63" s="313" t="s">
        <v>628</v>
      </c>
      <c r="AH63" s="313"/>
      <c r="AI63" s="264"/>
      <c r="AJ63" s="264"/>
      <c r="AK63" s="264"/>
      <c r="AL63" s="264"/>
      <c r="AM63" s="264"/>
      <c r="AN63" s="264"/>
      <c r="AO63" s="314"/>
      <c r="AP63" s="263"/>
      <c r="AQ63" s="264"/>
      <c r="AR63" s="264"/>
      <c r="AS63" s="264"/>
      <c r="AT63" s="264"/>
      <c r="AU63" s="264"/>
      <c r="AV63" s="264"/>
      <c r="AW63" s="313" t="s">
        <v>628</v>
      </c>
      <c r="AX63" s="313"/>
      <c r="AY63" s="264"/>
      <c r="AZ63" s="264"/>
      <c r="BA63" s="264"/>
      <c r="BB63" s="264"/>
      <c r="BC63" s="264"/>
      <c r="BD63" s="264"/>
      <c r="BE63" s="268"/>
      <c r="BF63" s="84"/>
      <c r="BG63" s="84"/>
      <c r="BH63" s="84"/>
      <c r="BI63" s="84"/>
      <c r="BJ63" s="84"/>
      <c r="BK63" s="84"/>
      <c r="BL63" s="85"/>
      <c r="BM63" s="85"/>
      <c r="BN63" s="85"/>
      <c r="BO63" s="84"/>
      <c r="BP63" s="84"/>
      <c r="BQ63" s="84"/>
      <c r="BR63" s="84"/>
    </row>
    <row r="64" spans="1:70" s="87" customFormat="1" ht="15.75" customHeight="1" x14ac:dyDescent="0.15">
      <c r="A64" s="84"/>
      <c r="B64" s="152"/>
      <c r="C64" s="152"/>
      <c r="D64" s="152"/>
      <c r="E64" s="152"/>
      <c r="F64" s="152"/>
      <c r="G64" s="152"/>
      <c r="H64" s="152"/>
      <c r="I64" s="152"/>
      <c r="J64" s="185"/>
      <c r="K64" s="185"/>
      <c r="L64" s="185"/>
      <c r="M64" s="185"/>
      <c r="N64" s="185"/>
      <c r="O64" s="185"/>
      <c r="P64" s="185"/>
      <c r="Q64" s="185"/>
      <c r="R64" s="185"/>
      <c r="S64" s="185"/>
      <c r="T64" s="185"/>
      <c r="U64" s="185"/>
      <c r="V64" s="185"/>
      <c r="W64" s="185"/>
      <c r="X64" s="185"/>
      <c r="Y64" s="185"/>
      <c r="Z64" s="185"/>
      <c r="AA64" s="185"/>
      <c r="AB64" s="185"/>
      <c r="AC64" s="185"/>
      <c r="AD64" s="185"/>
      <c r="AE64" s="185"/>
      <c r="AF64" s="185"/>
      <c r="AG64" s="185"/>
      <c r="AH64" s="185"/>
      <c r="AI64" s="185"/>
      <c r="AJ64" s="185"/>
      <c r="AK64" s="185"/>
      <c r="AL64" s="185"/>
      <c r="AM64" s="185"/>
      <c r="AN64" s="185"/>
      <c r="AO64" s="185"/>
      <c r="AP64" s="185"/>
      <c r="AQ64" s="185"/>
      <c r="AR64" s="185"/>
      <c r="AS64" s="185"/>
      <c r="AT64" s="185"/>
      <c r="AU64" s="185"/>
      <c r="AV64" s="185"/>
      <c r="AW64" s="185"/>
      <c r="AX64" s="185"/>
      <c r="AY64" s="185"/>
      <c r="AZ64" s="185"/>
      <c r="BA64" s="185"/>
      <c r="BB64" s="185"/>
      <c r="BC64" s="185"/>
      <c r="BD64" s="185"/>
      <c r="BE64" s="185"/>
      <c r="BF64" s="84"/>
      <c r="BG64" s="84"/>
      <c r="BH64" s="84"/>
      <c r="BI64" s="84"/>
      <c r="BJ64" s="84"/>
      <c r="BK64" s="84"/>
      <c r="BL64" s="85"/>
      <c r="BM64" s="85"/>
      <c r="BN64" s="85"/>
      <c r="BO64" s="84"/>
      <c r="BP64" s="84"/>
      <c r="BQ64" s="84"/>
      <c r="BR64" s="84"/>
    </row>
    <row r="65" spans="1:70" ht="6" customHeight="1" x14ac:dyDescent="0.15">
      <c r="A65" s="362"/>
      <c r="B65" s="362"/>
      <c r="C65" s="362"/>
      <c r="D65" s="362"/>
      <c r="E65" s="362"/>
      <c r="F65" s="362"/>
      <c r="G65" s="362"/>
      <c r="H65" s="362"/>
      <c r="I65" s="362"/>
      <c r="J65" s="362"/>
      <c r="K65" s="362"/>
      <c r="L65" s="362"/>
      <c r="M65" s="362"/>
      <c r="N65" s="362"/>
      <c r="O65" s="362"/>
      <c r="P65" s="362"/>
      <c r="Q65" s="362"/>
      <c r="R65" s="362"/>
      <c r="S65" s="362"/>
      <c r="T65" s="362"/>
      <c r="U65" s="362"/>
      <c r="V65" s="362"/>
      <c r="W65" s="362"/>
      <c r="X65" s="362"/>
      <c r="Y65" s="362"/>
      <c r="Z65" s="362"/>
      <c r="AA65" s="362"/>
      <c r="AB65" s="362"/>
      <c r="AC65" s="362"/>
      <c r="AD65" s="362"/>
      <c r="AE65" s="362"/>
      <c r="AF65" s="362"/>
      <c r="AG65" s="362"/>
      <c r="AH65" s="362"/>
      <c r="AI65" s="362"/>
      <c r="AJ65" s="362"/>
      <c r="AK65" s="362"/>
      <c r="AL65" s="362"/>
      <c r="AM65" s="362"/>
      <c r="AN65" s="362"/>
      <c r="AO65" s="362"/>
      <c r="AP65" s="362"/>
      <c r="AQ65" s="362"/>
      <c r="AR65" s="362"/>
      <c r="AS65" s="362"/>
      <c r="AT65" s="362"/>
      <c r="AU65" s="362"/>
      <c r="AV65" s="362"/>
      <c r="AW65" s="362"/>
      <c r="AX65" s="362"/>
      <c r="AY65" s="362"/>
      <c r="AZ65" s="362"/>
      <c r="BA65" s="362"/>
      <c r="BB65" s="362"/>
      <c r="BC65" s="362"/>
    </row>
    <row r="66" spans="1:70" ht="9" customHeight="1" x14ac:dyDescent="0.15">
      <c r="A66" s="91"/>
      <c r="B66" s="91"/>
      <c r="C66" s="91"/>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c r="AH66" s="91"/>
      <c r="AI66" s="91"/>
      <c r="AJ66" s="91"/>
      <c r="AK66" s="91"/>
      <c r="AL66" s="91"/>
      <c r="AM66" s="91"/>
      <c r="AN66" s="91"/>
      <c r="AO66" s="91"/>
      <c r="AP66" s="91"/>
      <c r="AQ66" s="91"/>
      <c r="AR66" s="91"/>
      <c r="AS66" s="91"/>
      <c r="AT66" s="91"/>
      <c r="AU66" s="91"/>
      <c r="AV66" s="91"/>
      <c r="AW66" s="91"/>
      <c r="AX66" s="91"/>
      <c r="AY66" s="91"/>
      <c r="AZ66" s="91"/>
      <c r="BA66" s="91"/>
      <c r="BB66" s="91"/>
      <c r="BC66" s="91"/>
    </row>
    <row r="67" spans="1:70" ht="26.25" customHeight="1" x14ac:dyDescent="0.15">
      <c r="A67" s="298" t="s">
        <v>1238</v>
      </c>
      <c r="B67" s="298"/>
      <c r="C67" s="298"/>
      <c r="D67" s="298"/>
      <c r="E67" s="298"/>
      <c r="F67" s="298"/>
      <c r="G67" s="298"/>
      <c r="H67" s="298"/>
      <c r="I67" s="298"/>
      <c r="J67" s="298"/>
      <c r="K67" s="298"/>
      <c r="L67" s="298"/>
      <c r="M67" s="298"/>
      <c r="N67" s="298"/>
      <c r="O67" s="298"/>
      <c r="P67" s="298"/>
      <c r="Q67" s="298"/>
      <c r="R67" s="298"/>
      <c r="S67" s="298"/>
      <c r="T67" s="298"/>
      <c r="U67" s="298"/>
      <c r="V67" s="298"/>
      <c r="W67" s="298"/>
      <c r="X67" s="298"/>
      <c r="Y67" s="298"/>
      <c r="Z67" s="298"/>
      <c r="AA67" s="298"/>
      <c r="AB67" s="298"/>
      <c r="AC67" s="298"/>
      <c r="AD67" s="298"/>
      <c r="AE67" s="298"/>
      <c r="AF67" s="298"/>
      <c r="AG67" s="298"/>
      <c r="AH67" s="298"/>
      <c r="AI67" s="298"/>
      <c r="AJ67" s="298"/>
      <c r="AK67" s="298"/>
      <c r="AL67" s="298"/>
      <c r="AM67" s="298"/>
      <c r="AN67" s="298"/>
      <c r="AO67" s="298"/>
      <c r="AP67" s="298"/>
      <c r="AQ67" s="298"/>
      <c r="AR67" s="298"/>
      <c r="AS67" s="298"/>
      <c r="AT67" s="298"/>
      <c r="AU67" s="298"/>
      <c r="AV67" s="298"/>
      <c r="AW67" s="298"/>
      <c r="AX67" s="298"/>
      <c r="AY67" s="298"/>
      <c r="AZ67" s="298"/>
      <c r="BA67" s="298"/>
      <c r="BB67" s="298"/>
    </row>
    <row r="68" spans="1:70" ht="18.75" customHeight="1" x14ac:dyDescent="0.15">
      <c r="A68" s="339" t="s">
        <v>1239</v>
      </c>
      <c r="B68" s="339"/>
      <c r="C68" s="339"/>
      <c r="D68" s="339"/>
      <c r="E68" s="339"/>
      <c r="F68" s="339"/>
      <c r="G68" s="339"/>
      <c r="H68" s="339"/>
      <c r="I68" s="339"/>
      <c r="J68" s="339"/>
      <c r="K68" s="339"/>
      <c r="L68" s="339"/>
      <c r="M68" s="339"/>
      <c r="N68" s="339"/>
      <c r="O68" s="339"/>
      <c r="P68" s="339"/>
      <c r="Q68" s="339"/>
      <c r="R68" s="339"/>
      <c r="S68" s="339"/>
      <c r="T68" s="339"/>
      <c r="U68" s="339"/>
      <c r="V68" s="339"/>
      <c r="W68" s="339"/>
      <c r="X68" s="339"/>
      <c r="Y68" s="339"/>
      <c r="Z68" s="339"/>
      <c r="AA68" s="339"/>
      <c r="AB68" s="339"/>
      <c r="AC68" s="339"/>
      <c r="AD68" s="339"/>
      <c r="AE68" s="339"/>
      <c r="AF68" s="339"/>
      <c r="AG68" s="339"/>
      <c r="AH68" s="339"/>
      <c r="AI68" s="339"/>
      <c r="AJ68" s="339"/>
      <c r="AK68" s="339"/>
      <c r="AL68" s="339"/>
      <c r="AM68" s="339"/>
      <c r="AN68" s="339"/>
      <c r="AO68" s="339"/>
      <c r="AP68" s="339"/>
      <c r="AQ68" s="339"/>
      <c r="AR68" s="339"/>
      <c r="AS68" s="339"/>
      <c r="AT68" s="339"/>
      <c r="AU68" s="339"/>
      <c r="AV68" s="339"/>
      <c r="AW68" s="339"/>
      <c r="AX68" s="339"/>
      <c r="AY68" s="339"/>
      <c r="AZ68" s="339"/>
      <c r="BA68" s="339"/>
      <c r="BB68" s="339"/>
      <c r="BC68" s="339"/>
    </row>
    <row r="69" spans="1:70" s="87" customFormat="1" ht="7.5" customHeight="1" x14ac:dyDescent="0.15">
      <c r="B69" s="86"/>
      <c r="C69" s="86"/>
      <c r="D69" s="86"/>
      <c r="E69" s="86"/>
      <c r="F69" s="86"/>
      <c r="G69" s="86"/>
      <c r="H69" s="86"/>
      <c r="I69" s="86"/>
      <c r="J69" s="86"/>
      <c r="K69" s="86"/>
      <c r="L69" s="86"/>
      <c r="M69" s="86"/>
      <c r="N69" s="86"/>
      <c r="O69" s="86"/>
      <c r="P69" s="86"/>
      <c r="Q69" s="86"/>
      <c r="R69" s="86"/>
      <c r="S69" s="86"/>
      <c r="T69" s="86"/>
      <c r="U69" s="86"/>
      <c r="V69" s="86"/>
      <c r="W69" s="86"/>
      <c r="X69" s="86"/>
      <c r="Y69" s="86"/>
      <c r="Z69" s="86"/>
      <c r="AA69" s="86"/>
      <c r="AB69" s="86"/>
      <c r="AC69" s="86"/>
      <c r="AD69" s="86"/>
      <c r="AE69" s="86"/>
      <c r="AF69" s="86"/>
      <c r="AG69" s="86"/>
      <c r="AH69" s="86"/>
      <c r="AI69" s="86"/>
      <c r="AJ69" s="86"/>
      <c r="AK69" s="86"/>
      <c r="AL69" s="86"/>
      <c r="AM69" s="86"/>
      <c r="AN69" s="86"/>
      <c r="AO69" s="86"/>
      <c r="AP69" s="86"/>
      <c r="AQ69" s="86"/>
      <c r="AR69" s="86"/>
      <c r="AS69" s="86"/>
      <c r="AT69" s="86"/>
      <c r="AU69" s="86"/>
      <c r="AV69" s="86"/>
      <c r="AW69" s="86"/>
      <c r="AX69" s="86"/>
      <c r="AY69" s="86"/>
      <c r="AZ69" s="86"/>
      <c r="BA69" s="86"/>
      <c r="BB69" s="86"/>
      <c r="BC69" s="86"/>
      <c r="BD69" s="86"/>
      <c r="BE69" s="86"/>
      <c r="BF69" s="86"/>
      <c r="BG69" s="86"/>
      <c r="BH69" s="86"/>
      <c r="BI69" s="86"/>
      <c r="BJ69" s="86"/>
      <c r="BK69" s="86"/>
      <c r="BL69" s="86"/>
      <c r="BM69" s="86"/>
      <c r="BN69" s="86"/>
      <c r="BO69" s="86"/>
      <c r="BP69" s="86"/>
      <c r="BQ69" s="86"/>
      <c r="BR69" s="86"/>
    </row>
    <row r="70" spans="1:70" s="87" customFormat="1" ht="18.75" customHeight="1" x14ac:dyDescent="0.15">
      <c r="B70" s="86" t="s">
        <v>1240</v>
      </c>
      <c r="C70" s="86"/>
      <c r="D70" s="86"/>
      <c r="E70" s="86"/>
      <c r="F70" s="86"/>
      <c r="G70" s="86"/>
      <c r="H70" s="86"/>
      <c r="I70" s="86"/>
      <c r="J70" s="86"/>
      <c r="K70" s="86"/>
      <c r="L70" s="86"/>
      <c r="M70" s="614"/>
      <c r="N70" s="440"/>
      <c r="O70" s="441"/>
      <c r="P70" s="86" t="s">
        <v>540</v>
      </c>
      <c r="Q70" s="86"/>
      <c r="R70" s="86"/>
      <c r="S70" s="71"/>
      <c r="T70" s="86"/>
      <c r="U70" s="86"/>
      <c r="V70" s="86"/>
      <c r="W70" s="86"/>
      <c r="X70" s="86"/>
      <c r="Y70" s="86"/>
      <c r="Z70" s="86"/>
      <c r="AA70" s="86"/>
      <c r="AB70" s="86"/>
      <c r="AC70" s="86"/>
      <c r="AD70" s="86"/>
      <c r="AE70" s="86"/>
      <c r="AF70" s="86"/>
      <c r="AG70" s="86"/>
      <c r="AH70" s="86"/>
      <c r="AI70" s="86"/>
      <c r="AJ70" s="86"/>
      <c r="AK70" s="86"/>
      <c r="AL70" s="86"/>
      <c r="AM70" s="86"/>
      <c r="AN70" s="86"/>
      <c r="AO70" s="86"/>
      <c r="AP70" s="86"/>
      <c r="AQ70" s="86"/>
      <c r="AR70" s="86"/>
      <c r="AS70" s="86"/>
      <c r="AT70" s="86"/>
      <c r="AU70" s="86"/>
      <c r="AV70" s="86"/>
      <c r="AW70" s="86"/>
      <c r="AX70" s="86"/>
      <c r="AY70" s="86"/>
      <c r="AZ70" s="86"/>
      <c r="BA70" s="86"/>
      <c r="BB70" s="86"/>
      <c r="BC70" s="86"/>
      <c r="BD70" s="86"/>
      <c r="BE70" s="86"/>
      <c r="BF70" s="86"/>
      <c r="BG70" s="86"/>
      <c r="BH70" s="86"/>
      <c r="BI70" s="86"/>
      <c r="BJ70" s="86"/>
      <c r="BK70" s="86"/>
      <c r="BL70" s="86"/>
      <c r="BM70" s="86"/>
      <c r="BN70" s="86"/>
      <c r="BO70" s="86"/>
      <c r="BP70" s="86"/>
      <c r="BQ70" s="86"/>
      <c r="BR70" s="86"/>
    </row>
    <row r="71" spans="1:70" s="87" customFormat="1" ht="7.5" customHeight="1" x14ac:dyDescent="0.15">
      <c r="B71" s="86"/>
      <c r="C71" s="86"/>
      <c r="D71" s="86"/>
      <c r="E71" s="86"/>
      <c r="F71" s="86"/>
      <c r="G71" s="86"/>
      <c r="H71" s="86"/>
      <c r="I71" s="86"/>
      <c r="J71" s="86"/>
      <c r="K71" s="86"/>
      <c r="L71" s="86"/>
      <c r="M71" s="86"/>
      <c r="N71" s="86"/>
      <c r="O71" s="86"/>
      <c r="P71" s="86"/>
      <c r="Q71" s="86"/>
      <c r="R71" s="86"/>
      <c r="S71" s="86"/>
      <c r="T71" s="86"/>
      <c r="U71" s="86"/>
      <c r="V71" s="86"/>
      <c r="W71" s="86"/>
      <c r="X71" s="86"/>
      <c r="Y71" s="86"/>
      <c r="Z71" s="86"/>
      <c r="AA71" s="86"/>
      <c r="AB71" s="86"/>
      <c r="AC71" s="86"/>
      <c r="AD71" s="86"/>
      <c r="AE71" s="86"/>
      <c r="AF71" s="86"/>
      <c r="AG71" s="86"/>
      <c r="AH71" s="86"/>
      <c r="AI71" s="86"/>
      <c r="AJ71" s="86"/>
      <c r="AK71" s="86"/>
      <c r="AL71" s="86"/>
      <c r="AM71" s="86"/>
      <c r="AN71" s="86"/>
      <c r="AO71" s="86"/>
      <c r="AP71" s="86"/>
      <c r="AQ71" s="86"/>
      <c r="AR71" s="86"/>
      <c r="AS71" s="86"/>
      <c r="AT71" s="86"/>
      <c r="AU71" s="86"/>
      <c r="AV71" s="86"/>
      <c r="AW71" s="86"/>
      <c r="AX71" s="86"/>
      <c r="AY71" s="86"/>
      <c r="AZ71" s="86"/>
      <c r="BA71" s="86"/>
      <c r="BB71" s="86"/>
      <c r="BC71" s="86"/>
      <c r="BD71" s="86"/>
      <c r="BE71" s="86"/>
      <c r="BF71" s="86"/>
      <c r="BG71" s="86"/>
      <c r="BH71" s="86"/>
      <c r="BI71" s="86"/>
      <c r="BJ71" s="86"/>
      <c r="BK71" s="86"/>
      <c r="BL71" s="86"/>
      <c r="BM71" s="86"/>
      <c r="BN71" s="86"/>
      <c r="BO71" s="86"/>
      <c r="BP71" s="86"/>
      <c r="BQ71" s="86"/>
      <c r="BR71" s="86"/>
    </row>
    <row r="72" spans="1:70" ht="17.25" customHeight="1" x14ac:dyDescent="0.15">
      <c r="A72" s="339"/>
      <c r="B72" s="579" t="s">
        <v>584</v>
      </c>
      <c r="C72" s="579"/>
      <c r="D72" s="579"/>
      <c r="E72" s="579"/>
      <c r="F72" s="579"/>
      <c r="G72" s="579"/>
      <c r="H72" s="579"/>
      <c r="I72" s="579"/>
      <c r="J72" s="579"/>
      <c r="K72" s="579"/>
      <c r="L72" s="579"/>
      <c r="M72" s="579"/>
      <c r="N72" s="579"/>
      <c r="O72" s="579"/>
      <c r="P72" s="579"/>
      <c r="Q72" s="579"/>
      <c r="R72" s="579"/>
      <c r="S72" s="579"/>
      <c r="T72" s="579"/>
      <c r="U72" s="579"/>
      <c r="V72" s="579"/>
      <c r="W72" s="579"/>
      <c r="X72" s="579"/>
      <c r="Y72" s="579"/>
      <c r="Z72" s="579"/>
      <c r="AA72" s="579"/>
      <c r="AB72" s="579"/>
      <c r="AC72" s="579"/>
      <c r="AD72" s="579"/>
      <c r="AE72" s="579"/>
      <c r="AF72" s="579"/>
      <c r="AG72" s="579"/>
      <c r="AH72" s="579"/>
      <c r="AI72" s="579"/>
      <c r="AJ72" s="579"/>
      <c r="AK72" s="579"/>
      <c r="AL72" s="579"/>
      <c r="AM72" s="579"/>
      <c r="AN72" s="579"/>
      <c r="AO72" s="579"/>
      <c r="AP72" s="579"/>
      <c r="AQ72" s="579"/>
      <c r="AR72" s="579"/>
      <c r="AS72" s="579"/>
      <c r="AT72" s="579"/>
      <c r="AU72" s="579"/>
      <c r="AV72" s="579"/>
      <c r="AW72" s="579"/>
      <c r="AX72" s="579"/>
      <c r="AY72" s="579"/>
      <c r="AZ72" s="579"/>
      <c r="BA72" s="579"/>
      <c r="BB72" s="579"/>
      <c r="BC72" s="579"/>
    </row>
    <row r="73" spans="1:70" ht="24" customHeight="1" x14ac:dyDescent="0.15">
      <c r="A73" s="339"/>
      <c r="B73" s="86"/>
      <c r="C73" s="86"/>
      <c r="D73" s="86"/>
      <c r="E73" s="86"/>
      <c r="F73" s="86"/>
      <c r="G73" s="86"/>
      <c r="H73" s="362"/>
      <c r="I73" s="363"/>
      <c r="J73" s="263"/>
      <c r="K73" s="314"/>
      <c r="L73" s="272" t="s">
        <v>63</v>
      </c>
      <c r="M73" s="273"/>
      <c r="N73" s="73"/>
      <c r="O73" s="263"/>
      <c r="P73" s="314"/>
      <c r="Q73" s="272" t="s">
        <v>64</v>
      </c>
      <c r="R73" s="273"/>
      <c r="S73" s="73"/>
      <c r="T73" s="263"/>
      <c r="U73" s="314"/>
      <c r="V73" s="272" t="s">
        <v>69</v>
      </c>
      <c r="W73" s="273"/>
      <c r="X73" s="73"/>
      <c r="Y73" s="263"/>
      <c r="Z73" s="314"/>
      <c r="AA73" s="272" t="s">
        <v>74</v>
      </c>
      <c r="AB73" s="273"/>
      <c r="AC73" s="73"/>
      <c r="AD73" s="263"/>
      <c r="AE73" s="314"/>
      <c r="AF73" s="272" t="s">
        <v>66</v>
      </c>
      <c r="AG73" s="273"/>
      <c r="AH73" s="92"/>
      <c r="AI73" s="263"/>
      <c r="AJ73" s="314"/>
      <c r="AK73" s="291" t="s">
        <v>70</v>
      </c>
      <c r="AL73" s="292"/>
      <c r="AM73" s="73"/>
      <c r="AN73" s="263"/>
      <c r="AO73" s="314"/>
      <c r="AP73" s="272" t="s">
        <v>73</v>
      </c>
      <c r="AQ73" s="273"/>
      <c r="AR73" s="73"/>
      <c r="AS73" s="263"/>
      <c r="AT73" s="314"/>
      <c r="AU73" s="272" t="s">
        <v>67</v>
      </c>
      <c r="AV73" s="273"/>
      <c r="AW73" s="501"/>
      <c r="AX73" s="501"/>
      <c r="AY73" s="501"/>
      <c r="AZ73" s="501"/>
      <c r="BA73" s="501"/>
      <c r="BB73" s="501"/>
      <c r="BC73" s="501"/>
    </row>
    <row r="74" spans="1:70" ht="30" customHeight="1" x14ac:dyDescent="0.15">
      <c r="A74" s="91"/>
      <c r="B74" s="93" t="s">
        <v>1241</v>
      </c>
      <c r="C74" s="91"/>
      <c r="D74" s="91"/>
      <c r="E74" s="91"/>
      <c r="F74" s="91"/>
      <c r="G74" s="91"/>
      <c r="H74" s="91"/>
      <c r="I74" s="91"/>
      <c r="J74" s="339"/>
      <c r="K74" s="339"/>
      <c r="L74" s="339"/>
      <c r="M74" s="339" t="s">
        <v>323</v>
      </c>
      <c r="N74" s="339"/>
      <c r="O74" s="339"/>
      <c r="P74" s="339"/>
      <c r="Q74" s="339"/>
      <c r="R74" s="339"/>
      <c r="S74" s="339"/>
      <c r="T74" s="339"/>
      <c r="U74" s="339"/>
      <c r="V74" s="339"/>
      <c r="W74" s="339"/>
      <c r="X74" s="339"/>
      <c r="Y74" s="339"/>
      <c r="Z74" s="339"/>
      <c r="AA74" s="339"/>
      <c r="AB74" s="339"/>
      <c r="AC74" s="339"/>
      <c r="AD74" s="339"/>
      <c r="AE74" s="339"/>
      <c r="AF74" s="339"/>
      <c r="AG74" s="339"/>
      <c r="AH74" s="339"/>
      <c r="AI74" s="339"/>
      <c r="AJ74" s="339"/>
      <c r="AK74" s="339"/>
      <c r="AL74" s="339"/>
      <c r="AM74" s="339"/>
      <c r="AN74" s="339"/>
      <c r="AO74" s="339"/>
      <c r="AP74" s="339"/>
      <c r="AQ74" s="339"/>
      <c r="AR74" s="339"/>
      <c r="AS74" s="339"/>
      <c r="AT74" s="339"/>
      <c r="AU74" s="339"/>
      <c r="AV74" s="339"/>
      <c r="AW74" s="339"/>
      <c r="AX74" s="339"/>
      <c r="AY74" s="339"/>
      <c r="AZ74" s="339"/>
      <c r="BA74" s="339"/>
      <c r="BB74" s="339"/>
      <c r="BC74" s="339"/>
    </row>
    <row r="75" spans="1:70" ht="18.75" customHeight="1" thickBot="1" x14ac:dyDescent="0.2">
      <c r="A75" s="339"/>
      <c r="B75" s="339"/>
      <c r="C75" s="339"/>
      <c r="D75" s="339" t="s">
        <v>125</v>
      </c>
      <c r="E75" s="339"/>
      <c r="F75" s="339"/>
      <c r="G75" s="339"/>
      <c r="H75" s="339"/>
      <c r="I75" s="339"/>
      <c r="J75" s="339"/>
      <c r="K75" s="339"/>
      <c r="L75" s="339"/>
      <c r="M75" s="339"/>
      <c r="N75" s="339"/>
      <c r="O75" s="339"/>
      <c r="P75" s="339"/>
      <c r="Q75" s="339"/>
      <c r="R75" s="339"/>
      <c r="S75" s="339"/>
      <c r="T75" s="339"/>
      <c r="U75" s="339"/>
      <c r="V75" s="339"/>
      <c r="W75" s="339"/>
      <c r="X75" s="339"/>
      <c r="Y75" s="339"/>
      <c r="Z75" s="339"/>
      <c r="AA75" s="339"/>
      <c r="AB75" s="339"/>
      <c r="AC75" s="339"/>
      <c r="AD75" s="339"/>
      <c r="AE75" s="339"/>
      <c r="AF75" s="339"/>
      <c r="AG75" s="339"/>
      <c r="AH75" s="339"/>
      <c r="AI75" s="339"/>
      <c r="AJ75" s="339"/>
      <c r="AK75" s="339"/>
      <c r="AL75" s="339"/>
      <c r="AM75" s="339"/>
      <c r="AN75" s="339"/>
      <c r="AO75" s="339"/>
      <c r="AP75" s="339"/>
      <c r="AQ75" s="339"/>
      <c r="AR75" s="339"/>
      <c r="AS75" s="339"/>
      <c r="AT75" s="339"/>
      <c r="AU75" s="339"/>
      <c r="AV75" s="339"/>
      <c r="AW75" s="339"/>
      <c r="AX75" s="339"/>
      <c r="AY75" s="339"/>
      <c r="AZ75" s="339"/>
      <c r="BA75" s="339"/>
      <c r="BB75" s="339"/>
      <c r="BC75" s="339"/>
    </row>
    <row r="76" spans="1:70" s="78" customFormat="1" ht="15" customHeight="1" x14ac:dyDescent="0.15">
      <c r="A76" s="70"/>
      <c r="B76" s="70"/>
      <c r="C76" s="605"/>
      <c r="D76" s="606"/>
      <c r="E76" s="606"/>
      <c r="F76" s="606"/>
      <c r="G76" s="606"/>
      <c r="H76" s="606"/>
      <c r="I76" s="606"/>
      <c r="J76" s="606"/>
      <c r="K76" s="606"/>
      <c r="L76" s="606"/>
      <c r="M76" s="606"/>
      <c r="N76" s="606"/>
      <c r="O76" s="606"/>
      <c r="P76" s="606"/>
      <c r="Q76" s="606"/>
      <c r="R76" s="606"/>
      <c r="S76" s="606"/>
      <c r="T76" s="606"/>
      <c r="U76" s="606"/>
      <c r="V76" s="606"/>
      <c r="W76" s="606"/>
      <c r="X76" s="606"/>
      <c r="Y76" s="606"/>
      <c r="Z76" s="606"/>
      <c r="AA76" s="606"/>
      <c r="AB76" s="606"/>
      <c r="AC76" s="606"/>
      <c r="AD76" s="606"/>
      <c r="AE76" s="606"/>
      <c r="AF76" s="606"/>
      <c r="AG76" s="606"/>
      <c r="AH76" s="606"/>
      <c r="AI76" s="606"/>
      <c r="AJ76" s="606"/>
      <c r="AK76" s="606"/>
      <c r="AL76" s="606"/>
      <c r="AM76" s="606"/>
      <c r="AN76" s="606"/>
      <c r="AO76" s="606"/>
      <c r="AP76" s="606"/>
      <c r="AQ76" s="606"/>
      <c r="AR76" s="606"/>
      <c r="AS76" s="606"/>
      <c r="AT76" s="606"/>
      <c r="AU76" s="606"/>
      <c r="AV76" s="606"/>
      <c r="AW76" s="606"/>
      <c r="AX76" s="606"/>
      <c r="AY76" s="606"/>
      <c r="AZ76" s="606"/>
      <c r="BA76" s="606"/>
      <c r="BB76" s="606"/>
      <c r="BC76" s="607"/>
    </row>
    <row r="77" spans="1:70" s="78" customFormat="1" ht="15" customHeight="1" x14ac:dyDescent="0.15">
      <c r="A77" s="70"/>
      <c r="B77" s="70"/>
      <c r="C77" s="608"/>
      <c r="D77" s="609"/>
      <c r="E77" s="609"/>
      <c r="F77" s="609"/>
      <c r="G77" s="609"/>
      <c r="H77" s="609"/>
      <c r="I77" s="609"/>
      <c r="J77" s="609"/>
      <c r="K77" s="609"/>
      <c r="L77" s="609"/>
      <c r="M77" s="609"/>
      <c r="N77" s="609"/>
      <c r="O77" s="609"/>
      <c r="P77" s="609"/>
      <c r="Q77" s="609"/>
      <c r="R77" s="609"/>
      <c r="S77" s="609"/>
      <c r="T77" s="609"/>
      <c r="U77" s="609"/>
      <c r="V77" s="609"/>
      <c r="W77" s="609"/>
      <c r="X77" s="609"/>
      <c r="Y77" s="609"/>
      <c r="Z77" s="609"/>
      <c r="AA77" s="609"/>
      <c r="AB77" s="609"/>
      <c r="AC77" s="609"/>
      <c r="AD77" s="609"/>
      <c r="AE77" s="609"/>
      <c r="AF77" s="609"/>
      <c r="AG77" s="609"/>
      <c r="AH77" s="609"/>
      <c r="AI77" s="609"/>
      <c r="AJ77" s="609"/>
      <c r="AK77" s="609"/>
      <c r="AL77" s="609"/>
      <c r="AM77" s="609"/>
      <c r="AN77" s="609"/>
      <c r="AO77" s="609"/>
      <c r="AP77" s="609"/>
      <c r="AQ77" s="609"/>
      <c r="AR77" s="609"/>
      <c r="AS77" s="609"/>
      <c r="AT77" s="609"/>
      <c r="AU77" s="609"/>
      <c r="AV77" s="609"/>
      <c r="AW77" s="609"/>
      <c r="AX77" s="609"/>
      <c r="AY77" s="609"/>
      <c r="AZ77" s="609"/>
      <c r="BA77" s="609"/>
      <c r="BB77" s="609"/>
      <c r="BC77" s="610"/>
    </row>
    <row r="78" spans="1:70" s="78" customFormat="1" ht="15" customHeight="1" thickBot="1" x14ac:dyDescent="0.2">
      <c r="A78" s="70"/>
      <c r="B78" s="70"/>
      <c r="C78" s="611"/>
      <c r="D78" s="612"/>
      <c r="E78" s="612"/>
      <c r="F78" s="612"/>
      <c r="G78" s="612"/>
      <c r="H78" s="612"/>
      <c r="I78" s="612"/>
      <c r="J78" s="612"/>
      <c r="K78" s="612"/>
      <c r="L78" s="612"/>
      <c r="M78" s="612"/>
      <c r="N78" s="612"/>
      <c r="O78" s="612"/>
      <c r="P78" s="612"/>
      <c r="Q78" s="612"/>
      <c r="R78" s="612"/>
      <c r="S78" s="612"/>
      <c r="T78" s="612"/>
      <c r="U78" s="612"/>
      <c r="V78" s="612"/>
      <c r="W78" s="612"/>
      <c r="X78" s="612"/>
      <c r="Y78" s="612"/>
      <c r="Z78" s="612"/>
      <c r="AA78" s="612"/>
      <c r="AB78" s="612"/>
      <c r="AC78" s="612"/>
      <c r="AD78" s="612"/>
      <c r="AE78" s="612"/>
      <c r="AF78" s="612"/>
      <c r="AG78" s="612"/>
      <c r="AH78" s="612"/>
      <c r="AI78" s="612"/>
      <c r="AJ78" s="612"/>
      <c r="AK78" s="612"/>
      <c r="AL78" s="612"/>
      <c r="AM78" s="612"/>
      <c r="AN78" s="612"/>
      <c r="AO78" s="612"/>
      <c r="AP78" s="612"/>
      <c r="AQ78" s="612"/>
      <c r="AR78" s="612"/>
      <c r="AS78" s="612"/>
      <c r="AT78" s="612"/>
      <c r="AU78" s="612"/>
      <c r="AV78" s="612"/>
      <c r="AW78" s="612"/>
      <c r="AX78" s="612"/>
      <c r="AY78" s="612"/>
      <c r="AZ78" s="612"/>
      <c r="BA78" s="612"/>
      <c r="BB78" s="612"/>
      <c r="BC78" s="613"/>
    </row>
    <row r="79" spans="1:70" s="78" customFormat="1" ht="18.75" customHeight="1" thickBot="1" x14ac:dyDescent="0.2">
      <c r="A79" s="70"/>
      <c r="B79" s="615" t="s">
        <v>364</v>
      </c>
      <c r="C79" s="615"/>
      <c r="D79" s="615"/>
      <c r="E79" s="615"/>
      <c r="F79" s="615"/>
      <c r="G79" s="615"/>
      <c r="H79" s="615"/>
      <c r="I79" s="94"/>
      <c r="J79" s="94"/>
      <c r="K79" s="94"/>
      <c r="L79" s="94"/>
      <c r="M79" s="94"/>
      <c r="N79" s="94"/>
      <c r="O79" s="94"/>
      <c r="P79" s="94"/>
      <c r="Q79" s="94"/>
      <c r="R79" s="94"/>
      <c r="S79" s="94"/>
      <c r="T79" s="94"/>
      <c r="U79" s="94"/>
      <c r="V79" s="94"/>
      <c r="W79" s="94"/>
      <c r="X79" s="94"/>
      <c r="Y79" s="94"/>
      <c r="Z79" s="94"/>
      <c r="AA79" s="94"/>
      <c r="AB79" s="94"/>
      <c r="AC79" s="94"/>
      <c r="AD79" s="94"/>
      <c r="AE79" s="94"/>
      <c r="AF79" s="94"/>
      <c r="AG79" s="94"/>
      <c r="AH79" s="94"/>
      <c r="AI79" s="94"/>
      <c r="AJ79" s="94"/>
      <c r="AK79" s="94"/>
      <c r="AL79" s="94"/>
      <c r="AM79" s="94"/>
      <c r="AN79" s="94"/>
      <c r="AO79" s="94"/>
      <c r="AP79" s="94"/>
      <c r="AQ79" s="94"/>
      <c r="AR79" s="94"/>
      <c r="AS79" s="94"/>
      <c r="AT79" s="94"/>
      <c r="AU79" s="94"/>
      <c r="AV79" s="94"/>
      <c r="AW79" s="94"/>
      <c r="AX79" s="94"/>
      <c r="AY79" s="94"/>
      <c r="AZ79" s="94"/>
      <c r="BA79" s="94"/>
      <c r="BB79" s="94"/>
      <c r="BC79" s="94"/>
      <c r="BD79" s="95"/>
      <c r="BE79" s="95"/>
    </row>
    <row r="80" spans="1:70" s="78" customFormat="1" ht="15" customHeight="1" x14ac:dyDescent="0.15">
      <c r="A80" s="70"/>
      <c r="B80" s="70"/>
      <c r="C80" s="605"/>
      <c r="D80" s="606"/>
      <c r="E80" s="606"/>
      <c r="F80" s="606"/>
      <c r="G80" s="606"/>
      <c r="H80" s="606"/>
      <c r="I80" s="606"/>
      <c r="J80" s="606"/>
      <c r="K80" s="606"/>
      <c r="L80" s="606"/>
      <c r="M80" s="606"/>
      <c r="N80" s="606"/>
      <c r="O80" s="606"/>
      <c r="P80" s="606"/>
      <c r="Q80" s="606"/>
      <c r="R80" s="606"/>
      <c r="S80" s="606"/>
      <c r="T80" s="606"/>
      <c r="U80" s="606"/>
      <c r="V80" s="606"/>
      <c r="W80" s="606"/>
      <c r="X80" s="606"/>
      <c r="Y80" s="606"/>
      <c r="Z80" s="606"/>
      <c r="AA80" s="606"/>
      <c r="AB80" s="606"/>
      <c r="AC80" s="606"/>
      <c r="AD80" s="606"/>
      <c r="AE80" s="606"/>
      <c r="AF80" s="606"/>
      <c r="AG80" s="606"/>
      <c r="AH80" s="606"/>
      <c r="AI80" s="606"/>
      <c r="AJ80" s="606"/>
      <c r="AK80" s="606"/>
      <c r="AL80" s="606"/>
      <c r="AM80" s="606"/>
      <c r="AN80" s="606"/>
      <c r="AO80" s="606"/>
      <c r="AP80" s="606"/>
      <c r="AQ80" s="606"/>
      <c r="AR80" s="606"/>
      <c r="AS80" s="606"/>
      <c r="AT80" s="606"/>
      <c r="AU80" s="606"/>
      <c r="AV80" s="606"/>
      <c r="AW80" s="606"/>
      <c r="AX80" s="606"/>
      <c r="AY80" s="606"/>
      <c r="AZ80" s="606"/>
      <c r="BA80" s="606"/>
      <c r="BB80" s="606"/>
      <c r="BC80" s="607"/>
    </row>
    <row r="81" spans="1:57" s="78" customFormat="1" ht="15" customHeight="1" x14ac:dyDescent="0.15">
      <c r="A81" s="70"/>
      <c r="B81" s="70"/>
      <c r="C81" s="608"/>
      <c r="D81" s="609"/>
      <c r="E81" s="609"/>
      <c r="F81" s="609"/>
      <c r="G81" s="609"/>
      <c r="H81" s="609"/>
      <c r="I81" s="609"/>
      <c r="J81" s="609"/>
      <c r="K81" s="609"/>
      <c r="L81" s="609"/>
      <c r="M81" s="609"/>
      <c r="N81" s="609"/>
      <c r="O81" s="609"/>
      <c r="P81" s="609"/>
      <c r="Q81" s="609"/>
      <c r="R81" s="609"/>
      <c r="S81" s="609"/>
      <c r="T81" s="609"/>
      <c r="U81" s="609"/>
      <c r="V81" s="609"/>
      <c r="W81" s="609"/>
      <c r="X81" s="609"/>
      <c r="Y81" s="609"/>
      <c r="Z81" s="609"/>
      <c r="AA81" s="609"/>
      <c r="AB81" s="609"/>
      <c r="AC81" s="609"/>
      <c r="AD81" s="609"/>
      <c r="AE81" s="609"/>
      <c r="AF81" s="609"/>
      <c r="AG81" s="609"/>
      <c r="AH81" s="609"/>
      <c r="AI81" s="609"/>
      <c r="AJ81" s="609"/>
      <c r="AK81" s="609"/>
      <c r="AL81" s="609"/>
      <c r="AM81" s="609"/>
      <c r="AN81" s="609"/>
      <c r="AO81" s="609"/>
      <c r="AP81" s="609"/>
      <c r="AQ81" s="609"/>
      <c r="AR81" s="609"/>
      <c r="AS81" s="609"/>
      <c r="AT81" s="609"/>
      <c r="AU81" s="609"/>
      <c r="AV81" s="609"/>
      <c r="AW81" s="609"/>
      <c r="AX81" s="609"/>
      <c r="AY81" s="609"/>
      <c r="AZ81" s="609"/>
      <c r="BA81" s="609"/>
      <c r="BB81" s="609"/>
      <c r="BC81" s="610"/>
    </row>
    <row r="82" spans="1:57" s="78" customFormat="1" ht="15" customHeight="1" thickBot="1" x14ac:dyDescent="0.2">
      <c r="A82" s="70"/>
      <c r="B82" s="70"/>
      <c r="C82" s="611"/>
      <c r="D82" s="612"/>
      <c r="E82" s="612"/>
      <c r="F82" s="612"/>
      <c r="G82" s="612"/>
      <c r="H82" s="612"/>
      <c r="I82" s="612"/>
      <c r="J82" s="612"/>
      <c r="K82" s="612"/>
      <c r="L82" s="612"/>
      <c r="M82" s="612"/>
      <c r="N82" s="612"/>
      <c r="O82" s="612"/>
      <c r="P82" s="612"/>
      <c r="Q82" s="612"/>
      <c r="R82" s="612"/>
      <c r="S82" s="612"/>
      <c r="T82" s="612"/>
      <c r="U82" s="612"/>
      <c r="V82" s="612"/>
      <c r="W82" s="612"/>
      <c r="X82" s="612"/>
      <c r="Y82" s="612"/>
      <c r="Z82" s="612"/>
      <c r="AA82" s="612"/>
      <c r="AB82" s="612"/>
      <c r="AC82" s="612"/>
      <c r="AD82" s="612"/>
      <c r="AE82" s="612"/>
      <c r="AF82" s="612"/>
      <c r="AG82" s="612"/>
      <c r="AH82" s="612"/>
      <c r="AI82" s="612"/>
      <c r="AJ82" s="612"/>
      <c r="AK82" s="612"/>
      <c r="AL82" s="612"/>
      <c r="AM82" s="612"/>
      <c r="AN82" s="612"/>
      <c r="AO82" s="612"/>
      <c r="AP82" s="612"/>
      <c r="AQ82" s="612"/>
      <c r="AR82" s="612"/>
      <c r="AS82" s="612"/>
      <c r="AT82" s="612"/>
      <c r="AU82" s="612"/>
      <c r="AV82" s="612"/>
      <c r="AW82" s="612"/>
      <c r="AX82" s="612"/>
      <c r="AY82" s="612"/>
      <c r="AZ82" s="612"/>
      <c r="BA82" s="612"/>
      <c r="BB82" s="612"/>
      <c r="BC82" s="613"/>
    </row>
    <row r="83" spans="1:57" s="78" customFormat="1" ht="20.100000000000001" customHeight="1" x14ac:dyDescent="0.15">
      <c r="A83" s="70"/>
      <c r="B83" s="70"/>
      <c r="C83" s="95"/>
      <c r="D83" s="95"/>
      <c r="E83" s="95"/>
      <c r="F83" s="95"/>
      <c r="G83" s="95"/>
      <c r="H83" s="95"/>
      <c r="I83" s="95"/>
      <c r="J83" s="95"/>
      <c r="K83" s="95"/>
      <c r="L83" s="95"/>
      <c r="M83" s="95"/>
      <c r="N83" s="95"/>
      <c r="O83" s="95"/>
      <c r="P83" s="95"/>
      <c r="Q83" s="95"/>
      <c r="R83" s="95"/>
      <c r="S83" s="95"/>
      <c r="T83" s="95"/>
      <c r="U83" s="95"/>
      <c r="V83" s="95"/>
      <c r="W83" s="95"/>
      <c r="X83" s="95"/>
      <c r="Y83" s="95"/>
      <c r="Z83" s="95"/>
      <c r="AA83" s="95"/>
      <c r="AB83" s="95"/>
      <c r="AC83" s="95"/>
      <c r="AD83" s="95"/>
      <c r="AE83" s="95"/>
      <c r="AF83" s="95"/>
      <c r="AG83" s="95"/>
      <c r="AH83" s="95"/>
      <c r="AI83" s="95"/>
      <c r="AJ83" s="95"/>
      <c r="AK83" s="95"/>
      <c r="AL83" s="95"/>
      <c r="AM83" s="95"/>
      <c r="AN83" s="95"/>
      <c r="AO83" s="95"/>
      <c r="AP83" s="95"/>
      <c r="AQ83" s="95"/>
      <c r="AR83" s="95"/>
      <c r="AS83" s="95"/>
      <c r="AT83" s="95"/>
      <c r="AU83" s="95"/>
      <c r="AV83" s="95"/>
      <c r="AW83" s="95"/>
      <c r="AX83" s="95"/>
      <c r="AY83" s="95"/>
      <c r="AZ83" s="95"/>
      <c r="BA83" s="95"/>
      <c r="BB83" s="95"/>
      <c r="BC83" s="95"/>
      <c r="BD83" s="95"/>
      <c r="BE83" s="95"/>
    </row>
    <row r="84" spans="1:57" ht="26.25" customHeight="1" x14ac:dyDescent="0.15">
      <c r="A84" s="604" t="s">
        <v>1215</v>
      </c>
      <c r="B84" s="604"/>
      <c r="C84" s="604"/>
      <c r="D84" s="604"/>
      <c r="E84" s="604"/>
      <c r="F84" s="604"/>
      <c r="G84" s="604"/>
      <c r="H84" s="604"/>
      <c r="I84" s="604"/>
      <c r="J84" s="604"/>
      <c r="K84" s="604"/>
      <c r="L84" s="604"/>
      <c r="M84" s="604"/>
      <c r="N84" s="604"/>
      <c r="O84" s="604"/>
      <c r="P84" s="604"/>
      <c r="Q84" s="604"/>
      <c r="R84" s="604"/>
      <c r="S84" s="604"/>
      <c r="T84" s="604"/>
      <c r="U84" s="604"/>
      <c r="V84" s="604"/>
      <c r="W84" s="604"/>
      <c r="X84" s="604"/>
      <c r="Y84" s="604"/>
      <c r="Z84" s="604"/>
      <c r="AA84" s="604"/>
      <c r="AB84" s="604"/>
      <c r="AC84" s="604"/>
      <c r="AD84" s="604"/>
      <c r="AE84" s="604"/>
      <c r="AF84" s="604"/>
      <c r="AG84" s="604"/>
      <c r="AH84" s="604"/>
      <c r="AI84" s="604"/>
      <c r="AJ84" s="604"/>
      <c r="AK84" s="604"/>
      <c r="AL84" s="604"/>
      <c r="AM84" s="604"/>
      <c r="AN84" s="604"/>
      <c r="AO84" s="604"/>
      <c r="AP84" s="604"/>
      <c r="AQ84" s="604"/>
      <c r="AR84" s="604"/>
      <c r="AS84" s="604"/>
      <c r="AT84" s="604"/>
      <c r="AU84" s="604"/>
      <c r="AV84" s="604"/>
      <c r="AW84" s="604"/>
      <c r="AX84" s="604"/>
      <c r="AY84" s="604"/>
      <c r="AZ84" s="604"/>
      <c r="BA84" s="604"/>
      <c r="BB84" s="604"/>
      <c r="BC84" s="604"/>
    </row>
    <row r="85" spans="1:57" ht="18.75" customHeight="1" x14ac:dyDescent="0.15">
      <c r="A85" s="297" t="s">
        <v>1242</v>
      </c>
      <c r="B85" s="297"/>
      <c r="C85" s="297"/>
      <c r="D85" s="297"/>
      <c r="E85" s="297"/>
      <c r="F85" s="297"/>
      <c r="G85" s="297"/>
      <c r="H85" s="297"/>
      <c r="I85" s="297"/>
      <c r="J85" s="297"/>
      <c r="K85" s="297"/>
      <c r="L85" s="297"/>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c r="AJ85" s="297"/>
      <c r="AK85" s="297"/>
      <c r="AL85" s="297"/>
      <c r="AM85" s="297"/>
      <c r="AN85" s="297"/>
      <c r="AO85" s="297"/>
      <c r="AP85" s="297"/>
      <c r="AQ85" s="297"/>
      <c r="AR85" s="297"/>
      <c r="AS85" s="297"/>
      <c r="AT85" s="297"/>
      <c r="AU85" s="297"/>
      <c r="AV85" s="297"/>
      <c r="AW85" s="297"/>
      <c r="AX85" s="297"/>
      <c r="AY85" s="297"/>
      <c r="AZ85" s="297"/>
      <c r="BA85" s="297"/>
      <c r="BB85" s="297"/>
    </row>
    <row r="86" spans="1:57" ht="9" customHeight="1" thickBot="1" x14ac:dyDescent="0.2">
      <c r="A86" s="339"/>
      <c r="B86" s="529"/>
      <c r="C86" s="529"/>
      <c r="D86" s="529"/>
      <c r="E86" s="529"/>
      <c r="F86" s="529"/>
      <c r="G86" s="529"/>
      <c r="H86" s="529"/>
      <c r="I86" s="529"/>
      <c r="J86" s="529"/>
      <c r="K86" s="529"/>
      <c r="L86" s="529"/>
      <c r="M86" s="529"/>
      <c r="N86" s="529"/>
      <c r="O86" s="529"/>
      <c r="P86" s="529"/>
      <c r="Q86" s="529"/>
      <c r="R86" s="529"/>
      <c r="S86" s="529"/>
      <c r="T86" s="529"/>
      <c r="U86" s="529"/>
      <c r="V86" s="529"/>
      <c r="W86" s="529"/>
      <c r="X86" s="529"/>
      <c r="Y86" s="529"/>
      <c r="Z86" s="529"/>
      <c r="AA86" s="529"/>
      <c r="AB86" s="529"/>
      <c r="AC86" s="529"/>
      <c r="AD86" s="529"/>
      <c r="AE86" s="529"/>
      <c r="AF86" s="529"/>
      <c r="AG86" s="529"/>
      <c r="AH86" s="529"/>
      <c r="AI86" s="529"/>
      <c r="AJ86" s="529"/>
      <c r="AK86" s="529"/>
      <c r="AL86" s="529"/>
      <c r="AM86" s="529"/>
      <c r="AN86" s="529"/>
      <c r="AO86" s="529"/>
      <c r="AP86" s="529"/>
      <c r="AQ86" s="529"/>
      <c r="AR86" s="529"/>
      <c r="AS86" s="529"/>
      <c r="AT86" s="529"/>
      <c r="AU86" s="529"/>
      <c r="AV86" s="529"/>
      <c r="AW86" s="529"/>
      <c r="AX86" s="529"/>
      <c r="AY86" s="529"/>
      <c r="AZ86" s="529"/>
      <c r="BA86" s="529"/>
      <c r="BB86" s="529"/>
      <c r="BC86" s="529"/>
    </row>
    <row r="87" spans="1:57" ht="9" customHeight="1" x14ac:dyDescent="0.15">
      <c r="A87" s="339"/>
      <c r="B87" s="362"/>
      <c r="C87" s="531"/>
      <c r="D87" s="532"/>
      <c r="E87" s="532"/>
      <c r="F87" s="532"/>
      <c r="G87" s="532"/>
      <c r="H87" s="532"/>
      <c r="I87" s="532"/>
      <c r="J87" s="532"/>
      <c r="K87" s="532"/>
      <c r="L87" s="532"/>
      <c r="M87" s="532"/>
      <c r="N87" s="532"/>
      <c r="O87" s="532"/>
      <c r="P87" s="532"/>
      <c r="Q87" s="532"/>
      <c r="R87" s="532"/>
      <c r="S87" s="532"/>
      <c r="T87" s="532"/>
      <c r="U87" s="532"/>
      <c r="V87" s="532"/>
      <c r="W87" s="532"/>
      <c r="X87" s="532"/>
      <c r="Y87" s="532"/>
      <c r="Z87" s="532"/>
      <c r="AA87" s="532"/>
      <c r="AB87" s="532"/>
      <c r="AC87" s="532"/>
      <c r="AD87" s="532"/>
      <c r="AE87" s="532"/>
      <c r="AF87" s="532"/>
      <c r="AG87" s="532"/>
      <c r="AH87" s="532"/>
      <c r="AI87" s="532"/>
      <c r="AJ87" s="532"/>
      <c r="AK87" s="532"/>
      <c r="AL87" s="532"/>
      <c r="AM87" s="532"/>
      <c r="AN87" s="532"/>
      <c r="AO87" s="532"/>
      <c r="AP87" s="532"/>
      <c r="AQ87" s="532"/>
      <c r="AR87" s="532"/>
      <c r="AS87" s="532"/>
      <c r="AT87" s="532"/>
      <c r="AU87" s="532"/>
      <c r="AV87" s="532"/>
      <c r="AW87" s="532"/>
      <c r="AX87" s="532"/>
      <c r="AY87" s="532"/>
      <c r="AZ87" s="533"/>
      <c r="BA87" s="362"/>
      <c r="BB87" s="339"/>
      <c r="BC87" s="339"/>
    </row>
    <row r="88" spans="1:57" ht="18.75" customHeight="1" x14ac:dyDescent="0.15">
      <c r="A88" s="339"/>
      <c r="B88" s="362"/>
      <c r="C88" s="528"/>
      <c r="D88" s="413" t="s">
        <v>68</v>
      </c>
      <c r="E88" s="413"/>
      <c r="F88" s="413"/>
      <c r="G88" s="413"/>
      <c r="H88" s="413"/>
      <c r="I88" s="413"/>
      <c r="J88" s="413"/>
      <c r="K88" s="413"/>
      <c r="L88" s="413"/>
      <c r="M88" s="413"/>
      <c r="N88" s="413"/>
      <c r="O88" s="413"/>
      <c r="P88" s="413"/>
      <c r="Q88" s="413"/>
      <c r="R88" s="413"/>
      <c r="S88" s="413"/>
      <c r="T88" s="413"/>
      <c r="U88" s="413"/>
      <c r="V88" s="413"/>
      <c r="W88" s="413"/>
      <c r="X88" s="413"/>
      <c r="Y88" s="413"/>
      <c r="Z88" s="413"/>
      <c r="AA88" s="413"/>
      <c r="AB88" s="413"/>
      <c r="AC88" s="413"/>
      <c r="AD88" s="413"/>
      <c r="AE88" s="413"/>
      <c r="AF88" s="413"/>
      <c r="AG88" s="413"/>
      <c r="AH88" s="413"/>
      <c r="AI88" s="413"/>
      <c r="AJ88" s="413"/>
      <c r="AK88" s="413"/>
      <c r="AL88" s="413"/>
      <c r="AM88" s="413"/>
      <c r="AN88" s="413"/>
      <c r="AO88" s="413"/>
      <c r="AP88" s="413"/>
      <c r="AQ88" s="413"/>
      <c r="AR88" s="413"/>
      <c r="AS88" s="413"/>
      <c r="AT88" s="413"/>
      <c r="AU88" s="413"/>
      <c r="AV88" s="413"/>
      <c r="AW88" s="413"/>
      <c r="AX88" s="413"/>
      <c r="AY88" s="413"/>
      <c r="AZ88" s="530"/>
      <c r="BA88" s="362"/>
      <c r="BB88" s="339"/>
      <c r="BC88" s="339"/>
    </row>
    <row r="89" spans="1:57" ht="18.75" customHeight="1" x14ac:dyDescent="0.15">
      <c r="A89" s="339"/>
      <c r="B89" s="362"/>
      <c r="C89" s="528"/>
      <c r="D89" s="362" t="s">
        <v>583</v>
      </c>
      <c r="E89" s="362"/>
      <c r="F89" s="362"/>
      <c r="G89" s="362"/>
      <c r="H89" s="362"/>
      <c r="I89" s="362"/>
      <c r="J89" s="362"/>
      <c r="K89" s="362"/>
      <c r="L89" s="362"/>
      <c r="M89" s="362"/>
      <c r="N89" s="362"/>
      <c r="O89" s="362"/>
      <c r="P89" s="362"/>
      <c r="Q89" s="362"/>
      <c r="R89" s="362"/>
      <c r="S89" s="362"/>
      <c r="T89" s="362"/>
      <c r="U89" s="362"/>
      <c r="V89" s="362"/>
      <c r="W89" s="362"/>
      <c r="X89" s="362"/>
      <c r="Y89" s="362"/>
      <c r="Z89" s="362"/>
      <c r="AA89" s="362"/>
      <c r="AB89" s="362"/>
      <c r="AC89" s="362"/>
      <c r="AD89" s="362"/>
      <c r="AE89" s="362"/>
      <c r="AF89" s="362"/>
      <c r="AG89" s="362"/>
      <c r="AH89" s="362"/>
      <c r="AI89" s="362"/>
      <c r="AJ89" s="362"/>
      <c r="AK89" s="362"/>
      <c r="AL89" s="362"/>
      <c r="AM89" s="362"/>
      <c r="AN89" s="362"/>
      <c r="AO89" s="362"/>
      <c r="AP89" s="362"/>
      <c r="AQ89" s="362"/>
      <c r="AR89" s="362"/>
      <c r="AS89" s="362"/>
      <c r="AT89" s="362"/>
      <c r="AU89" s="362"/>
      <c r="AV89" s="362"/>
      <c r="AW89" s="362"/>
      <c r="AX89" s="362"/>
      <c r="AY89" s="362"/>
      <c r="AZ89" s="514"/>
      <c r="BA89" s="362"/>
      <c r="BB89" s="339"/>
      <c r="BC89" s="339"/>
    </row>
    <row r="90" spans="1:57" ht="9" customHeight="1" x14ac:dyDescent="0.15">
      <c r="A90" s="339"/>
      <c r="B90" s="362"/>
      <c r="C90" s="528"/>
      <c r="D90" s="362"/>
      <c r="E90" s="362"/>
      <c r="F90" s="362"/>
      <c r="G90" s="362"/>
      <c r="H90" s="362"/>
      <c r="I90" s="362"/>
      <c r="J90" s="362"/>
      <c r="K90" s="362"/>
      <c r="L90" s="362"/>
      <c r="M90" s="362"/>
      <c r="N90" s="362"/>
      <c r="O90" s="362"/>
      <c r="P90" s="362"/>
      <c r="Q90" s="362"/>
      <c r="R90" s="362"/>
      <c r="S90" s="362"/>
      <c r="T90" s="362"/>
      <c r="U90" s="362"/>
      <c r="V90" s="362"/>
      <c r="W90" s="362"/>
      <c r="X90" s="362"/>
      <c r="Y90" s="362"/>
      <c r="Z90" s="362"/>
      <c r="AA90" s="362"/>
      <c r="AB90" s="362"/>
      <c r="AC90" s="362"/>
      <c r="AD90" s="362"/>
      <c r="AE90" s="362"/>
      <c r="AF90" s="362"/>
      <c r="AG90" s="362"/>
      <c r="AH90" s="362"/>
      <c r="AI90" s="362"/>
      <c r="AJ90" s="362"/>
      <c r="AK90" s="362"/>
      <c r="AL90" s="362"/>
      <c r="AM90" s="362"/>
      <c r="AN90" s="362"/>
      <c r="AO90" s="362"/>
      <c r="AP90" s="362"/>
      <c r="AQ90" s="362"/>
      <c r="AR90" s="362"/>
      <c r="AS90" s="362"/>
      <c r="AT90" s="362"/>
      <c r="AU90" s="362"/>
      <c r="AV90" s="362"/>
      <c r="AW90" s="362"/>
      <c r="AX90" s="362"/>
      <c r="AY90" s="362"/>
      <c r="AZ90" s="514"/>
      <c r="BA90" s="362"/>
      <c r="BB90" s="339"/>
      <c r="BC90" s="339"/>
    </row>
    <row r="91" spans="1:57" ht="18.75" customHeight="1" x14ac:dyDescent="0.15">
      <c r="A91" s="339"/>
      <c r="B91" s="362"/>
      <c r="C91" s="528"/>
      <c r="D91" s="363"/>
      <c r="E91" s="517" t="s">
        <v>75</v>
      </c>
      <c r="F91" s="517"/>
      <c r="G91" s="517"/>
      <c r="H91" s="517"/>
      <c r="I91" s="491" t="s">
        <v>623</v>
      </c>
      <c r="J91" s="492"/>
      <c r="K91" s="492"/>
      <c r="L91" s="492"/>
      <c r="M91" s="492"/>
      <c r="N91" s="492"/>
      <c r="O91" s="492"/>
      <c r="P91" s="492"/>
      <c r="Q91" s="492"/>
      <c r="R91" s="492"/>
      <c r="S91" s="492"/>
      <c r="T91" s="493"/>
      <c r="U91" s="364"/>
      <c r="V91" s="362"/>
      <c r="W91" s="363"/>
      <c r="X91" s="517" t="s">
        <v>76</v>
      </c>
      <c r="Y91" s="517"/>
      <c r="Z91" s="517"/>
      <c r="AA91" s="517"/>
      <c r="AB91" s="491" t="s">
        <v>624</v>
      </c>
      <c r="AC91" s="492"/>
      <c r="AD91" s="492"/>
      <c r="AE91" s="492"/>
      <c r="AF91" s="492"/>
      <c r="AG91" s="492"/>
      <c r="AH91" s="492"/>
      <c r="AI91" s="492"/>
      <c r="AJ91" s="492"/>
      <c r="AK91" s="492"/>
      <c r="AL91" s="492"/>
      <c r="AM91" s="493"/>
      <c r="AN91" s="364"/>
      <c r="AO91" s="362"/>
      <c r="AP91" s="362"/>
      <c r="AQ91" s="362"/>
      <c r="AR91" s="362"/>
      <c r="AS91" s="362"/>
      <c r="AT91" s="362"/>
      <c r="AU91" s="362"/>
      <c r="AV91" s="362"/>
      <c r="AW91" s="362"/>
      <c r="AX91" s="362"/>
      <c r="AY91" s="362"/>
      <c r="AZ91" s="514"/>
      <c r="BA91" s="362"/>
      <c r="BB91" s="339"/>
      <c r="BC91" s="339"/>
    </row>
    <row r="92" spans="1:57" ht="18.75" customHeight="1" x14ac:dyDescent="0.15">
      <c r="A92" s="339"/>
      <c r="B92" s="362"/>
      <c r="C92" s="187"/>
      <c r="D92" s="362" t="s">
        <v>1181</v>
      </c>
      <c r="E92" s="362"/>
      <c r="F92" s="362"/>
      <c r="G92" s="362"/>
      <c r="H92" s="362"/>
      <c r="I92" s="362"/>
      <c r="J92" s="362"/>
      <c r="K92" s="362"/>
      <c r="L92" s="362"/>
      <c r="M92" s="362"/>
      <c r="N92" s="362"/>
      <c r="O92" s="362"/>
      <c r="P92" s="362"/>
      <c r="Q92" s="362"/>
      <c r="R92" s="362"/>
      <c r="S92" s="362"/>
      <c r="T92" s="362"/>
      <c r="U92" s="362"/>
      <c r="V92" s="362"/>
      <c r="W92" s="362"/>
      <c r="X92" s="362"/>
      <c r="Y92" s="362"/>
      <c r="Z92" s="362"/>
      <c r="AA92" s="362"/>
      <c r="AB92" s="362"/>
      <c r="AC92" s="362"/>
      <c r="AD92" s="362"/>
      <c r="AE92" s="362"/>
      <c r="AF92" s="362"/>
      <c r="AG92" s="362"/>
      <c r="AH92" s="362"/>
      <c r="AI92" s="362"/>
      <c r="AJ92" s="362"/>
      <c r="AK92" s="362"/>
      <c r="AL92" s="362"/>
      <c r="AM92" s="362"/>
      <c r="AN92" s="362"/>
      <c r="AO92" s="362"/>
      <c r="AP92" s="362"/>
      <c r="AQ92" s="362"/>
      <c r="AR92" s="362"/>
      <c r="AS92" s="362"/>
      <c r="AT92" s="362"/>
      <c r="AU92" s="362"/>
      <c r="AV92" s="362"/>
      <c r="AW92" s="362"/>
      <c r="AX92" s="362"/>
      <c r="AY92" s="362"/>
      <c r="AZ92" s="514"/>
      <c r="BA92" s="362"/>
      <c r="BB92" s="339"/>
      <c r="BC92" s="339"/>
    </row>
    <row r="93" spans="1:57" ht="18.75" customHeight="1" x14ac:dyDescent="0.15">
      <c r="A93" s="339"/>
      <c r="B93" s="362"/>
      <c r="C93" s="528"/>
      <c r="D93" s="362"/>
      <c r="E93" s="362"/>
      <c r="F93" s="362"/>
      <c r="G93" s="362"/>
      <c r="H93" s="362"/>
      <c r="I93" s="362"/>
      <c r="J93" s="362"/>
      <c r="K93" s="362"/>
      <c r="L93" s="362"/>
      <c r="M93" s="362"/>
      <c r="N93" s="362"/>
      <c r="O93" s="362"/>
      <c r="P93" s="362"/>
      <c r="Q93" s="362"/>
      <c r="R93" s="362"/>
      <c r="S93" s="362"/>
      <c r="T93" s="362"/>
      <c r="U93" s="362"/>
      <c r="V93" s="362"/>
      <c r="W93" s="362"/>
      <c r="X93" s="362"/>
      <c r="Y93" s="362"/>
      <c r="Z93" s="362"/>
      <c r="AA93" s="362"/>
      <c r="AB93" s="362"/>
      <c r="AC93" s="362"/>
      <c r="AD93" s="362"/>
      <c r="AE93" s="362"/>
      <c r="AF93" s="362"/>
      <c r="AG93" s="362"/>
      <c r="AH93" s="362"/>
      <c r="AI93" s="362"/>
      <c r="AJ93" s="362"/>
      <c r="AK93" s="362"/>
      <c r="AL93" s="362"/>
      <c r="AM93" s="362"/>
      <c r="AN93" s="362"/>
      <c r="AO93" s="362"/>
      <c r="AP93" s="362"/>
      <c r="AQ93" s="362"/>
      <c r="AR93" s="362"/>
      <c r="AS93" s="362"/>
      <c r="AT93" s="362"/>
      <c r="AU93" s="362"/>
      <c r="AV93" s="362"/>
      <c r="AW93" s="362"/>
      <c r="AX93" s="362"/>
      <c r="AY93" s="362"/>
      <c r="AZ93" s="514"/>
      <c r="BA93" s="362"/>
      <c r="BB93" s="339"/>
      <c r="BC93" s="339"/>
    </row>
    <row r="94" spans="1:57" ht="12.75" x14ac:dyDescent="0.15">
      <c r="A94" s="339"/>
      <c r="B94" s="362"/>
      <c r="C94" s="528"/>
      <c r="D94" s="269" t="s">
        <v>622</v>
      </c>
      <c r="E94" s="270"/>
      <c r="F94" s="271"/>
      <c r="G94" s="361" t="s">
        <v>8</v>
      </c>
      <c r="H94" s="361"/>
      <c r="I94" s="361"/>
      <c r="J94" s="332" t="s">
        <v>7</v>
      </c>
      <c r="K94" s="332"/>
      <c r="L94" s="370" t="s">
        <v>3</v>
      </c>
      <c r="M94" s="370"/>
      <c r="N94" s="370"/>
      <c r="O94" s="370"/>
      <c r="P94" s="370"/>
      <c r="Q94" s="370"/>
      <c r="R94" s="370"/>
      <c r="S94" s="370"/>
      <c r="T94" s="370"/>
      <c r="U94" s="370"/>
      <c r="V94" s="370"/>
      <c r="W94" s="370"/>
      <c r="X94" s="370"/>
      <c r="Y94" s="370"/>
      <c r="Z94" s="370"/>
      <c r="AA94" s="370"/>
      <c r="AB94" s="370"/>
      <c r="AC94" s="370"/>
      <c r="AD94" s="370"/>
      <c r="AE94" s="370"/>
      <c r="AF94" s="370"/>
      <c r="AG94" s="370"/>
      <c r="AH94" s="370"/>
      <c r="AI94" s="370"/>
      <c r="AJ94" s="370"/>
      <c r="AK94" s="370"/>
      <c r="AL94" s="370"/>
      <c r="AM94" s="370"/>
      <c r="AN94" s="370"/>
      <c r="AO94" s="370"/>
      <c r="AP94" s="370"/>
      <c r="AQ94" s="370"/>
      <c r="AR94" s="370"/>
      <c r="AS94" s="370"/>
      <c r="AT94" s="370"/>
      <c r="AU94" s="370"/>
      <c r="AV94" s="370"/>
      <c r="AW94" s="370"/>
      <c r="AX94" s="370"/>
      <c r="AY94" s="370"/>
      <c r="AZ94" s="514"/>
      <c r="BA94" s="362"/>
      <c r="BB94" s="339"/>
      <c r="BC94" s="339"/>
    </row>
    <row r="95" spans="1:57" ht="12.75" x14ac:dyDescent="0.15">
      <c r="A95" s="339"/>
      <c r="B95" s="362"/>
      <c r="C95" s="528"/>
      <c r="D95" s="285"/>
      <c r="E95" s="286"/>
      <c r="F95" s="287"/>
      <c r="G95" s="361"/>
      <c r="H95" s="361"/>
      <c r="I95" s="361"/>
      <c r="J95" s="362"/>
      <c r="K95" s="362"/>
      <c r="L95" s="370"/>
      <c r="M95" s="370"/>
      <c r="N95" s="370"/>
      <c r="O95" s="370"/>
      <c r="P95" s="370"/>
      <c r="Q95" s="370"/>
      <c r="R95" s="370"/>
      <c r="S95" s="370"/>
      <c r="T95" s="370"/>
      <c r="U95" s="370"/>
      <c r="V95" s="370"/>
      <c r="W95" s="370"/>
      <c r="X95" s="370"/>
      <c r="Y95" s="370"/>
      <c r="Z95" s="370"/>
      <c r="AA95" s="370"/>
      <c r="AB95" s="370"/>
      <c r="AC95" s="370"/>
      <c r="AD95" s="370"/>
      <c r="AE95" s="370"/>
      <c r="AF95" s="370"/>
      <c r="AG95" s="370"/>
      <c r="AH95" s="370"/>
      <c r="AI95" s="370"/>
      <c r="AJ95" s="370"/>
      <c r="AK95" s="370"/>
      <c r="AL95" s="370"/>
      <c r="AM95" s="370"/>
      <c r="AN95" s="370"/>
      <c r="AO95" s="370"/>
      <c r="AP95" s="370"/>
      <c r="AQ95" s="370"/>
      <c r="AR95" s="370"/>
      <c r="AS95" s="370"/>
      <c r="AT95" s="370"/>
      <c r="AU95" s="370"/>
      <c r="AV95" s="370"/>
      <c r="AW95" s="370"/>
      <c r="AX95" s="370"/>
      <c r="AY95" s="370"/>
      <c r="AZ95" s="514"/>
      <c r="BA95" s="362"/>
      <c r="BB95" s="339"/>
      <c r="BC95" s="339"/>
    </row>
    <row r="96" spans="1:57" ht="9" customHeight="1" x14ac:dyDescent="0.15">
      <c r="A96" s="339"/>
      <c r="B96" s="362"/>
      <c r="C96" s="528"/>
      <c r="D96" s="362"/>
      <c r="E96" s="362"/>
      <c r="F96" s="362"/>
      <c r="G96" s="362"/>
      <c r="H96" s="362"/>
      <c r="I96" s="362"/>
      <c r="J96" s="362"/>
      <c r="K96" s="362"/>
      <c r="L96" s="362"/>
      <c r="M96" s="362"/>
      <c r="N96" s="362"/>
      <c r="O96" s="362"/>
      <c r="P96" s="362"/>
      <c r="Q96" s="362"/>
      <c r="R96" s="362"/>
      <c r="S96" s="362"/>
      <c r="T96" s="362"/>
      <c r="U96" s="362"/>
      <c r="V96" s="362"/>
      <c r="W96" s="362"/>
      <c r="X96" s="362"/>
      <c r="Y96" s="362"/>
      <c r="Z96" s="362"/>
      <c r="AA96" s="362"/>
      <c r="AB96" s="362"/>
      <c r="AC96" s="362"/>
      <c r="AD96" s="362"/>
      <c r="AE96" s="362"/>
      <c r="AF96" s="362"/>
      <c r="AG96" s="362"/>
      <c r="AH96" s="362"/>
      <c r="AI96" s="362"/>
      <c r="AJ96" s="362"/>
      <c r="AK96" s="362"/>
      <c r="AL96" s="362"/>
      <c r="AM96" s="362"/>
      <c r="AN96" s="362"/>
      <c r="AO96" s="362"/>
      <c r="AP96" s="362"/>
      <c r="AQ96" s="362"/>
      <c r="AR96" s="362"/>
      <c r="AS96" s="362"/>
      <c r="AT96" s="362"/>
      <c r="AU96" s="362"/>
      <c r="AV96" s="362"/>
      <c r="AW96" s="362"/>
      <c r="AX96" s="362"/>
      <c r="AY96" s="362"/>
      <c r="AZ96" s="514"/>
      <c r="BA96" s="362"/>
      <c r="BB96" s="339"/>
      <c r="BC96" s="339"/>
    </row>
    <row r="97" spans="1:55" ht="18.75" customHeight="1" x14ac:dyDescent="0.15">
      <c r="A97" s="339"/>
      <c r="B97" s="362"/>
      <c r="C97" s="528"/>
      <c r="D97" s="362"/>
      <c r="E97" s="362"/>
      <c r="F97" s="362"/>
      <c r="G97" s="362"/>
      <c r="H97" s="362"/>
      <c r="I97" s="363"/>
      <c r="J97" s="635" t="s">
        <v>77</v>
      </c>
      <c r="K97" s="636"/>
      <c r="L97" s="636"/>
      <c r="M97" s="636"/>
      <c r="N97" s="155"/>
      <c r="O97" s="548" t="s">
        <v>80</v>
      </c>
      <c r="P97" s="548"/>
      <c r="Q97" s="548"/>
      <c r="R97" s="548"/>
      <c r="S97" s="548"/>
      <c r="T97" s="548"/>
      <c r="U97" s="548"/>
      <c r="V97" s="548"/>
      <c r="W97" s="548"/>
      <c r="X97" s="548"/>
      <c r="Y97" s="548"/>
      <c r="Z97" s="548"/>
      <c r="AA97" s="548"/>
      <c r="AB97" s="548"/>
      <c r="AC97" s="548"/>
      <c r="AD97" s="548"/>
      <c r="AE97" s="548"/>
      <c r="AF97" s="548"/>
      <c r="AG97" s="548"/>
      <c r="AH97" s="548"/>
      <c r="AI97" s="548"/>
      <c r="AJ97" s="548"/>
      <c r="AK97" s="548"/>
      <c r="AL97" s="548"/>
      <c r="AM97" s="548"/>
      <c r="AN97" s="548"/>
      <c r="AO97" s="548"/>
      <c r="AP97" s="548"/>
      <c r="AQ97" s="548"/>
      <c r="AR97" s="548"/>
      <c r="AS97" s="548"/>
      <c r="AT97" s="548"/>
      <c r="AU97" s="548"/>
      <c r="AV97" s="548"/>
      <c r="AW97" s="652"/>
      <c r="AX97" s="364"/>
      <c r="AY97" s="362"/>
      <c r="AZ97" s="514"/>
      <c r="BA97" s="362"/>
      <c r="BB97" s="339"/>
      <c r="BC97" s="339"/>
    </row>
    <row r="98" spans="1:55" ht="18.75" customHeight="1" x14ac:dyDescent="0.15">
      <c r="A98" s="339"/>
      <c r="B98" s="362"/>
      <c r="C98" s="528"/>
      <c r="D98" s="362"/>
      <c r="E98" s="362"/>
      <c r="F98" s="362"/>
      <c r="G98" s="362"/>
      <c r="H98" s="362"/>
      <c r="I98" s="363"/>
      <c r="J98" s="423" t="s">
        <v>78</v>
      </c>
      <c r="K98" s="424"/>
      <c r="L98" s="424"/>
      <c r="M98" s="424"/>
      <c r="N98" s="96"/>
      <c r="O98" s="535" t="s">
        <v>81</v>
      </c>
      <c r="P98" s="535"/>
      <c r="Q98" s="535"/>
      <c r="R98" s="535"/>
      <c r="S98" s="535"/>
      <c r="T98" s="535"/>
      <c r="U98" s="535"/>
      <c r="V98" s="535"/>
      <c r="W98" s="535"/>
      <c r="X98" s="535"/>
      <c r="Y98" s="535"/>
      <c r="Z98" s="535"/>
      <c r="AA98" s="535"/>
      <c r="AB98" s="535"/>
      <c r="AC98" s="535"/>
      <c r="AD98" s="535"/>
      <c r="AE98" s="535"/>
      <c r="AF98" s="535"/>
      <c r="AG98" s="535"/>
      <c r="AH98" s="535"/>
      <c r="AI98" s="535"/>
      <c r="AJ98" s="535"/>
      <c r="AK98" s="535"/>
      <c r="AL98" s="535"/>
      <c r="AM98" s="535"/>
      <c r="AN98" s="535"/>
      <c r="AO98" s="535"/>
      <c r="AP98" s="535"/>
      <c r="AQ98" s="535"/>
      <c r="AR98" s="535"/>
      <c r="AS98" s="535"/>
      <c r="AT98" s="535"/>
      <c r="AU98" s="535"/>
      <c r="AV98" s="535"/>
      <c r="AW98" s="536"/>
      <c r="AX98" s="364"/>
      <c r="AY98" s="362"/>
      <c r="AZ98" s="514"/>
      <c r="BA98" s="362"/>
      <c r="BB98" s="339"/>
      <c r="BC98" s="339"/>
    </row>
    <row r="99" spans="1:55" ht="18.75" customHeight="1" x14ac:dyDescent="0.15">
      <c r="A99" s="339"/>
      <c r="B99" s="362"/>
      <c r="C99" s="528"/>
      <c r="D99" s="362"/>
      <c r="E99" s="362"/>
      <c r="F99" s="362"/>
      <c r="G99" s="362"/>
      <c r="H99" s="362"/>
      <c r="I99" s="363"/>
      <c r="J99" s="537" t="s">
        <v>79</v>
      </c>
      <c r="K99" s="538"/>
      <c r="L99" s="538"/>
      <c r="M99" s="538"/>
      <c r="N99" s="97"/>
      <c r="O99" s="539" t="s">
        <v>82</v>
      </c>
      <c r="P99" s="539"/>
      <c r="Q99" s="539"/>
      <c r="R99" s="539"/>
      <c r="S99" s="539"/>
      <c r="T99" s="539"/>
      <c r="U99" s="539"/>
      <c r="V99" s="539"/>
      <c r="W99" s="539"/>
      <c r="X99" s="539"/>
      <c r="Y99" s="539"/>
      <c r="Z99" s="539"/>
      <c r="AA99" s="539"/>
      <c r="AB99" s="539"/>
      <c r="AC99" s="539"/>
      <c r="AD99" s="539"/>
      <c r="AE99" s="539"/>
      <c r="AF99" s="539"/>
      <c r="AG99" s="539"/>
      <c r="AH99" s="539"/>
      <c r="AI99" s="539"/>
      <c r="AJ99" s="539"/>
      <c r="AK99" s="539"/>
      <c r="AL99" s="539"/>
      <c r="AM99" s="539"/>
      <c r="AN99" s="539"/>
      <c r="AO99" s="539"/>
      <c r="AP99" s="539"/>
      <c r="AQ99" s="539"/>
      <c r="AR99" s="539"/>
      <c r="AS99" s="539"/>
      <c r="AT99" s="539"/>
      <c r="AU99" s="539"/>
      <c r="AV99" s="539"/>
      <c r="AW99" s="540"/>
      <c r="AX99" s="364"/>
      <c r="AY99" s="362"/>
      <c r="AZ99" s="514"/>
      <c r="BA99" s="362"/>
      <c r="BB99" s="339"/>
      <c r="BC99" s="339"/>
    </row>
    <row r="100" spans="1:55" ht="21" customHeight="1" x14ac:dyDescent="0.15">
      <c r="A100" s="339"/>
      <c r="B100" s="362"/>
      <c r="C100" s="541" t="s">
        <v>1182</v>
      </c>
      <c r="D100" s="413"/>
      <c r="E100" s="413"/>
      <c r="F100" s="413"/>
      <c r="G100" s="413"/>
      <c r="H100" s="413"/>
      <c r="I100" s="413"/>
      <c r="J100" s="413"/>
      <c r="K100" s="413"/>
      <c r="L100" s="413"/>
      <c r="M100" s="413"/>
      <c r="N100" s="413"/>
      <c r="O100" s="413"/>
      <c r="P100" s="413"/>
      <c r="Q100" s="413"/>
      <c r="R100" s="413"/>
      <c r="S100" s="413"/>
      <c r="T100" s="413"/>
      <c r="U100" s="413"/>
      <c r="V100" s="413"/>
      <c r="W100" s="413"/>
      <c r="X100" s="413"/>
      <c r="Y100" s="413"/>
      <c r="Z100" s="413"/>
      <c r="AA100" s="413"/>
      <c r="AB100" s="413"/>
      <c r="AC100" s="413"/>
      <c r="AD100" s="413"/>
      <c r="AE100" s="413"/>
      <c r="AF100" s="413"/>
      <c r="AG100" s="413"/>
      <c r="AH100" s="413"/>
      <c r="AI100" s="413"/>
      <c r="AJ100" s="413"/>
      <c r="AK100" s="413"/>
      <c r="AL100" s="413"/>
      <c r="AM100" s="413"/>
      <c r="AN100" s="413"/>
      <c r="AO100" s="413"/>
      <c r="AP100" s="413"/>
      <c r="AQ100" s="413"/>
      <c r="AR100" s="413"/>
      <c r="AS100" s="413"/>
      <c r="AT100" s="413"/>
      <c r="AU100" s="413"/>
      <c r="AV100" s="413"/>
      <c r="AW100" s="413"/>
      <c r="AX100" s="413"/>
      <c r="AY100" s="413"/>
      <c r="AZ100" s="530"/>
      <c r="BA100" s="362"/>
      <c r="BB100" s="339"/>
      <c r="BC100" s="339"/>
    </row>
    <row r="101" spans="1:55" ht="12.75" x14ac:dyDescent="0.15">
      <c r="A101" s="339"/>
      <c r="B101" s="362"/>
      <c r="C101" s="528"/>
      <c r="D101" s="269" t="s">
        <v>622</v>
      </c>
      <c r="E101" s="270"/>
      <c r="F101" s="271"/>
      <c r="G101" s="361" t="s">
        <v>84</v>
      </c>
      <c r="H101" s="361"/>
      <c r="I101" s="361"/>
      <c r="J101" s="361"/>
      <c r="K101" s="273"/>
      <c r="L101" s="274"/>
      <c r="M101" s="269">
        <v>10</v>
      </c>
      <c r="N101" s="270"/>
      <c r="O101" s="271"/>
      <c r="P101" s="361" t="s">
        <v>85</v>
      </c>
      <c r="Q101" s="361"/>
      <c r="R101" s="361"/>
      <c r="S101" s="362"/>
      <c r="T101" s="362"/>
      <c r="U101" s="362"/>
      <c r="V101" s="362"/>
      <c r="W101" s="362"/>
      <c r="X101" s="362"/>
      <c r="Y101" s="362"/>
      <c r="Z101" s="362"/>
      <c r="AA101" s="362"/>
      <c r="AB101" s="362"/>
      <c r="AC101" s="362"/>
      <c r="AD101" s="362"/>
      <c r="AE101" s="362"/>
      <c r="AF101" s="362"/>
      <c r="AG101" s="362"/>
      <c r="AH101" s="362"/>
      <c r="AI101" s="362"/>
      <c r="AJ101" s="362"/>
      <c r="AK101" s="362"/>
      <c r="AL101" s="362"/>
      <c r="AM101" s="362"/>
      <c r="AN101" s="362"/>
      <c r="AO101" s="362"/>
      <c r="AP101" s="362"/>
      <c r="AQ101" s="362"/>
      <c r="AR101" s="362"/>
      <c r="AS101" s="362"/>
      <c r="AT101" s="362"/>
      <c r="AU101" s="362"/>
      <c r="AV101" s="362"/>
      <c r="AW101" s="362"/>
      <c r="AX101" s="362"/>
      <c r="AY101" s="362"/>
      <c r="AZ101" s="514"/>
      <c r="BA101" s="362"/>
      <c r="BB101" s="339"/>
      <c r="BC101" s="339"/>
    </row>
    <row r="102" spans="1:55" ht="12.75" x14ac:dyDescent="0.15">
      <c r="A102" s="339"/>
      <c r="B102" s="362"/>
      <c r="C102" s="528"/>
      <c r="D102" s="285"/>
      <c r="E102" s="286"/>
      <c r="F102" s="287"/>
      <c r="G102" s="361"/>
      <c r="H102" s="361"/>
      <c r="I102" s="361"/>
      <c r="J102" s="361"/>
      <c r="K102" s="273"/>
      <c r="L102" s="274"/>
      <c r="M102" s="285"/>
      <c r="N102" s="286"/>
      <c r="O102" s="287"/>
      <c r="P102" s="361"/>
      <c r="Q102" s="361"/>
      <c r="R102" s="361"/>
      <c r="S102" s="362"/>
      <c r="T102" s="362"/>
      <c r="U102" s="362"/>
      <c r="V102" s="362"/>
      <c r="W102" s="362"/>
      <c r="X102" s="362"/>
      <c r="Y102" s="362"/>
      <c r="Z102" s="362"/>
      <c r="AA102" s="362"/>
      <c r="AB102" s="362"/>
      <c r="AC102" s="362"/>
      <c r="AD102" s="362"/>
      <c r="AE102" s="362"/>
      <c r="AF102" s="362"/>
      <c r="AG102" s="362"/>
      <c r="AH102" s="362"/>
      <c r="AI102" s="362"/>
      <c r="AJ102" s="362"/>
      <c r="AK102" s="362"/>
      <c r="AL102" s="362"/>
      <c r="AM102" s="362"/>
      <c r="AN102" s="362"/>
      <c r="AO102" s="362"/>
      <c r="AP102" s="362"/>
      <c r="AQ102" s="362"/>
      <c r="AR102" s="362"/>
      <c r="AS102" s="362"/>
      <c r="AT102" s="362"/>
      <c r="AU102" s="362"/>
      <c r="AV102" s="362"/>
      <c r="AW102" s="362"/>
      <c r="AX102" s="362"/>
      <c r="AY102" s="362"/>
      <c r="AZ102" s="514"/>
      <c r="BA102" s="362"/>
      <c r="BB102" s="339"/>
      <c r="BC102" s="339"/>
    </row>
    <row r="103" spans="1:55" ht="18.75" customHeight="1" x14ac:dyDescent="0.15">
      <c r="A103" s="339"/>
      <c r="B103" s="362"/>
      <c r="C103" s="528"/>
      <c r="D103" s="362"/>
      <c r="E103" s="362"/>
      <c r="F103" s="362"/>
      <c r="G103" s="362"/>
      <c r="H103" s="362"/>
      <c r="I103" s="362"/>
      <c r="J103" s="362"/>
      <c r="K103" s="362"/>
      <c r="L103" s="362"/>
      <c r="M103" s="362"/>
      <c r="N103" s="362"/>
      <c r="O103" s="362"/>
      <c r="P103" s="362"/>
      <c r="Q103" s="362"/>
      <c r="R103" s="362"/>
      <c r="S103" s="362"/>
      <c r="T103" s="362"/>
      <c r="U103" s="362"/>
      <c r="V103" s="362"/>
      <c r="W103" s="362"/>
      <c r="X103" s="362"/>
      <c r="Y103" s="362"/>
      <c r="Z103" s="362"/>
      <c r="AA103" s="362"/>
      <c r="AB103" s="362"/>
      <c r="AC103" s="362"/>
      <c r="AD103" s="362"/>
      <c r="AE103" s="362"/>
      <c r="AF103" s="362"/>
      <c r="AG103" s="362"/>
      <c r="AH103" s="362"/>
      <c r="AI103" s="362"/>
      <c r="AJ103" s="362"/>
      <c r="AK103" s="362"/>
      <c r="AL103" s="362"/>
      <c r="AM103" s="362"/>
      <c r="AN103" s="362"/>
      <c r="AO103" s="362"/>
      <c r="AP103" s="362"/>
      <c r="AQ103" s="362"/>
      <c r="AR103" s="362"/>
      <c r="AS103" s="362"/>
      <c r="AT103" s="362"/>
      <c r="AU103" s="362"/>
      <c r="AV103" s="362"/>
      <c r="AW103" s="362"/>
      <c r="AX103" s="362"/>
      <c r="AY103" s="362"/>
      <c r="AZ103" s="514"/>
      <c r="BA103" s="362"/>
      <c r="BB103" s="339"/>
      <c r="BC103" s="339"/>
    </row>
    <row r="104" spans="1:55" ht="12.75" x14ac:dyDescent="0.15">
      <c r="A104" s="339"/>
      <c r="B104" s="362"/>
      <c r="C104" s="528"/>
      <c r="D104" s="269"/>
      <c r="E104" s="270"/>
      <c r="F104" s="271"/>
      <c r="G104" s="361" t="s">
        <v>83</v>
      </c>
      <c r="H104" s="361"/>
      <c r="I104" s="361"/>
      <c r="J104" s="534"/>
      <c r="K104" s="362"/>
      <c r="L104" s="363"/>
      <c r="M104" s="269"/>
      <c r="N104" s="270"/>
      <c r="O104" s="271"/>
      <c r="P104" s="361" t="s">
        <v>85</v>
      </c>
      <c r="Q104" s="361"/>
      <c r="R104" s="361"/>
      <c r="S104" s="362"/>
      <c r="T104" s="362"/>
      <c r="U104" s="362"/>
      <c r="V104" s="362"/>
      <c r="W104" s="362"/>
      <c r="X104" s="362"/>
      <c r="Y104" s="362"/>
      <c r="Z104" s="362"/>
      <c r="AA104" s="362"/>
      <c r="AB104" s="362"/>
      <c r="AC104" s="362"/>
      <c r="AD104" s="362"/>
      <c r="AE104" s="362"/>
      <c r="AF104" s="362"/>
      <c r="AG104" s="362"/>
      <c r="AH104" s="362"/>
      <c r="AI104" s="362"/>
      <c r="AJ104" s="362"/>
      <c r="AK104" s="362"/>
      <c r="AL104" s="362"/>
      <c r="AM104" s="362"/>
      <c r="AN104" s="362"/>
      <c r="AO104" s="362"/>
      <c r="AP104" s="362"/>
      <c r="AQ104" s="362"/>
      <c r="AR104" s="362"/>
      <c r="AS104" s="362"/>
      <c r="AT104" s="362"/>
      <c r="AU104" s="362"/>
      <c r="AV104" s="362"/>
      <c r="AW104" s="362"/>
      <c r="AX104" s="362"/>
      <c r="AY104" s="362"/>
      <c r="AZ104" s="514"/>
      <c r="BA104" s="362"/>
      <c r="BB104" s="339"/>
      <c r="BC104" s="339"/>
    </row>
    <row r="105" spans="1:55" ht="12.75" x14ac:dyDescent="0.15">
      <c r="A105" s="339"/>
      <c r="B105" s="362"/>
      <c r="C105" s="528"/>
      <c r="D105" s="285"/>
      <c r="E105" s="286"/>
      <c r="F105" s="287"/>
      <c r="G105" s="361"/>
      <c r="H105" s="361"/>
      <c r="I105" s="361"/>
      <c r="J105" s="534"/>
      <c r="K105" s="362"/>
      <c r="L105" s="363"/>
      <c r="M105" s="285"/>
      <c r="N105" s="286"/>
      <c r="O105" s="287"/>
      <c r="P105" s="361"/>
      <c r="Q105" s="361"/>
      <c r="R105" s="361"/>
      <c r="S105" s="362"/>
      <c r="T105" s="362"/>
      <c r="U105" s="362"/>
      <c r="V105" s="362"/>
      <c r="W105" s="362"/>
      <c r="X105" s="362"/>
      <c r="Y105" s="362"/>
      <c r="Z105" s="362"/>
      <c r="AA105" s="362"/>
      <c r="AB105" s="362"/>
      <c r="AC105" s="362"/>
      <c r="AD105" s="362"/>
      <c r="AE105" s="362"/>
      <c r="AF105" s="362"/>
      <c r="AG105" s="362"/>
      <c r="AH105" s="362"/>
      <c r="AI105" s="362"/>
      <c r="AJ105" s="362"/>
      <c r="AK105" s="362"/>
      <c r="AL105" s="362"/>
      <c r="AM105" s="362"/>
      <c r="AN105" s="362"/>
      <c r="AO105" s="362"/>
      <c r="AP105" s="362"/>
      <c r="AQ105" s="362"/>
      <c r="AR105" s="362"/>
      <c r="AS105" s="362"/>
      <c r="AT105" s="362"/>
      <c r="AU105" s="362"/>
      <c r="AV105" s="362"/>
      <c r="AW105" s="362"/>
      <c r="AX105" s="362"/>
      <c r="AY105" s="362"/>
      <c r="AZ105" s="514"/>
      <c r="BA105" s="362"/>
      <c r="BB105" s="339"/>
      <c r="BC105" s="339"/>
    </row>
    <row r="106" spans="1:55" ht="9" customHeight="1" thickBot="1" x14ac:dyDescent="0.2">
      <c r="A106" s="339"/>
      <c r="B106" s="362"/>
      <c r="C106" s="518"/>
      <c r="D106" s="519"/>
      <c r="E106" s="519"/>
      <c r="F106" s="519"/>
      <c r="G106" s="519"/>
      <c r="H106" s="519"/>
      <c r="I106" s="519"/>
      <c r="J106" s="519"/>
      <c r="K106" s="519"/>
      <c r="L106" s="519"/>
      <c r="M106" s="519"/>
      <c r="N106" s="519"/>
      <c r="O106" s="519"/>
      <c r="P106" s="519"/>
      <c r="Q106" s="519"/>
      <c r="R106" s="519"/>
      <c r="S106" s="519"/>
      <c r="T106" s="519"/>
      <c r="U106" s="519"/>
      <c r="V106" s="519"/>
      <c r="W106" s="519"/>
      <c r="X106" s="519"/>
      <c r="Y106" s="519"/>
      <c r="Z106" s="519"/>
      <c r="AA106" s="519"/>
      <c r="AB106" s="519"/>
      <c r="AC106" s="519"/>
      <c r="AD106" s="519"/>
      <c r="AE106" s="519"/>
      <c r="AF106" s="519"/>
      <c r="AG106" s="519"/>
      <c r="AH106" s="519"/>
      <c r="AI106" s="519"/>
      <c r="AJ106" s="519"/>
      <c r="AK106" s="519"/>
      <c r="AL106" s="519"/>
      <c r="AM106" s="519"/>
      <c r="AN106" s="519"/>
      <c r="AO106" s="519"/>
      <c r="AP106" s="519"/>
      <c r="AQ106" s="519"/>
      <c r="AR106" s="519"/>
      <c r="AS106" s="519"/>
      <c r="AT106" s="519"/>
      <c r="AU106" s="519"/>
      <c r="AV106" s="519"/>
      <c r="AW106" s="519"/>
      <c r="AX106" s="519"/>
      <c r="AY106" s="519"/>
      <c r="AZ106" s="520"/>
      <c r="BA106" s="362"/>
      <c r="BB106" s="339"/>
      <c r="BC106" s="339"/>
    </row>
    <row r="107" spans="1:55" ht="18.75" customHeight="1" x14ac:dyDescent="0.15">
      <c r="A107" s="339"/>
      <c r="B107" s="339"/>
      <c r="C107" s="339"/>
      <c r="D107" s="339"/>
      <c r="E107" s="339"/>
      <c r="F107" s="339"/>
      <c r="G107" s="339"/>
      <c r="H107" s="339"/>
      <c r="I107" s="339"/>
      <c r="J107" s="339"/>
      <c r="K107" s="339"/>
      <c r="L107" s="339"/>
      <c r="M107" s="339"/>
      <c r="N107" s="339"/>
      <c r="O107" s="339"/>
      <c r="P107" s="339"/>
      <c r="Q107" s="339"/>
      <c r="R107" s="339"/>
      <c r="S107" s="339"/>
      <c r="T107" s="339"/>
      <c r="U107" s="339"/>
      <c r="V107" s="339"/>
      <c r="W107" s="339"/>
      <c r="X107" s="339"/>
      <c r="Y107" s="339"/>
      <c r="Z107" s="339"/>
      <c r="AA107" s="339"/>
      <c r="AB107" s="339"/>
      <c r="AC107" s="339"/>
      <c r="AD107" s="339"/>
      <c r="AE107" s="339"/>
      <c r="AF107" s="339"/>
      <c r="AG107" s="339"/>
      <c r="AH107" s="339"/>
      <c r="AI107" s="339"/>
      <c r="AJ107" s="339"/>
      <c r="AK107" s="339"/>
      <c r="AL107" s="339"/>
      <c r="AM107" s="339"/>
      <c r="AN107" s="339"/>
      <c r="AO107" s="339"/>
      <c r="AP107" s="339"/>
      <c r="AQ107" s="339"/>
      <c r="AR107" s="339"/>
      <c r="AS107" s="339"/>
      <c r="AT107" s="339"/>
      <c r="AU107" s="339"/>
      <c r="AV107" s="339"/>
      <c r="AW107" s="339"/>
      <c r="AX107" s="339"/>
      <c r="AY107" s="339"/>
      <c r="AZ107" s="339"/>
      <c r="BA107" s="339"/>
      <c r="BB107" s="339"/>
      <c r="BC107" s="339"/>
    </row>
    <row r="108" spans="1:55" ht="9" customHeight="1" x14ac:dyDescent="0.15">
      <c r="A108" s="339"/>
      <c r="B108" s="363"/>
      <c r="C108" s="439"/>
      <c r="D108" s="432"/>
      <c r="E108" s="432"/>
      <c r="F108" s="432"/>
      <c r="G108" s="432"/>
      <c r="H108" s="432"/>
      <c r="I108" s="432"/>
      <c r="J108" s="432"/>
      <c r="K108" s="432"/>
      <c r="L108" s="432"/>
      <c r="M108" s="432"/>
      <c r="N108" s="432"/>
      <c r="O108" s="432"/>
      <c r="P108" s="432"/>
      <c r="Q108" s="432"/>
      <c r="R108" s="432"/>
      <c r="S108" s="432"/>
      <c r="T108" s="432"/>
      <c r="U108" s="432"/>
      <c r="V108" s="432"/>
      <c r="W108" s="432"/>
      <c r="X108" s="432"/>
      <c r="Y108" s="432"/>
      <c r="Z108" s="432"/>
      <c r="AA108" s="432"/>
      <c r="AB108" s="432"/>
      <c r="AC108" s="432"/>
      <c r="AD108" s="432"/>
      <c r="AE108" s="432"/>
      <c r="AF108" s="432"/>
      <c r="AG108" s="432"/>
      <c r="AH108" s="432"/>
      <c r="AI108" s="432"/>
      <c r="AJ108" s="432"/>
      <c r="AK108" s="432"/>
      <c r="AL108" s="432"/>
      <c r="AM108" s="432"/>
      <c r="AN108" s="432"/>
      <c r="AO108" s="432"/>
      <c r="AP108" s="432"/>
      <c r="AQ108" s="432"/>
      <c r="AR108" s="432"/>
      <c r="AS108" s="432"/>
      <c r="AT108" s="432"/>
      <c r="AU108" s="432"/>
      <c r="AV108" s="432"/>
      <c r="AW108" s="432"/>
      <c r="AX108" s="432"/>
      <c r="AY108" s="432"/>
      <c r="AZ108" s="394"/>
      <c r="BA108" s="421"/>
      <c r="BB108" s="521"/>
      <c r="BC108" s="521"/>
    </row>
    <row r="109" spans="1:55" ht="18.75" customHeight="1" x14ac:dyDescent="0.15">
      <c r="A109" s="339"/>
      <c r="B109" s="363"/>
      <c r="C109" s="76"/>
      <c r="D109" s="362" t="s">
        <v>583</v>
      </c>
      <c r="E109" s="362"/>
      <c r="F109" s="362"/>
      <c r="G109" s="362"/>
      <c r="H109" s="362"/>
      <c r="I109" s="362"/>
      <c r="J109" s="362"/>
      <c r="K109" s="362"/>
      <c r="L109" s="362"/>
      <c r="M109" s="362"/>
      <c r="N109" s="362"/>
      <c r="O109" s="362"/>
      <c r="P109" s="362"/>
      <c r="Q109" s="362"/>
      <c r="R109" s="362"/>
      <c r="S109" s="362"/>
      <c r="T109" s="362"/>
      <c r="U109" s="362"/>
      <c r="V109" s="362"/>
      <c r="W109" s="362"/>
      <c r="X109" s="362"/>
      <c r="Y109" s="362"/>
      <c r="Z109" s="362"/>
      <c r="AA109" s="362"/>
      <c r="AB109" s="362"/>
      <c r="AC109" s="362"/>
      <c r="AD109" s="362"/>
      <c r="AE109" s="362"/>
      <c r="AF109" s="362"/>
      <c r="AG109" s="362"/>
      <c r="AH109" s="362"/>
      <c r="AI109" s="362"/>
      <c r="AJ109" s="362"/>
      <c r="AK109" s="362"/>
      <c r="AL109" s="362"/>
      <c r="AM109" s="362"/>
      <c r="AN109" s="362"/>
      <c r="AO109" s="362"/>
      <c r="AP109" s="362"/>
      <c r="AQ109" s="362"/>
      <c r="AR109" s="362"/>
      <c r="AS109" s="362"/>
      <c r="AT109" s="362"/>
      <c r="AU109" s="362"/>
      <c r="AV109" s="362"/>
      <c r="AW109" s="362"/>
      <c r="AX109" s="362"/>
      <c r="AY109" s="362"/>
      <c r="AZ109" s="363"/>
      <c r="BA109" s="421"/>
      <c r="BB109" s="521"/>
      <c r="BC109" s="521"/>
    </row>
    <row r="110" spans="1:55" ht="9" customHeight="1" x14ac:dyDescent="0.15">
      <c r="A110" s="339"/>
      <c r="B110" s="363"/>
      <c r="C110" s="364"/>
      <c r="D110" s="362"/>
      <c r="E110" s="362"/>
      <c r="F110" s="362"/>
      <c r="G110" s="362"/>
      <c r="H110" s="362"/>
      <c r="I110" s="362"/>
      <c r="J110" s="362"/>
      <c r="K110" s="362"/>
      <c r="L110" s="362"/>
      <c r="M110" s="362"/>
      <c r="N110" s="362"/>
      <c r="O110" s="362"/>
      <c r="P110" s="362"/>
      <c r="Q110" s="362"/>
      <c r="R110" s="362"/>
      <c r="S110" s="362"/>
      <c r="T110" s="362"/>
      <c r="U110" s="362"/>
      <c r="V110" s="362"/>
      <c r="W110" s="362"/>
      <c r="X110" s="362"/>
      <c r="Y110" s="362"/>
      <c r="Z110" s="362"/>
      <c r="AA110" s="362"/>
      <c r="AB110" s="362"/>
      <c r="AC110" s="362"/>
      <c r="AD110" s="362"/>
      <c r="AE110" s="362"/>
      <c r="AF110" s="362"/>
      <c r="AG110" s="362"/>
      <c r="AH110" s="362"/>
      <c r="AI110" s="362"/>
      <c r="AJ110" s="362"/>
      <c r="AK110" s="362"/>
      <c r="AL110" s="362"/>
      <c r="AM110" s="362"/>
      <c r="AN110" s="362"/>
      <c r="AO110" s="362"/>
      <c r="AP110" s="362"/>
      <c r="AQ110" s="362"/>
      <c r="AR110" s="362"/>
      <c r="AS110" s="362"/>
      <c r="AT110" s="362"/>
      <c r="AU110" s="362"/>
      <c r="AV110" s="362"/>
      <c r="AW110" s="362"/>
      <c r="AX110" s="362"/>
      <c r="AY110" s="362"/>
      <c r="AZ110" s="363"/>
      <c r="BA110" s="421"/>
      <c r="BB110" s="521"/>
      <c r="BC110" s="521"/>
    </row>
    <row r="111" spans="1:55" ht="18.75" customHeight="1" x14ac:dyDescent="0.15">
      <c r="A111" s="339"/>
      <c r="B111" s="363"/>
      <c r="C111" s="364"/>
      <c r="D111" s="363"/>
      <c r="E111" s="517" t="s">
        <v>75</v>
      </c>
      <c r="F111" s="517"/>
      <c r="G111" s="517"/>
      <c r="H111" s="517"/>
      <c r="I111" s="507"/>
      <c r="J111" s="508"/>
      <c r="K111" s="508"/>
      <c r="L111" s="508"/>
      <c r="M111" s="508"/>
      <c r="N111" s="508"/>
      <c r="O111" s="508"/>
      <c r="P111" s="508"/>
      <c r="Q111" s="508"/>
      <c r="R111" s="508"/>
      <c r="S111" s="508"/>
      <c r="T111" s="509"/>
      <c r="U111" s="364"/>
      <c r="V111" s="362"/>
      <c r="W111" s="363"/>
      <c r="X111" s="517" t="s">
        <v>76</v>
      </c>
      <c r="Y111" s="517"/>
      <c r="Z111" s="517"/>
      <c r="AA111" s="517"/>
      <c r="AB111" s="507"/>
      <c r="AC111" s="508"/>
      <c r="AD111" s="508"/>
      <c r="AE111" s="508"/>
      <c r="AF111" s="508"/>
      <c r="AG111" s="508"/>
      <c r="AH111" s="508"/>
      <c r="AI111" s="508"/>
      <c r="AJ111" s="508"/>
      <c r="AK111" s="508"/>
      <c r="AL111" s="508"/>
      <c r="AM111" s="509"/>
      <c r="AN111" s="364"/>
      <c r="AO111" s="362"/>
      <c r="AP111" s="362"/>
      <c r="AQ111" s="362"/>
      <c r="AR111" s="362"/>
      <c r="AS111" s="362"/>
      <c r="AT111" s="362"/>
      <c r="AU111" s="362"/>
      <c r="AV111" s="362"/>
      <c r="AW111" s="362"/>
      <c r="AX111" s="362"/>
      <c r="AY111" s="362"/>
      <c r="AZ111" s="363"/>
      <c r="BA111" s="421"/>
      <c r="BB111" s="521"/>
      <c r="BC111" s="521"/>
    </row>
    <row r="112" spans="1:55" ht="18.75" customHeight="1" x14ac:dyDescent="0.15">
      <c r="A112" s="339"/>
      <c r="B112" s="363"/>
      <c r="C112" s="76"/>
      <c r="D112" s="362" t="s">
        <v>1181</v>
      </c>
      <c r="E112" s="362"/>
      <c r="F112" s="362"/>
      <c r="G112" s="362"/>
      <c r="H112" s="362"/>
      <c r="I112" s="362"/>
      <c r="J112" s="362"/>
      <c r="K112" s="362"/>
      <c r="L112" s="362"/>
      <c r="M112" s="362"/>
      <c r="N112" s="362"/>
      <c r="O112" s="362"/>
      <c r="P112" s="362"/>
      <c r="Q112" s="362"/>
      <c r="R112" s="362"/>
      <c r="S112" s="362"/>
      <c r="T112" s="362"/>
      <c r="U112" s="362"/>
      <c r="V112" s="362"/>
      <c r="W112" s="362"/>
      <c r="X112" s="362"/>
      <c r="Y112" s="362"/>
      <c r="Z112" s="362"/>
      <c r="AA112" s="362"/>
      <c r="AB112" s="362"/>
      <c r="AC112" s="362"/>
      <c r="AD112" s="362"/>
      <c r="AE112" s="362"/>
      <c r="AF112" s="362"/>
      <c r="AG112" s="362"/>
      <c r="AH112" s="362"/>
      <c r="AI112" s="362"/>
      <c r="AJ112" s="362"/>
      <c r="AK112" s="362"/>
      <c r="AL112" s="362"/>
      <c r="AM112" s="362"/>
      <c r="AN112" s="362"/>
      <c r="AO112" s="362"/>
      <c r="AP112" s="362"/>
      <c r="AQ112" s="362"/>
      <c r="AR112" s="362"/>
      <c r="AS112" s="362"/>
      <c r="AT112" s="362"/>
      <c r="AU112" s="362"/>
      <c r="AV112" s="362"/>
      <c r="AW112" s="362"/>
      <c r="AX112" s="362"/>
      <c r="AY112" s="362"/>
      <c r="AZ112" s="363"/>
      <c r="BA112" s="421"/>
      <c r="BB112" s="521"/>
      <c r="BC112" s="521"/>
    </row>
    <row r="113" spans="1:55" ht="18.75" customHeight="1" x14ac:dyDescent="0.15">
      <c r="A113" s="339"/>
      <c r="B113" s="363"/>
      <c r="C113" s="364"/>
      <c r="D113" s="362"/>
      <c r="E113" s="362"/>
      <c r="F113" s="362"/>
      <c r="G113" s="362"/>
      <c r="H113" s="362"/>
      <c r="I113" s="362"/>
      <c r="J113" s="362"/>
      <c r="K113" s="362"/>
      <c r="L113" s="362"/>
      <c r="M113" s="362"/>
      <c r="N113" s="362"/>
      <c r="O113" s="362"/>
      <c r="P113" s="362"/>
      <c r="Q113" s="362"/>
      <c r="R113" s="362"/>
      <c r="S113" s="362"/>
      <c r="T113" s="362"/>
      <c r="U113" s="362"/>
      <c r="V113" s="362"/>
      <c r="W113" s="362"/>
      <c r="X113" s="362"/>
      <c r="Y113" s="362"/>
      <c r="Z113" s="362"/>
      <c r="AA113" s="362"/>
      <c r="AB113" s="362"/>
      <c r="AC113" s="362"/>
      <c r="AD113" s="362"/>
      <c r="AE113" s="362"/>
      <c r="AF113" s="362"/>
      <c r="AG113" s="362"/>
      <c r="AH113" s="362"/>
      <c r="AI113" s="362"/>
      <c r="AJ113" s="362"/>
      <c r="AK113" s="362"/>
      <c r="AL113" s="362"/>
      <c r="AM113" s="362"/>
      <c r="AN113" s="362"/>
      <c r="AO113" s="362"/>
      <c r="AP113" s="362"/>
      <c r="AQ113" s="362"/>
      <c r="AR113" s="362"/>
      <c r="AS113" s="362"/>
      <c r="AT113" s="362"/>
      <c r="AU113" s="362"/>
      <c r="AV113" s="362"/>
      <c r="AW113" s="362"/>
      <c r="AX113" s="362"/>
      <c r="AY113" s="362"/>
      <c r="AZ113" s="363"/>
      <c r="BA113" s="421"/>
      <c r="BB113" s="521"/>
      <c r="BC113" s="521"/>
    </row>
    <row r="114" spans="1:55" ht="12.75" x14ac:dyDescent="0.15">
      <c r="A114" s="339"/>
      <c r="B114" s="363"/>
      <c r="D114" s="522"/>
      <c r="E114" s="523"/>
      <c r="F114" s="524"/>
      <c r="G114" s="333" t="s">
        <v>581</v>
      </c>
      <c r="H114" s="333"/>
      <c r="I114" s="333"/>
      <c r="J114" s="332" t="s">
        <v>7</v>
      </c>
      <c r="K114" s="332"/>
      <c r="L114" s="370" t="s">
        <v>3</v>
      </c>
      <c r="M114" s="370"/>
      <c r="N114" s="370"/>
      <c r="O114" s="370"/>
      <c r="P114" s="370"/>
      <c r="Q114" s="370"/>
      <c r="R114" s="370"/>
      <c r="S114" s="370"/>
      <c r="T114" s="370"/>
      <c r="U114" s="370"/>
      <c r="V114" s="370"/>
      <c r="W114" s="370"/>
      <c r="X114" s="370"/>
      <c r="Y114" s="370"/>
      <c r="Z114" s="370"/>
      <c r="AA114" s="370"/>
      <c r="AB114" s="370"/>
      <c r="AC114" s="370"/>
      <c r="AD114" s="370"/>
      <c r="AE114" s="370"/>
      <c r="AF114" s="370"/>
      <c r="AG114" s="370"/>
      <c r="AH114" s="370"/>
      <c r="AI114" s="370"/>
      <c r="AJ114" s="370"/>
      <c r="AK114" s="370"/>
      <c r="AL114" s="370"/>
      <c r="AM114" s="370"/>
      <c r="AN114" s="370"/>
      <c r="AO114" s="370"/>
      <c r="AP114" s="370"/>
      <c r="AQ114" s="370"/>
      <c r="AR114" s="370"/>
      <c r="AS114" s="370"/>
      <c r="AT114" s="370"/>
      <c r="AU114" s="370"/>
      <c r="AV114" s="370"/>
      <c r="AW114" s="370"/>
      <c r="AX114" s="370"/>
      <c r="AY114" s="370"/>
      <c r="AZ114" s="363"/>
      <c r="BA114" s="421"/>
      <c r="BB114" s="521"/>
      <c r="BC114" s="521"/>
    </row>
    <row r="115" spans="1:55" ht="12.75" x14ac:dyDescent="0.15">
      <c r="A115" s="339"/>
      <c r="B115" s="363"/>
      <c r="D115" s="525"/>
      <c r="E115" s="526"/>
      <c r="F115" s="527"/>
      <c r="G115" s="333"/>
      <c r="H115" s="333"/>
      <c r="I115" s="333"/>
      <c r="J115" s="362"/>
      <c r="K115" s="362"/>
      <c r="L115" s="370"/>
      <c r="M115" s="370"/>
      <c r="N115" s="370"/>
      <c r="O115" s="370"/>
      <c r="P115" s="370"/>
      <c r="Q115" s="370"/>
      <c r="R115" s="370"/>
      <c r="S115" s="370"/>
      <c r="T115" s="370"/>
      <c r="U115" s="370"/>
      <c r="V115" s="370"/>
      <c r="W115" s="370"/>
      <c r="X115" s="370"/>
      <c r="Y115" s="370"/>
      <c r="Z115" s="370"/>
      <c r="AA115" s="370"/>
      <c r="AB115" s="370"/>
      <c r="AC115" s="370"/>
      <c r="AD115" s="370"/>
      <c r="AE115" s="370"/>
      <c r="AF115" s="370"/>
      <c r="AG115" s="370"/>
      <c r="AH115" s="370"/>
      <c r="AI115" s="370"/>
      <c r="AJ115" s="370"/>
      <c r="AK115" s="370"/>
      <c r="AL115" s="370"/>
      <c r="AM115" s="370"/>
      <c r="AN115" s="370"/>
      <c r="AO115" s="370"/>
      <c r="AP115" s="370"/>
      <c r="AQ115" s="370"/>
      <c r="AR115" s="370"/>
      <c r="AS115" s="370"/>
      <c r="AT115" s="370"/>
      <c r="AU115" s="370"/>
      <c r="AV115" s="370"/>
      <c r="AW115" s="370"/>
      <c r="AX115" s="370"/>
      <c r="AY115" s="370"/>
      <c r="AZ115" s="363"/>
      <c r="BA115" s="421"/>
      <c r="BB115" s="521"/>
      <c r="BC115" s="521"/>
    </row>
    <row r="116" spans="1:55" ht="9" customHeight="1" x14ac:dyDescent="0.15">
      <c r="A116" s="339"/>
      <c r="B116" s="363"/>
      <c r="C116" s="364"/>
      <c r="D116" s="362"/>
      <c r="E116" s="362"/>
      <c r="F116" s="362"/>
      <c r="G116" s="362"/>
      <c r="H116" s="362"/>
      <c r="I116" s="362"/>
      <c r="J116" s="362"/>
      <c r="K116" s="362"/>
      <c r="L116" s="362"/>
      <c r="M116" s="362"/>
      <c r="N116" s="362"/>
      <c r="O116" s="362"/>
      <c r="P116" s="362"/>
      <c r="Q116" s="362"/>
      <c r="R116" s="362"/>
      <c r="S116" s="362"/>
      <c r="T116" s="362"/>
      <c r="U116" s="362"/>
      <c r="V116" s="362"/>
      <c r="W116" s="362"/>
      <c r="X116" s="362"/>
      <c r="Y116" s="362"/>
      <c r="Z116" s="362"/>
      <c r="AA116" s="362"/>
      <c r="AB116" s="362"/>
      <c r="AC116" s="362"/>
      <c r="AD116" s="362"/>
      <c r="AE116" s="362"/>
      <c r="AF116" s="362"/>
      <c r="AG116" s="362"/>
      <c r="AH116" s="362"/>
      <c r="AI116" s="362"/>
      <c r="AJ116" s="362"/>
      <c r="AK116" s="362"/>
      <c r="AL116" s="362"/>
      <c r="AM116" s="362"/>
      <c r="AN116" s="362"/>
      <c r="AO116" s="362"/>
      <c r="AP116" s="362"/>
      <c r="AQ116" s="362"/>
      <c r="AR116" s="362"/>
      <c r="AS116" s="362"/>
      <c r="AT116" s="362"/>
      <c r="AU116" s="362"/>
      <c r="AV116" s="362"/>
      <c r="AW116" s="362"/>
      <c r="AX116" s="362"/>
      <c r="AY116" s="362"/>
      <c r="AZ116" s="363"/>
      <c r="BA116" s="421"/>
      <c r="BB116" s="521"/>
      <c r="BC116" s="521"/>
    </row>
    <row r="117" spans="1:55" ht="18.75" customHeight="1" x14ac:dyDescent="0.15">
      <c r="A117" s="339"/>
      <c r="B117" s="363"/>
      <c r="C117" s="364"/>
      <c r="D117" s="362"/>
      <c r="E117" s="362"/>
      <c r="F117" s="362"/>
      <c r="G117" s="362"/>
      <c r="H117" s="362"/>
      <c r="I117" s="363"/>
      <c r="J117" s="423" t="s">
        <v>77</v>
      </c>
      <c r="K117" s="424"/>
      <c r="L117" s="424"/>
      <c r="M117" s="425"/>
      <c r="N117" s="422"/>
      <c r="O117" s="422"/>
      <c r="P117" s="422"/>
      <c r="Q117" s="422"/>
      <c r="R117" s="422"/>
      <c r="S117" s="422"/>
      <c r="T117" s="422"/>
      <c r="U117" s="422"/>
      <c r="V117" s="422"/>
      <c r="W117" s="422"/>
      <c r="X117" s="422"/>
      <c r="Y117" s="422"/>
      <c r="Z117" s="422"/>
      <c r="AA117" s="422"/>
      <c r="AB117" s="422"/>
      <c r="AC117" s="422"/>
      <c r="AD117" s="422"/>
      <c r="AE117" s="422"/>
      <c r="AF117" s="422"/>
      <c r="AG117" s="422"/>
      <c r="AH117" s="422"/>
      <c r="AI117" s="422"/>
      <c r="AJ117" s="422"/>
      <c r="AK117" s="422"/>
      <c r="AL117" s="422"/>
      <c r="AM117" s="422"/>
      <c r="AN117" s="422"/>
      <c r="AO117" s="422"/>
      <c r="AP117" s="422"/>
      <c r="AQ117" s="422"/>
      <c r="AR117" s="422"/>
      <c r="AS117" s="422"/>
      <c r="AT117" s="422"/>
      <c r="AU117" s="422"/>
      <c r="AV117" s="422"/>
      <c r="AW117" s="422"/>
      <c r="AX117" s="421"/>
      <c r="AY117" s="337"/>
      <c r="AZ117" s="338"/>
      <c r="BA117" s="421"/>
      <c r="BB117" s="521"/>
      <c r="BC117" s="521"/>
    </row>
    <row r="118" spans="1:55" ht="18.75" customHeight="1" x14ac:dyDescent="0.15">
      <c r="A118" s="339"/>
      <c r="B118" s="363"/>
      <c r="C118" s="364"/>
      <c r="D118" s="362"/>
      <c r="E118" s="362"/>
      <c r="F118" s="362"/>
      <c r="G118" s="362"/>
      <c r="H118" s="362"/>
      <c r="I118" s="363"/>
      <c r="J118" s="423" t="s">
        <v>78</v>
      </c>
      <c r="K118" s="424"/>
      <c r="L118" s="424"/>
      <c r="M118" s="425"/>
      <c r="N118" s="422"/>
      <c r="O118" s="422"/>
      <c r="P118" s="422"/>
      <c r="Q118" s="422"/>
      <c r="R118" s="422"/>
      <c r="S118" s="422"/>
      <c r="T118" s="422"/>
      <c r="U118" s="422"/>
      <c r="V118" s="422"/>
      <c r="W118" s="422"/>
      <c r="X118" s="422"/>
      <c r="Y118" s="422"/>
      <c r="Z118" s="422"/>
      <c r="AA118" s="422"/>
      <c r="AB118" s="422"/>
      <c r="AC118" s="422"/>
      <c r="AD118" s="422"/>
      <c r="AE118" s="422"/>
      <c r="AF118" s="422"/>
      <c r="AG118" s="422"/>
      <c r="AH118" s="422"/>
      <c r="AI118" s="422"/>
      <c r="AJ118" s="422"/>
      <c r="AK118" s="422"/>
      <c r="AL118" s="422"/>
      <c r="AM118" s="422"/>
      <c r="AN118" s="422"/>
      <c r="AO118" s="422"/>
      <c r="AP118" s="422"/>
      <c r="AQ118" s="422"/>
      <c r="AR118" s="422"/>
      <c r="AS118" s="422"/>
      <c r="AT118" s="422"/>
      <c r="AU118" s="422"/>
      <c r="AV118" s="422"/>
      <c r="AW118" s="422"/>
      <c r="AX118" s="421"/>
      <c r="AY118" s="337"/>
      <c r="AZ118" s="338"/>
      <c r="BA118" s="421"/>
      <c r="BB118" s="521"/>
      <c r="BC118" s="521"/>
    </row>
    <row r="119" spans="1:55" ht="18.75" customHeight="1" x14ac:dyDescent="0.15">
      <c r="A119" s="339"/>
      <c r="B119" s="363"/>
      <c r="C119" s="364"/>
      <c r="D119" s="362"/>
      <c r="E119" s="362"/>
      <c r="F119" s="362"/>
      <c r="G119" s="362"/>
      <c r="H119" s="362"/>
      <c r="I119" s="363"/>
      <c r="J119" s="423" t="s">
        <v>79</v>
      </c>
      <c r="K119" s="424"/>
      <c r="L119" s="424"/>
      <c r="M119" s="425"/>
      <c r="N119" s="422"/>
      <c r="O119" s="422"/>
      <c r="P119" s="422"/>
      <c r="Q119" s="422"/>
      <c r="R119" s="422"/>
      <c r="S119" s="422"/>
      <c r="T119" s="422"/>
      <c r="U119" s="422"/>
      <c r="V119" s="422"/>
      <c r="W119" s="422"/>
      <c r="X119" s="422"/>
      <c r="Y119" s="422"/>
      <c r="Z119" s="422"/>
      <c r="AA119" s="422"/>
      <c r="AB119" s="422"/>
      <c r="AC119" s="422"/>
      <c r="AD119" s="422"/>
      <c r="AE119" s="422"/>
      <c r="AF119" s="422"/>
      <c r="AG119" s="422"/>
      <c r="AH119" s="422"/>
      <c r="AI119" s="422"/>
      <c r="AJ119" s="422"/>
      <c r="AK119" s="422"/>
      <c r="AL119" s="422"/>
      <c r="AM119" s="422"/>
      <c r="AN119" s="422"/>
      <c r="AO119" s="422"/>
      <c r="AP119" s="422"/>
      <c r="AQ119" s="422"/>
      <c r="AR119" s="422"/>
      <c r="AS119" s="422"/>
      <c r="AT119" s="422"/>
      <c r="AU119" s="422"/>
      <c r="AV119" s="422"/>
      <c r="AW119" s="422"/>
      <c r="AX119" s="421"/>
      <c r="AY119" s="337"/>
      <c r="AZ119" s="338"/>
      <c r="BA119" s="421"/>
      <c r="BB119" s="521"/>
      <c r="BC119" s="521"/>
    </row>
    <row r="120" spans="1:55" s="123" customFormat="1" ht="21" customHeight="1" x14ac:dyDescent="0.15">
      <c r="A120" s="339"/>
      <c r="B120" s="363"/>
      <c r="C120" s="412" t="s">
        <v>1182</v>
      </c>
      <c r="D120" s="413"/>
      <c r="E120" s="413"/>
      <c r="F120" s="413"/>
      <c r="G120" s="413"/>
      <c r="H120" s="413"/>
      <c r="I120" s="413"/>
      <c r="J120" s="413"/>
      <c r="K120" s="413"/>
      <c r="L120" s="413"/>
      <c r="M120" s="413"/>
      <c r="N120" s="413"/>
      <c r="O120" s="413"/>
      <c r="P120" s="413"/>
      <c r="Q120" s="413"/>
      <c r="R120" s="413"/>
      <c r="S120" s="413"/>
      <c r="T120" s="413"/>
      <c r="U120" s="413"/>
      <c r="V120" s="413"/>
      <c r="W120" s="413"/>
      <c r="X120" s="413"/>
      <c r="Y120" s="413"/>
      <c r="Z120" s="413"/>
      <c r="AA120" s="413"/>
      <c r="AB120" s="413"/>
      <c r="AC120" s="413"/>
      <c r="AD120" s="413"/>
      <c r="AE120" s="413"/>
      <c r="AF120" s="413"/>
      <c r="AG120" s="413"/>
      <c r="AH120" s="413"/>
      <c r="AI120" s="413"/>
      <c r="AJ120" s="413"/>
      <c r="AK120" s="413"/>
      <c r="AL120" s="413"/>
      <c r="AM120" s="413"/>
      <c r="AN120" s="413"/>
      <c r="AO120" s="413"/>
      <c r="AP120" s="413"/>
      <c r="AQ120" s="413"/>
      <c r="AR120" s="413"/>
      <c r="AS120" s="413"/>
      <c r="AT120" s="413"/>
      <c r="AU120" s="413"/>
      <c r="AV120" s="413"/>
      <c r="AW120" s="413"/>
      <c r="AX120" s="413"/>
      <c r="AY120" s="413"/>
      <c r="AZ120" s="414"/>
      <c r="BA120" s="421"/>
      <c r="BB120" s="521"/>
      <c r="BC120" s="521"/>
    </row>
    <row r="121" spans="1:55" ht="12.75" x14ac:dyDescent="0.15">
      <c r="A121" s="339"/>
      <c r="B121" s="363"/>
      <c r="C121" s="364"/>
      <c r="D121" s="522"/>
      <c r="E121" s="523"/>
      <c r="F121" s="524"/>
      <c r="G121" s="361" t="s">
        <v>84</v>
      </c>
      <c r="H121" s="361"/>
      <c r="I121" s="361"/>
      <c r="J121" s="361"/>
      <c r="K121" s="273"/>
      <c r="L121" s="274"/>
      <c r="M121" s="415"/>
      <c r="N121" s="416"/>
      <c r="O121" s="417"/>
      <c r="P121" s="361" t="s">
        <v>85</v>
      </c>
      <c r="Q121" s="361"/>
      <c r="R121" s="361"/>
      <c r="S121" s="362"/>
      <c r="T121" s="362"/>
      <c r="U121" s="362"/>
      <c r="V121" s="362"/>
      <c r="W121" s="362"/>
      <c r="X121" s="362"/>
      <c r="Y121" s="362"/>
      <c r="Z121" s="362"/>
      <c r="AA121" s="362"/>
      <c r="AB121" s="362"/>
      <c r="AC121" s="362"/>
      <c r="AD121" s="362"/>
      <c r="AE121" s="362"/>
      <c r="AF121" s="362"/>
      <c r="AG121" s="362"/>
      <c r="AH121" s="362"/>
      <c r="AI121" s="362"/>
      <c r="AJ121" s="362"/>
      <c r="AK121" s="362"/>
      <c r="AL121" s="362"/>
      <c r="AM121" s="362"/>
      <c r="AN121" s="362"/>
      <c r="AO121" s="362"/>
      <c r="AP121" s="362"/>
      <c r="AQ121" s="362"/>
      <c r="AR121" s="362"/>
      <c r="AS121" s="362"/>
      <c r="AT121" s="362"/>
      <c r="AU121" s="362"/>
      <c r="AV121" s="362"/>
      <c r="AW121" s="362"/>
      <c r="AX121" s="362"/>
      <c r="AY121" s="362"/>
      <c r="AZ121" s="363"/>
      <c r="BA121" s="421"/>
      <c r="BB121" s="521"/>
      <c r="BC121" s="521"/>
    </row>
    <row r="122" spans="1:55" ht="12.75" x14ac:dyDescent="0.15">
      <c r="A122" s="339"/>
      <c r="B122" s="363"/>
      <c r="C122" s="364"/>
      <c r="D122" s="525"/>
      <c r="E122" s="526"/>
      <c r="F122" s="527"/>
      <c r="G122" s="361"/>
      <c r="H122" s="361"/>
      <c r="I122" s="361"/>
      <c r="J122" s="361"/>
      <c r="K122" s="273"/>
      <c r="L122" s="274"/>
      <c r="M122" s="418"/>
      <c r="N122" s="419"/>
      <c r="O122" s="420"/>
      <c r="P122" s="361"/>
      <c r="Q122" s="361"/>
      <c r="R122" s="361"/>
      <c r="S122" s="362"/>
      <c r="T122" s="362"/>
      <c r="U122" s="362"/>
      <c r="V122" s="362"/>
      <c r="W122" s="362"/>
      <c r="X122" s="362"/>
      <c r="Y122" s="362"/>
      <c r="Z122" s="362"/>
      <c r="AA122" s="362"/>
      <c r="AB122" s="362"/>
      <c r="AC122" s="362"/>
      <c r="AD122" s="362"/>
      <c r="AE122" s="362"/>
      <c r="AF122" s="362"/>
      <c r="AG122" s="362"/>
      <c r="AH122" s="362"/>
      <c r="AI122" s="362"/>
      <c r="AJ122" s="362"/>
      <c r="AK122" s="362"/>
      <c r="AL122" s="362"/>
      <c r="AM122" s="362"/>
      <c r="AN122" s="362"/>
      <c r="AO122" s="362"/>
      <c r="AP122" s="362"/>
      <c r="AQ122" s="362"/>
      <c r="AR122" s="362"/>
      <c r="AS122" s="362"/>
      <c r="AT122" s="362"/>
      <c r="AU122" s="362"/>
      <c r="AV122" s="362"/>
      <c r="AW122" s="362"/>
      <c r="AX122" s="362"/>
      <c r="AY122" s="362"/>
      <c r="AZ122" s="363"/>
      <c r="BA122" s="421"/>
      <c r="BB122" s="521"/>
      <c r="BC122" s="521"/>
    </row>
    <row r="123" spans="1:55" ht="18.75" customHeight="1" x14ac:dyDescent="0.15">
      <c r="A123" s="339"/>
      <c r="B123" s="363"/>
      <c r="C123" s="364"/>
      <c r="D123" s="362"/>
      <c r="E123" s="362"/>
      <c r="F123" s="362"/>
      <c r="G123" s="362"/>
      <c r="H123" s="362"/>
      <c r="I123" s="362"/>
      <c r="J123" s="362"/>
      <c r="K123" s="362"/>
      <c r="L123" s="362"/>
      <c r="M123" s="362"/>
      <c r="N123" s="362"/>
      <c r="O123" s="362"/>
      <c r="P123" s="362"/>
      <c r="Q123" s="362"/>
      <c r="R123" s="362"/>
      <c r="S123" s="362"/>
      <c r="T123" s="362"/>
      <c r="U123" s="362"/>
      <c r="V123" s="362"/>
      <c r="W123" s="362"/>
      <c r="X123" s="362"/>
      <c r="Y123" s="362"/>
      <c r="Z123" s="362"/>
      <c r="AA123" s="362"/>
      <c r="AB123" s="362"/>
      <c r="AC123" s="362"/>
      <c r="AD123" s="362"/>
      <c r="AE123" s="362"/>
      <c r="AF123" s="362"/>
      <c r="AG123" s="362"/>
      <c r="AH123" s="362"/>
      <c r="AI123" s="362"/>
      <c r="AJ123" s="362"/>
      <c r="AK123" s="362"/>
      <c r="AL123" s="362"/>
      <c r="AM123" s="362"/>
      <c r="AN123" s="362"/>
      <c r="AO123" s="362"/>
      <c r="AP123" s="362"/>
      <c r="AQ123" s="362"/>
      <c r="AR123" s="362"/>
      <c r="AS123" s="362"/>
      <c r="AT123" s="362"/>
      <c r="AU123" s="362"/>
      <c r="AV123" s="362"/>
      <c r="AW123" s="362"/>
      <c r="AX123" s="362"/>
      <c r="AY123" s="362"/>
      <c r="AZ123" s="363"/>
      <c r="BA123" s="421"/>
      <c r="BB123" s="521"/>
      <c r="BC123" s="521"/>
    </row>
    <row r="124" spans="1:55" ht="12.75" x14ac:dyDescent="0.15">
      <c r="A124" s="339"/>
      <c r="B124" s="363"/>
      <c r="C124" s="364"/>
      <c r="D124" s="522"/>
      <c r="E124" s="523"/>
      <c r="F124" s="524"/>
      <c r="G124" s="361" t="s">
        <v>83</v>
      </c>
      <c r="H124" s="361"/>
      <c r="I124" s="361"/>
      <c r="J124" s="510"/>
      <c r="K124" s="362"/>
      <c r="L124" s="363"/>
      <c r="M124" s="415"/>
      <c r="N124" s="416"/>
      <c r="O124" s="417"/>
      <c r="P124" s="361" t="s">
        <v>85</v>
      </c>
      <c r="Q124" s="361"/>
      <c r="R124" s="361"/>
      <c r="S124" s="362"/>
      <c r="T124" s="362"/>
      <c r="U124" s="362"/>
      <c r="V124" s="362"/>
      <c r="W124" s="362"/>
      <c r="X124" s="362"/>
      <c r="Y124" s="362"/>
      <c r="Z124" s="362"/>
      <c r="AA124" s="362"/>
      <c r="AB124" s="362"/>
      <c r="AC124" s="362"/>
      <c r="AD124" s="362"/>
      <c r="AE124" s="362"/>
      <c r="AF124" s="362"/>
      <c r="AG124" s="362"/>
      <c r="AH124" s="362"/>
      <c r="AI124" s="362"/>
      <c r="AJ124" s="362"/>
      <c r="AK124" s="362"/>
      <c r="AL124" s="362"/>
      <c r="AM124" s="362"/>
      <c r="AN124" s="362"/>
      <c r="AO124" s="362"/>
      <c r="AP124" s="362"/>
      <c r="AQ124" s="362"/>
      <c r="AR124" s="362"/>
      <c r="AS124" s="362"/>
      <c r="AT124" s="362"/>
      <c r="AU124" s="362"/>
      <c r="AV124" s="362"/>
      <c r="AW124" s="362"/>
      <c r="AX124" s="362"/>
      <c r="AY124" s="362"/>
      <c r="AZ124" s="363"/>
      <c r="BA124" s="421"/>
      <c r="BB124" s="521"/>
      <c r="BC124" s="521"/>
    </row>
    <row r="125" spans="1:55" ht="12.75" x14ac:dyDescent="0.15">
      <c r="A125" s="339"/>
      <c r="B125" s="363"/>
      <c r="C125" s="364"/>
      <c r="D125" s="525"/>
      <c r="E125" s="526"/>
      <c r="F125" s="527"/>
      <c r="G125" s="361"/>
      <c r="H125" s="361"/>
      <c r="I125" s="361"/>
      <c r="J125" s="510"/>
      <c r="K125" s="362"/>
      <c r="L125" s="363"/>
      <c r="M125" s="418"/>
      <c r="N125" s="419"/>
      <c r="O125" s="420"/>
      <c r="P125" s="361"/>
      <c r="Q125" s="361"/>
      <c r="R125" s="361"/>
      <c r="S125" s="362"/>
      <c r="T125" s="362"/>
      <c r="U125" s="362"/>
      <c r="V125" s="362"/>
      <c r="W125" s="362"/>
      <c r="X125" s="362"/>
      <c r="Y125" s="362"/>
      <c r="Z125" s="362"/>
      <c r="AA125" s="362"/>
      <c r="AB125" s="362"/>
      <c r="AC125" s="362"/>
      <c r="AD125" s="362"/>
      <c r="AE125" s="362"/>
      <c r="AF125" s="362"/>
      <c r="AG125" s="362"/>
      <c r="AH125" s="362"/>
      <c r="AI125" s="362"/>
      <c r="AJ125" s="362"/>
      <c r="AK125" s="362"/>
      <c r="AL125" s="362"/>
      <c r="AM125" s="362"/>
      <c r="AN125" s="362"/>
      <c r="AO125" s="362"/>
      <c r="AP125" s="362"/>
      <c r="AQ125" s="362"/>
      <c r="AR125" s="362"/>
      <c r="AS125" s="362"/>
      <c r="AT125" s="362"/>
      <c r="AU125" s="362"/>
      <c r="AV125" s="362"/>
      <c r="AW125" s="362"/>
      <c r="AX125" s="362"/>
      <c r="AY125" s="362"/>
      <c r="AZ125" s="363"/>
      <c r="BA125" s="421"/>
      <c r="BB125" s="521"/>
      <c r="BC125" s="521"/>
    </row>
    <row r="126" spans="1:55" ht="9" customHeight="1" x14ac:dyDescent="0.15">
      <c r="A126" s="339"/>
      <c r="B126" s="363"/>
      <c r="C126" s="442"/>
      <c r="D126" s="366"/>
      <c r="E126" s="366"/>
      <c r="F126" s="366"/>
      <c r="G126" s="366"/>
      <c r="H126" s="366"/>
      <c r="I126" s="366"/>
      <c r="J126" s="366"/>
      <c r="K126" s="366"/>
      <c r="L126" s="366"/>
      <c r="M126" s="366"/>
      <c r="N126" s="366"/>
      <c r="O126" s="366"/>
      <c r="P126" s="366"/>
      <c r="Q126" s="366"/>
      <c r="R126" s="366"/>
      <c r="S126" s="366"/>
      <c r="T126" s="366"/>
      <c r="U126" s="366"/>
      <c r="V126" s="366"/>
      <c r="W126" s="366"/>
      <c r="X126" s="366"/>
      <c r="Y126" s="366"/>
      <c r="Z126" s="366"/>
      <c r="AA126" s="366"/>
      <c r="AB126" s="366"/>
      <c r="AC126" s="366"/>
      <c r="AD126" s="366"/>
      <c r="AE126" s="366"/>
      <c r="AF126" s="366"/>
      <c r="AG126" s="366"/>
      <c r="AH126" s="366"/>
      <c r="AI126" s="366"/>
      <c r="AJ126" s="366"/>
      <c r="AK126" s="366"/>
      <c r="AL126" s="366"/>
      <c r="AM126" s="366"/>
      <c r="AN126" s="366"/>
      <c r="AO126" s="366"/>
      <c r="AP126" s="366"/>
      <c r="AQ126" s="366"/>
      <c r="AR126" s="366"/>
      <c r="AS126" s="366"/>
      <c r="AT126" s="366"/>
      <c r="AU126" s="366"/>
      <c r="AV126" s="366"/>
      <c r="AW126" s="366"/>
      <c r="AX126" s="366"/>
      <c r="AY126" s="366"/>
      <c r="AZ126" s="395"/>
      <c r="BA126" s="421"/>
      <c r="BB126" s="521"/>
      <c r="BC126" s="521"/>
    </row>
    <row r="127" spans="1:55" s="146" customFormat="1" ht="12.75" customHeight="1" x14ac:dyDescent="0.15">
      <c r="A127" s="137"/>
      <c r="B127" s="127"/>
      <c r="C127" s="656" t="s">
        <v>1194</v>
      </c>
      <c r="D127" s="317"/>
      <c r="E127" s="317"/>
      <c r="F127" s="317"/>
      <c r="G127" s="317"/>
      <c r="H127" s="317"/>
      <c r="I127" s="317"/>
      <c r="J127" s="317"/>
      <c r="K127" s="317"/>
      <c r="L127" s="317"/>
      <c r="M127" s="317"/>
      <c r="N127" s="317"/>
      <c r="O127" s="317"/>
      <c r="P127" s="317"/>
      <c r="Q127" s="317"/>
      <c r="R127" s="317"/>
      <c r="S127" s="317"/>
      <c r="T127" s="317"/>
      <c r="U127" s="317"/>
      <c r="V127" s="317"/>
      <c r="W127" s="317"/>
      <c r="X127" s="317"/>
      <c r="Y127" s="317"/>
      <c r="Z127" s="317"/>
      <c r="AA127" s="317"/>
      <c r="AB127" s="317"/>
      <c r="AC127" s="317"/>
      <c r="AD127" s="317"/>
      <c r="AE127" s="317"/>
      <c r="AF127" s="317"/>
      <c r="AG127" s="317"/>
      <c r="AH127" s="317"/>
      <c r="AI127" s="317"/>
      <c r="AJ127" s="317"/>
      <c r="AK127" s="317"/>
      <c r="AL127" s="317"/>
      <c r="AM127" s="317"/>
      <c r="AN127" s="317"/>
      <c r="AO127" s="317"/>
      <c r="AP127" s="317"/>
      <c r="AQ127" s="317"/>
      <c r="AR127" s="317"/>
      <c r="AS127" s="317"/>
      <c r="AT127" s="317"/>
      <c r="AU127" s="317"/>
      <c r="AV127" s="317"/>
      <c r="AW127" s="317"/>
      <c r="AX127" s="317"/>
      <c r="AY127" s="317"/>
      <c r="AZ127" s="318"/>
      <c r="BA127" s="133"/>
      <c r="BB127" s="143"/>
      <c r="BC127" s="143"/>
    </row>
    <row r="128" spans="1:55" s="146" customFormat="1" ht="57" customHeight="1" x14ac:dyDescent="0.15">
      <c r="A128" s="137"/>
      <c r="B128" s="127"/>
      <c r="C128" s="442"/>
      <c r="D128" s="366"/>
      <c r="E128" s="366"/>
      <c r="F128" s="366"/>
      <c r="G128" s="366"/>
      <c r="H128" s="366"/>
      <c r="I128" s="366"/>
      <c r="J128" s="366"/>
      <c r="K128" s="366"/>
      <c r="L128" s="366"/>
      <c r="M128" s="366"/>
      <c r="N128" s="366"/>
      <c r="O128" s="366"/>
      <c r="P128" s="366"/>
      <c r="Q128" s="366"/>
      <c r="R128" s="366"/>
      <c r="S128" s="366"/>
      <c r="T128" s="366"/>
      <c r="U128" s="366"/>
      <c r="V128" s="366"/>
      <c r="W128" s="366"/>
      <c r="X128" s="366"/>
      <c r="Y128" s="366"/>
      <c r="Z128" s="366"/>
      <c r="AA128" s="366"/>
      <c r="AB128" s="366"/>
      <c r="AC128" s="366"/>
      <c r="AD128" s="366"/>
      <c r="AE128" s="366"/>
      <c r="AF128" s="366"/>
      <c r="AG128" s="366"/>
      <c r="AH128" s="366"/>
      <c r="AI128" s="366"/>
      <c r="AJ128" s="366"/>
      <c r="AK128" s="366"/>
      <c r="AL128" s="366"/>
      <c r="AM128" s="366"/>
      <c r="AN128" s="366"/>
      <c r="AO128" s="366"/>
      <c r="AP128" s="366"/>
      <c r="AQ128" s="366"/>
      <c r="AR128" s="366"/>
      <c r="AS128" s="366"/>
      <c r="AT128" s="366"/>
      <c r="AU128" s="366"/>
      <c r="AV128" s="366"/>
      <c r="AW128" s="366"/>
      <c r="AX128" s="366"/>
      <c r="AY128" s="366"/>
      <c r="AZ128" s="395"/>
      <c r="BA128" s="133"/>
      <c r="BB128" s="143"/>
      <c r="BC128" s="143"/>
    </row>
    <row r="129" spans="1:57" ht="20.100000000000001" customHeight="1" x14ac:dyDescent="0.15">
      <c r="A129" s="91"/>
      <c r="B129" s="73"/>
      <c r="C129" s="73"/>
      <c r="D129" s="73"/>
      <c r="E129" s="73"/>
      <c r="F129" s="73"/>
      <c r="G129" s="73"/>
      <c r="H129" s="73"/>
      <c r="I129" s="73"/>
      <c r="J129" s="73"/>
      <c r="K129" s="73"/>
      <c r="L129" s="73"/>
      <c r="M129" s="73"/>
      <c r="N129" s="73"/>
      <c r="O129" s="73"/>
      <c r="P129" s="73"/>
      <c r="Q129" s="73"/>
      <c r="R129" s="73"/>
      <c r="S129" s="73"/>
      <c r="T129" s="73"/>
      <c r="U129" s="73"/>
      <c r="V129" s="73"/>
      <c r="W129" s="73"/>
      <c r="X129" s="73"/>
      <c r="Y129" s="73"/>
      <c r="Z129" s="73"/>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92"/>
      <c r="BB129" s="98"/>
      <c r="BC129" s="98"/>
    </row>
    <row r="130" spans="1:57" ht="26.25" customHeight="1" x14ac:dyDescent="0.15">
      <c r="A130" s="297" t="s">
        <v>1218</v>
      </c>
      <c r="B130" s="297"/>
      <c r="C130" s="297"/>
      <c r="D130" s="297"/>
      <c r="E130" s="297"/>
      <c r="F130" s="297"/>
      <c r="G130" s="297"/>
      <c r="H130" s="297"/>
      <c r="I130" s="297"/>
      <c r="J130" s="297"/>
      <c r="K130" s="297"/>
      <c r="L130" s="297"/>
      <c r="M130" s="297"/>
      <c r="N130" s="297"/>
      <c r="O130" s="297"/>
      <c r="P130" s="297"/>
      <c r="Q130" s="297"/>
      <c r="R130" s="297"/>
      <c r="S130" s="297"/>
      <c r="T130" s="297"/>
      <c r="U130" s="297"/>
      <c r="V130" s="297"/>
      <c r="W130" s="297"/>
      <c r="X130" s="297"/>
      <c r="Y130" s="297"/>
      <c r="Z130" s="297"/>
      <c r="AA130" s="297"/>
      <c r="AB130" s="297"/>
      <c r="AC130" s="297"/>
      <c r="AD130" s="297"/>
      <c r="AE130" s="297"/>
      <c r="AF130" s="297"/>
      <c r="AG130" s="297"/>
      <c r="AH130" s="297"/>
      <c r="AI130" s="297"/>
      <c r="AJ130" s="297"/>
      <c r="AK130" s="297"/>
      <c r="AL130" s="297"/>
      <c r="AM130" s="297"/>
      <c r="AN130" s="297"/>
      <c r="AO130" s="297"/>
      <c r="AP130" s="297"/>
      <c r="AQ130" s="297"/>
      <c r="AR130" s="297"/>
      <c r="AS130" s="297"/>
      <c r="AT130" s="297"/>
      <c r="AU130" s="297"/>
      <c r="AV130" s="297"/>
      <c r="AW130" s="297"/>
      <c r="AX130" s="297"/>
      <c r="AY130" s="297"/>
      <c r="AZ130" s="297"/>
      <c r="BA130" s="91"/>
      <c r="BB130" s="91"/>
      <c r="BC130" s="91"/>
    </row>
    <row r="131" spans="1:57" ht="28.5" customHeight="1" x14ac:dyDescent="0.15">
      <c r="A131" s="365" t="s">
        <v>355</v>
      </c>
      <c r="B131" s="365"/>
      <c r="C131" s="365"/>
      <c r="D131" s="365"/>
      <c r="E131" s="365"/>
      <c r="F131" s="365"/>
      <c r="G131" s="365"/>
      <c r="H131" s="365"/>
      <c r="I131" s="365"/>
      <c r="J131" s="365"/>
      <c r="K131" s="365"/>
      <c r="L131" s="365"/>
      <c r="M131" s="365"/>
      <c r="N131" s="365"/>
      <c r="O131" s="365"/>
      <c r="P131" s="365"/>
      <c r="Q131" s="365"/>
      <c r="R131" s="365"/>
      <c r="S131" s="365"/>
      <c r="T131" s="365"/>
      <c r="U131" s="365"/>
      <c r="V131" s="365"/>
      <c r="W131" s="365"/>
      <c r="X131" s="365"/>
      <c r="Y131" s="365"/>
      <c r="Z131" s="365"/>
      <c r="AA131" s="365"/>
      <c r="AB131" s="365"/>
      <c r="AC131" s="365"/>
      <c r="AD131" s="365"/>
      <c r="AE131" s="365"/>
      <c r="AF131" s="365"/>
      <c r="AG131" s="365"/>
      <c r="AH131" s="365"/>
      <c r="AI131" s="365"/>
      <c r="AJ131" s="365"/>
      <c r="AK131" s="365"/>
      <c r="AL131" s="365"/>
      <c r="AM131" s="365"/>
      <c r="AN131" s="365"/>
      <c r="AO131" s="365"/>
      <c r="AP131" s="365"/>
      <c r="AQ131" s="365"/>
      <c r="AR131" s="365"/>
      <c r="AS131" s="365"/>
      <c r="AT131" s="365"/>
      <c r="AU131" s="365"/>
      <c r="AV131" s="365"/>
      <c r="AW131" s="365"/>
      <c r="AX131" s="365"/>
      <c r="AY131" s="365"/>
      <c r="AZ131" s="365"/>
      <c r="BA131" s="365"/>
      <c r="BB131" s="365"/>
      <c r="BC131" s="365"/>
    </row>
    <row r="132" spans="1:57" ht="18.75" customHeight="1" x14ac:dyDescent="0.15">
      <c r="A132" s="339"/>
      <c r="B132" s="339"/>
      <c r="C132" s="363"/>
      <c r="D132" s="263"/>
      <c r="E132" s="264"/>
      <c r="F132" s="314"/>
      <c r="G132" s="511" t="s">
        <v>57</v>
      </c>
      <c r="H132" s="512"/>
      <c r="I132" s="512"/>
      <c r="J132" s="512"/>
      <c r="K132" s="512"/>
      <c r="L132" s="512"/>
      <c r="M132" s="513" t="s">
        <v>9</v>
      </c>
      <c r="N132" s="513"/>
      <c r="O132" s="419"/>
      <c r="P132" s="419"/>
      <c r="Q132" s="419"/>
      <c r="R132" s="366" t="s">
        <v>86</v>
      </c>
      <c r="S132" s="366"/>
      <c r="T132" s="366"/>
      <c r="U132" s="366"/>
      <c r="V132" s="333"/>
      <c r="W132" s="333"/>
      <c r="X132" s="333"/>
      <c r="Y132" s="333"/>
      <c r="Z132" s="333"/>
      <c r="AA132" s="333"/>
      <c r="AB132" s="333"/>
      <c r="AC132" s="333"/>
      <c r="AD132" s="333"/>
      <c r="AE132" s="333"/>
      <c r="AF132" s="333"/>
      <c r="AG132" s="333"/>
      <c r="AH132" s="333"/>
      <c r="AI132" s="333"/>
      <c r="AJ132" s="333"/>
      <c r="AK132" s="333"/>
      <c r="AL132" s="333"/>
      <c r="AM132" s="333"/>
      <c r="AN132" s="333"/>
      <c r="AO132" s="333"/>
      <c r="AP132" s="333"/>
      <c r="AQ132" s="333"/>
      <c r="AR132" s="333"/>
      <c r="AS132" s="333"/>
      <c r="AT132" s="333"/>
      <c r="AU132" s="333"/>
      <c r="AV132" s="333"/>
      <c r="AW132" s="333"/>
      <c r="AX132" s="333"/>
      <c r="AY132" s="333"/>
      <c r="AZ132" s="333"/>
      <c r="BA132" s="333"/>
      <c r="BB132" s="333"/>
      <c r="BC132" s="333"/>
    </row>
    <row r="133" spans="1:57" ht="6" customHeight="1" x14ac:dyDescent="0.15">
      <c r="A133" s="339"/>
      <c r="B133" s="339"/>
      <c r="C133" s="339"/>
      <c r="D133" s="339"/>
      <c r="E133" s="339"/>
      <c r="F133" s="339"/>
      <c r="G133" s="339"/>
      <c r="H133" s="339"/>
      <c r="I133" s="339"/>
      <c r="J133" s="339"/>
      <c r="K133" s="339"/>
      <c r="L133" s="339"/>
      <c r="M133" s="339"/>
      <c r="N133" s="339"/>
      <c r="O133" s="339"/>
      <c r="P133" s="339"/>
      <c r="Q133" s="339"/>
      <c r="R133" s="339"/>
      <c r="S133" s="339"/>
      <c r="T133" s="339"/>
      <c r="U133" s="339"/>
      <c r="V133" s="339"/>
      <c r="W133" s="339"/>
      <c r="X133" s="339"/>
      <c r="Y133" s="339"/>
      <c r="Z133" s="339"/>
      <c r="AA133" s="339"/>
      <c r="AB133" s="339"/>
      <c r="AC133" s="339"/>
      <c r="AD133" s="339"/>
      <c r="AE133" s="339"/>
      <c r="AF133" s="339"/>
      <c r="AG133" s="339"/>
      <c r="AH133" s="339"/>
      <c r="AI133" s="339"/>
      <c r="AJ133" s="339"/>
      <c r="AK133" s="339"/>
      <c r="AL133" s="339"/>
      <c r="AM133" s="339"/>
      <c r="AN133" s="339"/>
      <c r="AO133" s="339"/>
      <c r="AP133" s="339"/>
      <c r="AQ133" s="339"/>
      <c r="AR133" s="339"/>
      <c r="AS133" s="339"/>
      <c r="AT133" s="339"/>
      <c r="AU133" s="339"/>
      <c r="AV133" s="339"/>
      <c r="AW133" s="339"/>
      <c r="AX133" s="339"/>
      <c r="AY133" s="339"/>
      <c r="AZ133" s="339"/>
      <c r="BA133" s="339"/>
      <c r="BB133" s="339"/>
      <c r="BC133" s="339"/>
    </row>
    <row r="134" spans="1:57" ht="18.75" customHeight="1" x14ac:dyDescent="0.15">
      <c r="A134" s="333"/>
      <c r="B134" s="333"/>
      <c r="C134" s="333"/>
      <c r="D134" s="333"/>
      <c r="E134" s="333"/>
      <c r="F134" s="333"/>
      <c r="G134" s="333"/>
      <c r="H134" s="333"/>
      <c r="I134" s="333"/>
      <c r="J134" s="333"/>
      <c r="K134" s="333"/>
      <c r="L134" s="333"/>
      <c r="M134" s="91" t="s">
        <v>332</v>
      </c>
      <c r="O134" s="91"/>
      <c r="P134" s="263"/>
      <c r="Q134" s="264"/>
      <c r="R134" s="516"/>
      <c r="S134" s="515" t="s">
        <v>4</v>
      </c>
      <c r="T134" s="361"/>
      <c r="U134" s="361"/>
      <c r="V134" s="361"/>
      <c r="W134" s="361"/>
      <c r="X134" s="361"/>
      <c r="Y134" s="361"/>
      <c r="Z134" s="361"/>
      <c r="AA134" s="361"/>
      <c r="AB134" s="361"/>
      <c r="AC134" s="361"/>
      <c r="AD134" s="361"/>
      <c r="AE134" s="361"/>
      <c r="AF134" s="361"/>
      <c r="AG134" s="361"/>
      <c r="AH134" s="361"/>
      <c r="AI134" s="361"/>
      <c r="AJ134" s="361"/>
      <c r="AK134" s="361"/>
      <c r="AL134" s="361"/>
      <c r="AM134" s="361"/>
      <c r="AN134" s="361"/>
      <c r="AO134" s="361"/>
      <c r="AP134" s="361"/>
      <c r="AQ134" s="361"/>
      <c r="AR134" s="361"/>
      <c r="AS134" s="361"/>
      <c r="AT134" s="361"/>
      <c r="AU134" s="361"/>
      <c r="AV134" s="361"/>
      <c r="AW134" s="361"/>
      <c r="AX134" s="361"/>
      <c r="AY134" s="361"/>
      <c r="AZ134" s="361"/>
      <c r="BA134" s="361"/>
      <c r="BB134" s="361"/>
      <c r="BC134" s="361"/>
    </row>
    <row r="135" spans="1:57" s="146" customFormat="1" ht="18.75" customHeight="1" x14ac:dyDescent="0.15">
      <c r="A135" s="193"/>
      <c r="B135" s="657" t="s">
        <v>1195</v>
      </c>
      <c r="C135" s="658"/>
      <c r="D135" s="658"/>
      <c r="E135" s="658"/>
      <c r="F135" s="658"/>
      <c r="G135" s="658"/>
      <c r="H135" s="658"/>
      <c r="I135" s="658"/>
      <c r="J135" s="658"/>
      <c r="K135" s="658"/>
      <c r="L135" s="658"/>
      <c r="M135" s="658"/>
      <c r="N135" s="658"/>
      <c r="O135" s="659"/>
      <c r="P135" s="194"/>
      <c r="Q135" s="194"/>
      <c r="R135" s="194"/>
      <c r="S135" s="198"/>
      <c r="T135" s="198"/>
      <c r="U135" s="207"/>
      <c r="V135" s="191"/>
      <c r="W135" s="191"/>
      <c r="X135" s="191"/>
      <c r="Y135" s="191"/>
      <c r="Z135" s="191"/>
      <c r="AA135" s="191"/>
      <c r="AB135" s="191"/>
      <c r="AC135" s="191"/>
      <c r="AD135" s="191"/>
      <c r="AE135" s="191"/>
      <c r="AF135" s="191"/>
      <c r="AG135" s="191"/>
      <c r="AH135" s="191"/>
      <c r="AI135" s="191"/>
      <c r="AJ135" s="191"/>
      <c r="AK135" s="191"/>
      <c r="AL135" s="191"/>
      <c r="AM135" s="191"/>
      <c r="AN135" s="191"/>
      <c r="AO135" s="191"/>
      <c r="AP135" s="191"/>
      <c r="AQ135" s="191"/>
      <c r="AR135" s="191"/>
      <c r="AS135" s="191"/>
      <c r="AT135" s="191"/>
      <c r="AU135" s="191"/>
      <c r="AV135" s="191"/>
      <c r="AW135" s="191"/>
      <c r="AX135" s="191"/>
      <c r="AY135" s="191"/>
      <c r="AZ135" s="191"/>
      <c r="BA135" s="191"/>
      <c r="BB135" s="191"/>
      <c r="BC135" s="191"/>
      <c r="BD135" s="137"/>
      <c r="BE135" s="137"/>
    </row>
    <row r="136" spans="1:57" s="146" customFormat="1" ht="32.25" customHeight="1" x14ac:dyDescent="0.15">
      <c r="A136" s="193"/>
      <c r="B136" s="491"/>
      <c r="C136" s="492"/>
      <c r="D136" s="492"/>
      <c r="E136" s="492"/>
      <c r="F136" s="492"/>
      <c r="G136" s="492"/>
      <c r="H136" s="492"/>
      <c r="I136" s="492"/>
      <c r="J136" s="492"/>
      <c r="K136" s="492"/>
      <c r="L136" s="492"/>
      <c r="M136" s="492"/>
      <c r="N136" s="492"/>
      <c r="O136" s="492"/>
      <c r="P136" s="492"/>
      <c r="Q136" s="492"/>
      <c r="R136" s="492"/>
      <c r="S136" s="492"/>
      <c r="T136" s="492"/>
      <c r="U136" s="492"/>
      <c r="V136" s="492"/>
      <c r="W136" s="492"/>
      <c r="X136" s="492"/>
      <c r="Y136" s="492"/>
      <c r="Z136" s="492"/>
      <c r="AA136" s="492"/>
      <c r="AB136" s="492"/>
      <c r="AC136" s="492"/>
      <c r="AD136" s="492"/>
      <c r="AE136" s="492"/>
      <c r="AF136" s="492"/>
      <c r="AG136" s="492"/>
      <c r="AH136" s="492"/>
      <c r="AI136" s="492"/>
      <c r="AJ136" s="492"/>
      <c r="AK136" s="492"/>
      <c r="AL136" s="492"/>
      <c r="AM136" s="492"/>
      <c r="AN136" s="492"/>
      <c r="AO136" s="492"/>
      <c r="AP136" s="492"/>
      <c r="AQ136" s="492"/>
      <c r="AR136" s="492"/>
      <c r="AS136" s="492"/>
      <c r="AT136" s="492"/>
      <c r="AU136" s="492"/>
      <c r="AV136" s="492"/>
      <c r="AW136" s="492"/>
      <c r="AX136" s="492"/>
      <c r="AY136" s="492"/>
      <c r="AZ136" s="493"/>
      <c r="BA136" s="191"/>
      <c r="BB136" s="191"/>
      <c r="BC136" s="191"/>
      <c r="BD136" s="137"/>
      <c r="BE136" s="137"/>
    </row>
    <row r="137" spans="1:57" ht="20.100000000000001" customHeight="1" x14ac:dyDescent="0.15">
      <c r="A137" s="339"/>
      <c r="B137" s="339"/>
      <c r="C137" s="339"/>
      <c r="D137" s="339"/>
      <c r="E137" s="339"/>
      <c r="F137" s="339"/>
      <c r="G137" s="339"/>
      <c r="H137" s="339"/>
      <c r="I137" s="339"/>
      <c r="J137" s="339"/>
      <c r="K137" s="339"/>
      <c r="L137" s="339"/>
      <c r="M137" s="339"/>
      <c r="N137" s="339"/>
      <c r="O137" s="339"/>
      <c r="P137" s="339"/>
      <c r="Q137" s="339"/>
      <c r="R137" s="339"/>
      <c r="S137" s="339"/>
      <c r="T137" s="339"/>
      <c r="U137" s="339"/>
      <c r="V137" s="339"/>
      <c r="W137" s="339"/>
      <c r="X137" s="339"/>
      <c r="Y137" s="339"/>
      <c r="Z137" s="339"/>
      <c r="AA137" s="339"/>
      <c r="AB137" s="339"/>
      <c r="AC137" s="339"/>
      <c r="AD137" s="339"/>
      <c r="AE137" s="339"/>
      <c r="AF137" s="339"/>
      <c r="AG137" s="339"/>
      <c r="AH137" s="339"/>
      <c r="AI137" s="339"/>
      <c r="AJ137" s="339"/>
      <c r="AK137" s="339"/>
      <c r="AL137" s="339"/>
      <c r="AM137" s="339"/>
      <c r="AN137" s="339"/>
      <c r="AO137" s="339"/>
      <c r="AP137" s="339"/>
      <c r="AQ137" s="339"/>
      <c r="AR137" s="339"/>
      <c r="AS137" s="339"/>
      <c r="AT137" s="339"/>
      <c r="AU137" s="339"/>
      <c r="AV137" s="339"/>
      <c r="AW137" s="339"/>
      <c r="AX137" s="339"/>
      <c r="AY137" s="339"/>
      <c r="AZ137" s="339"/>
      <c r="BA137" s="339"/>
      <c r="BB137" s="339"/>
      <c r="BC137" s="339"/>
    </row>
    <row r="138" spans="1:57" ht="18.75" customHeight="1" x14ac:dyDescent="0.15">
      <c r="A138" s="299" t="s">
        <v>60</v>
      </c>
      <c r="B138" s="300"/>
      <c r="C138" s="300"/>
      <c r="D138" s="300"/>
      <c r="E138" s="300"/>
      <c r="F138" s="300"/>
      <c r="G138" s="300"/>
      <c r="H138" s="300"/>
      <c r="I138" s="301"/>
      <c r="J138" s="439" t="s">
        <v>333</v>
      </c>
      <c r="K138" s="432"/>
      <c r="L138" s="432"/>
      <c r="M138" s="432"/>
      <c r="N138" s="432"/>
      <c r="O138" s="432"/>
      <c r="P138" s="432"/>
      <c r="Q138" s="432"/>
      <c r="R138" s="432"/>
      <c r="S138" s="432"/>
      <c r="T138" s="432"/>
      <c r="U138" s="432"/>
      <c r="V138" s="432"/>
      <c r="W138" s="432"/>
      <c r="X138" s="432"/>
      <c r="Y138" s="432"/>
      <c r="Z138" s="432"/>
      <c r="AA138" s="432"/>
      <c r="AB138" s="432"/>
      <c r="AC138" s="432"/>
      <c r="AD138" s="432"/>
      <c r="AE138" s="432"/>
      <c r="AF138" s="432"/>
      <c r="AG138" s="432"/>
      <c r="AH138" s="432"/>
      <c r="AI138" s="432"/>
      <c r="AJ138" s="432"/>
      <c r="AK138" s="432"/>
      <c r="AL138" s="432"/>
      <c r="AM138" s="432"/>
      <c r="AN138" s="432"/>
      <c r="AO138" s="432"/>
      <c r="AP138" s="432"/>
      <c r="AQ138" s="432"/>
      <c r="AR138" s="432"/>
      <c r="AS138" s="432"/>
      <c r="AT138" s="432"/>
      <c r="AU138" s="432"/>
      <c r="AV138" s="432"/>
      <c r="AW138" s="432"/>
      <c r="AX138" s="432"/>
      <c r="AY138" s="432"/>
      <c r="AZ138" s="394"/>
      <c r="BA138" s="197"/>
      <c r="BB138" s="194"/>
      <c r="BC138" s="194"/>
    </row>
    <row r="139" spans="1:57" ht="18.75" customHeight="1" x14ac:dyDescent="0.15">
      <c r="A139" s="302"/>
      <c r="B139" s="303"/>
      <c r="C139" s="303"/>
      <c r="D139" s="303"/>
      <c r="E139" s="303"/>
      <c r="F139" s="303"/>
      <c r="G139" s="303"/>
      <c r="H139" s="303"/>
      <c r="I139" s="304"/>
      <c r="J139" s="375"/>
      <c r="K139" s="376"/>
      <c r="L139" s="376"/>
      <c r="M139" s="376"/>
      <c r="N139" s="376"/>
      <c r="O139" s="376"/>
      <c r="P139" s="376"/>
      <c r="Q139" s="376"/>
      <c r="R139" s="376"/>
      <c r="S139" s="376"/>
      <c r="T139" s="376"/>
      <c r="U139" s="376"/>
      <c r="V139" s="376"/>
      <c r="W139" s="376"/>
      <c r="X139" s="376"/>
      <c r="Y139" s="376"/>
      <c r="Z139" s="376"/>
      <c r="AA139" s="376"/>
      <c r="AB139" s="376"/>
      <c r="AC139" s="376"/>
      <c r="AD139" s="376"/>
      <c r="AE139" s="376"/>
      <c r="AF139" s="376"/>
      <c r="AG139" s="376"/>
      <c r="AH139" s="376"/>
      <c r="AI139" s="376"/>
      <c r="AJ139" s="376"/>
      <c r="AK139" s="376"/>
      <c r="AL139" s="376"/>
      <c r="AM139" s="376"/>
      <c r="AN139" s="376"/>
      <c r="AO139" s="376"/>
      <c r="AP139" s="376"/>
      <c r="AQ139" s="376"/>
      <c r="AR139" s="376"/>
      <c r="AS139" s="376"/>
      <c r="AT139" s="376"/>
      <c r="AU139" s="376"/>
      <c r="AV139" s="376"/>
      <c r="AW139" s="376"/>
      <c r="AX139" s="376"/>
      <c r="AY139" s="376"/>
      <c r="AZ139" s="377"/>
      <c r="BA139" s="197"/>
      <c r="BB139" s="194"/>
      <c r="BC139" s="194"/>
    </row>
    <row r="140" spans="1:57" ht="18.75" customHeight="1" x14ac:dyDescent="0.15">
      <c r="A140" s="305"/>
      <c r="B140" s="306"/>
      <c r="C140" s="306"/>
      <c r="D140" s="306"/>
      <c r="E140" s="306"/>
      <c r="F140" s="306"/>
      <c r="G140" s="306"/>
      <c r="H140" s="306"/>
      <c r="I140" s="307"/>
      <c r="J140" s="378"/>
      <c r="K140" s="379"/>
      <c r="L140" s="379"/>
      <c r="M140" s="379"/>
      <c r="N140" s="379"/>
      <c r="O140" s="379"/>
      <c r="P140" s="379"/>
      <c r="Q140" s="379"/>
      <c r="R140" s="379"/>
      <c r="S140" s="379"/>
      <c r="T140" s="379"/>
      <c r="U140" s="379"/>
      <c r="V140" s="379"/>
      <c r="W140" s="379"/>
      <c r="X140" s="379"/>
      <c r="Y140" s="379"/>
      <c r="Z140" s="379"/>
      <c r="AA140" s="379"/>
      <c r="AB140" s="379"/>
      <c r="AC140" s="379"/>
      <c r="AD140" s="379"/>
      <c r="AE140" s="379"/>
      <c r="AF140" s="379"/>
      <c r="AG140" s="379"/>
      <c r="AH140" s="379"/>
      <c r="AI140" s="379"/>
      <c r="AJ140" s="379"/>
      <c r="AK140" s="379"/>
      <c r="AL140" s="379"/>
      <c r="AM140" s="379"/>
      <c r="AN140" s="379"/>
      <c r="AO140" s="379"/>
      <c r="AP140" s="379"/>
      <c r="AQ140" s="379"/>
      <c r="AR140" s="379"/>
      <c r="AS140" s="379"/>
      <c r="AT140" s="379"/>
      <c r="AU140" s="379"/>
      <c r="AV140" s="379"/>
      <c r="AW140" s="379"/>
      <c r="AX140" s="379"/>
      <c r="AY140" s="379"/>
      <c r="AZ140" s="380"/>
      <c r="BA140" s="197"/>
      <c r="BB140" s="194"/>
      <c r="BC140" s="194"/>
    </row>
    <row r="141" spans="1:57" ht="18.75" customHeight="1" x14ac:dyDescent="0.15">
      <c r="A141" s="299" t="s">
        <v>61</v>
      </c>
      <c r="B141" s="300"/>
      <c r="C141" s="300"/>
      <c r="D141" s="300"/>
      <c r="E141" s="300"/>
      <c r="F141" s="300"/>
      <c r="G141" s="300"/>
      <c r="H141" s="300"/>
      <c r="I141" s="301"/>
      <c r="J141" s="439" t="s">
        <v>334</v>
      </c>
      <c r="K141" s="432"/>
      <c r="L141" s="432"/>
      <c r="M141" s="432"/>
      <c r="N141" s="432"/>
      <c r="O141" s="432"/>
      <c r="P141" s="432"/>
      <c r="Q141" s="432"/>
      <c r="R141" s="432"/>
      <c r="S141" s="432"/>
      <c r="T141" s="432"/>
      <c r="U141" s="432"/>
      <c r="V141" s="432"/>
      <c r="W141" s="432"/>
      <c r="X141" s="432"/>
      <c r="Y141" s="432"/>
      <c r="Z141" s="432"/>
      <c r="AA141" s="432"/>
      <c r="AB141" s="432"/>
      <c r="AC141" s="432"/>
      <c r="AD141" s="432"/>
      <c r="AE141" s="432"/>
      <c r="AF141" s="432"/>
      <c r="AG141" s="432"/>
      <c r="AH141" s="432"/>
      <c r="AI141" s="432"/>
      <c r="AJ141" s="432"/>
      <c r="AK141" s="432"/>
      <c r="AL141" s="432"/>
      <c r="AM141" s="432"/>
      <c r="AN141" s="432"/>
      <c r="AO141" s="432"/>
      <c r="AP141" s="432"/>
      <c r="AQ141" s="432"/>
      <c r="AR141" s="432"/>
      <c r="AS141" s="432"/>
      <c r="AT141" s="432"/>
      <c r="AU141" s="432"/>
      <c r="AV141" s="432"/>
      <c r="AW141" s="432"/>
      <c r="AX141" s="432"/>
      <c r="AY141" s="432"/>
      <c r="AZ141" s="394"/>
      <c r="BA141" s="197"/>
      <c r="BB141" s="194"/>
      <c r="BC141" s="194"/>
    </row>
    <row r="142" spans="1:57" ht="18.75" customHeight="1" x14ac:dyDescent="0.15">
      <c r="A142" s="302"/>
      <c r="B142" s="303"/>
      <c r="C142" s="303"/>
      <c r="D142" s="303"/>
      <c r="E142" s="303"/>
      <c r="F142" s="303"/>
      <c r="G142" s="303"/>
      <c r="H142" s="303"/>
      <c r="I142" s="304"/>
      <c r="J142" s="375"/>
      <c r="K142" s="376"/>
      <c r="L142" s="376"/>
      <c r="M142" s="376"/>
      <c r="N142" s="376"/>
      <c r="O142" s="376"/>
      <c r="P142" s="376"/>
      <c r="Q142" s="376"/>
      <c r="R142" s="376"/>
      <c r="S142" s="376"/>
      <c r="T142" s="376"/>
      <c r="U142" s="376"/>
      <c r="V142" s="376"/>
      <c r="W142" s="376"/>
      <c r="X142" s="376"/>
      <c r="Y142" s="376"/>
      <c r="Z142" s="376"/>
      <c r="AA142" s="376"/>
      <c r="AB142" s="376"/>
      <c r="AC142" s="376"/>
      <c r="AD142" s="376"/>
      <c r="AE142" s="376"/>
      <c r="AF142" s="376"/>
      <c r="AG142" s="376"/>
      <c r="AH142" s="376"/>
      <c r="AI142" s="376"/>
      <c r="AJ142" s="376"/>
      <c r="AK142" s="376"/>
      <c r="AL142" s="376"/>
      <c r="AM142" s="376"/>
      <c r="AN142" s="376"/>
      <c r="AO142" s="376"/>
      <c r="AP142" s="376"/>
      <c r="AQ142" s="376"/>
      <c r="AR142" s="376"/>
      <c r="AS142" s="376"/>
      <c r="AT142" s="376"/>
      <c r="AU142" s="376"/>
      <c r="AV142" s="376"/>
      <c r="AW142" s="376"/>
      <c r="AX142" s="376"/>
      <c r="AY142" s="376"/>
      <c r="AZ142" s="377"/>
      <c r="BA142" s="197"/>
      <c r="BB142" s="194"/>
      <c r="BC142" s="194"/>
    </row>
    <row r="143" spans="1:57" ht="18.75" customHeight="1" x14ac:dyDescent="0.15">
      <c r="A143" s="305"/>
      <c r="B143" s="306"/>
      <c r="C143" s="306"/>
      <c r="D143" s="306"/>
      <c r="E143" s="306"/>
      <c r="F143" s="306"/>
      <c r="G143" s="306"/>
      <c r="H143" s="306"/>
      <c r="I143" s="307"/>
      <c r="J143" s="378"/>
      <c r="K143" s="379"/>
      <c r="L143" s="379"/>
      <c r="M143" s="379"/>
      <c r="N143" s="379"/>
      <c r="O143" s="379"/>
      <c r="P143" s="379"/>
      <c r="Q143" s="379"/>
      <c r="R143" s="379"/>
      <c r="S143" s="379"/>
      <c r="T143" s="379"/>
      <c r="U143" s="379"/>
      <c r="V143" s="379"/>
      <c r="W143" s="379"/>
      <c r="X143" s="379"/>
      <c r="Y143" s="379"/>
      <c r="Z143" s="379"/>
      <c r="AA143" s="379"/>
      <c r="AB143" s="379"/>
      <c r="AC143" s="379"/>
      <c r="AD143" s="379"/>
      <c r="AE143" s="379"/>
      <c r="AF143" s="379"/>
      <c r="AG143" s="379"/>
      <c r="AH143" s="379"/>
      <c r="AI143" s="379"/>
      <c r="AJ143" s="379"/>
      <c r="AK143" s="379"/>
      <c r="AL143" s="379"/>
      <c r="AM143" s="379"/>
      <c r="AN143" s="379"/>
      <c r="AO143" s="379"/>
      <c r="AP143" s="379"/>
      <c r="AQ143" s="379"/>
      <c r="AR143" s="379"/>
      <c r="AS143" s="379"/>
      <c r="AT143" s="379"/>
      <c r="AU143" s="379"/>
      <c r="AV143" s="379"/>
      <c r="AW143" s="379"/>
      <c r="AX143" s="379"/>
      <c r="AY143" s="379"/>
      <c r="AZ143" s="380"/>
      <c r="BA143" s="197"/>
      <c r="BB143" s="194"/>
      <c r="BC143" s="194"/>
    </row>
    <row r="144" spans="1:57" s="180" customFormat="1" ht="21.75" customHeight="1" x14ac:dyDescent="0.15">
      <c r="A144" s="182"/>
      <c r="B144" s="182"/>
      <c r="C144" s="182"/>
      <c r="D144" s="182"/>
      <c r="E144" s="182"/>
      <c r="F144" s="182"/>
      <c r="G144" s="182"/>
      <c r="H144" s="182"/>
      <c r="I144" s="182"/>
      <c r="J144" s="190"/>
      <c r="K144" s="190"/>
      <c r="L144" s="190"/>
      <c r="M144" s="190"/>
      <c r="N144" s="190"/>
      <c r="O144" s="190"/>
      <c r="P144" s="190"/>
      <c r="Q144" s="190"/>
      <c r="R144" s="190"/>
      <c r="S144" s="190"/>
      <c r="T144" s="190"/>
      <c r="U144" s="190"/>
      <c r="V144" s="190"/>
      <c r="W144" s="190"/>
      <c r="X144" s="190"/>
      <c r="Y144" s="190"/>
      <c r="Z144" s="190"/>
      <c r="AA144" s="190"/>
      <c r="AB144" s="190"/>
      <c r="AC144" s="190"/>
      <c r="AD144" s="190"/>
      <c r="AE144" s="190"/>
      <c r="AF144" s="190"/>
      <c r="AG144" s="190"/>
      <c r="AH144" s="190"/>
      <c r="AI144" s="190"/>
      <c r="AJ144" s="190"/>
      <c r="AK144" s="190"/>
      <c r="AL144" s="190"/>
      <c r="AM144" s="190"/>
      <c r="AN144" s="190"/>
      <c r="AO144" s="190"/>
      <c r="AP144" s="190"/>
      <c r="AQ144" s="190"/>
      <c r="AR144" s="190"/>
      <c r="AS144" s="190"/>
      <c r="AT144" s="190"/>
      <c r="AU144" s="190"/>
      <c r="AV144" s="190"/>
      <c r="AW144" s="190"/>
      <c r="AX144" s="190"/>
      <c r="AY144" s="190"/>
      <c r="AZ144" s="190"/>
      <c r="BA144" s="191"/>
      <c r="BB144" s="194"/>
      <c r="BC144" s="194"/>
    </row>
    <row r="145" spans="1:55" s="231" customFormat="1" ht="26.25" customHeight="1" x14ac:dyDescent="0.15">
      <c r="A145" s="275" t="s">
        <v>1216</v>
      </c>
      <c r="B145" s="275"/>
      <c r="C145" s="275"/>
      <c r="D145" s="275"/>
      <c r="E145" s="275"/>
      <c r="F145" s="275"/>
      <c r="G145" s="275"/>
      <c r="H145" s="275"/>
      <c r="I145" s="275"/>
      <c r="J145" s="275"/>
      <c r="K145" s="275"/>
      <c r="L145" s="275"/>
      <c r="M145" s="275"/>
      <c r="N145" s="275"/>
      <c r="O145" s="275"/>
      <c r="P145" s="275"/>
      <c r="Q145" s="275"/>
      <c r="R145" s="275"/>
      <c r="S145" s="275"/>
      <c r="T145" s="275"/>
      <c r="U145" s="275"/>
      <c r="V145" s="275"/>
      <c r="W145" s="275"/>
      <c r="X145" s="275"/>
      <c r="Y145" s="275"/>
      <c r="Z145" s="275"/>
      <c r="AA145" s="275"/>
      <c r="AB145" s="275"/>
      <c r="AC145" s="275"/>
      <c r="AD145" s="275"/>
      <c r="AE145" s="275"/>
      <c r="AF145" s="275"/>
      <c r="AG145" s="275"/>
      <c r="AH145" s="275"/>
      <c r="AI145" s="275"/>
      <c r="AJ145" s="275"/>
      <c r="AK145" s="275"/>
      <c r="AL145" s="275"/>
      <c r="AM145" s="275"/>
      <c r="AN145" s="275"/>
      <c r="AO145" s="275"/>
      <c r="AP145" s="275"/>
      <c r="AQ145" s="275"/>
      <c r="AR145" s="275"/>
      <c r="AS145" s="275"/>
      <c r="AT145" s="275"/>
      <c r="AU145" s="275"/>
      <c r="AV145" s="275"/>
      <c r="AW145" s="275"/>
      <c r="AX145" s="275"/>
      <c r="AY145" s="275"/>
      <c r="AZ145" s="275"/>
      <c r="BA145" s="230"/>
    </row>
    <row r="146" spans="1:55" s="146" customFormat="1" ht="18.75" customHeight="1" x14ac:dyDescent="0.15">
      <c r="A146" s="339"/>
      <c r="B146" s="339"/>
      <c r="C146" s="362" t="s">
        <v>1196</v>
      </c>
      <c r="D146" s="362"/>
      <c r="E146" s="362"/>
      <c r="F146" s="362"/>
      <c r="G146" s="362"/>
      <c r="H146" s="362"/>
      <c r="I146" s="362"/>
      <c r="J146" s="362"/>
      <c r="K146" s="362"/>
      <c r="L146" s="362"/>
      <c r="M146" s="362"/>
      <c r="N146" s="362"/>
      <c r="O146" s="362"/>
      <c r="P146" s="362"/>
      <c r="Q146" s="362"/>
      <c r="R146" s="362"/>
      <c r="S146" s="362"/>
      <c r="T146" s="362"/>
      <c r="U146" s="362"/>
      <c r="V146" s="362"/>
      <c r="W146" s="362"/>
      <c r="X146" s="362"/>
      <c r="Y146" s="362"/>
      <c r="Z146" s="362"/>
      <c r="AA146" s="362"/>
      <c r="AB146" s="362"/>
      <c r="AC146" s="362"/>
      <c r="AD146" s="362"/>
      <c r="AE146" s="362"/>
      <c r="AF146" s="362"/>
      <c r="AG146" s="362"/>
      <c r="AH146" s="362"/>
      <c r="AI146" s="362"/>
      <c r="AJ146" s="362"/>
      <c r="AK146" s="362"/>
      <c r="AL146" s="362"/>
      <c r="AM146" s="362"/>
      <c r="AN146" s="362"/>
      <c r="AO146" s="362"/>
      <c r="AP146" s="362"/>
      <c r="AQ146" s="362"/>
      <c r="AR146" s="362"/>
      <c r="AS146" s="362"/>
      <c r="AT146" s="362"/>
      <c r="AU146" s="362"/>
      <c r="AV146" s="362"/>
      <c r="AW146" s="362"/>
      <c r="AX146" s="362"/>
      <c r="AY146" s="362"/>
      <c r="AZ146" s="362"/>
      <c r="BA146" s="362"/>
      <c r="BB146" s="362"/>
      <c r="BC146" s="362"/>
    </row>
    <row r="147" spans="1:55" s="146" customFormat="1" ht="25.5" customHeight="1" x14ac:dyDescent="0.15">
      <c r="A147" s="339"/>
      <c r="B147" s="339"/>
      <c r="C147" s="363"/>
      <c r="D147" s="263"/>
      <c r="E147" s="264"/>
      <c r="F147" s="264"/>
      <c r="G147" s="264"/>
      <c r="H147" s="314"/>
      <c r="I147" s="515" t="s">
        <v>1197</v>
      </c>
      <c r="J147" s="361"/>
      <c r="K147" s="361"/>
      <c r="L147" s="361"/>
      <c r="M147" s="361"/>
      <c r="N147" s="361"/>
      <c r="O147" s="361"/>
      <c r="P147" s="361"/>
      <c r="Q147" s="361"/>
      <c r="R147" s="361"/>
      <c r="S147" s="361"/>
      <c r="T147" s="361"/>
      <c r="U147" s="361"/>
      <c r="V147" s="361"/>
      <c r="W147" s="361"/>
      <c r="X147" s="361"/>
      <c r="Y147" s="361"/>
      <c r="Z147" s="361"/>
      <c r="AA147" s="361"/>
      <c r="AB147" s="361"/>
      <c r="AC147" s="361"/>
      <c r="AD147" s="361"/>
      <c r="AE147" s="361"/>
      <c r="AF147" s="361"/>
      <c r="AG147" s="361"/>
      <c r="AH147" s="361"/>
      <c r="AI147" s="361"/>
      <c r="AJ147" s="361"/>
      <c r="AK147" s="361"/>
      <c r="AL147" s="361"/>
      <c r="AM147" s="361"/>
      <c r="AN147" s="361"/>
      <c r="AO147" s="361"/>
      <c r="AP147" s="361"/>
      <c r="AQ147" s="361"/>
      <c r="AR147" s="361"/>
      <c r="AS147" s="361"/>
      <c r="AT147" s="361"/>
      <c r="AU147" s="361"/>
      <c r="AV147" s="361"/>
      <c r="AW147" s="361"/>
      <c r="AX147" s="361"/>
      <c r="AY147" s="361"/>
      <c r="AZ147" s="361"/>
      <c r="BA147" s="361"/>
      <c r="BB147" s="361"/>
      <c r="BC147" s="361"/>
    </row>
    <row r="148" spans="1:55" ht="6" customHeight="1" x14ac:dyDescent="0.15">
      <c r="A148" s="339"/>
      <c r="B148" s="339"/>
      <c r="C148" s="339"/>
      <c r="D148" s="339"/>
      <c r="E148" s="339"/>
      <c r="F148" s="339"/>
      <c r="G148" s="339"/>
      <c r="H148" s="339"/>
      <c r="I148" s="339"/>
      <c r="J148" s="339"/>
      <c r="K148" s="339"/>
      <c r="L148" s="339"/>
      <c r="M148" s="339"/>
      <c r="N148" s="339"/>
      <c r="O148" s="339"/>
      <c r="P148" s="339"/>
      <c r="Q148" s="339"/>
      <c r="R148" s="339"/>
      <c r="S148" s="339"/>
      <c r="T148" s="339"/>
      <c r="U148" s="339"/>
      <c r="V148" s="339"/>
      <c r="W148" s="339"/>
      <c r="X148" s="339"/>
      <c r="Y148" s="339"/>
      <c r="Z148" s="339"/>
      <c r="AA148" s="339"/>
      <c r="AB148" s="339"/>
      <c r="AC148" s="339"/>
      <c r="AD148" s="339"/>
      <c r="AE148" s="339"/>
      <c r="AF148" s="339"/>
      <c r="AG148" s="339"/>
      <c r="AH148" s="339"/>
      <c r="AI148" s="339"/>
      <c r="AJ148" s="339"/>
      <c r="AK148" s="339"/>
      <c r="AL148" s="339"/>
      <c r="AM148" s="339"/>
      <c r="AN148" s="339"/>
      <c r="AO148" s="339"/>
      <c r="AP148" s="339"/>
      <c r="AQ148" s="339"/>
      <c r="AR148" s="339"/>
      <c r="AS148" s="339"/>
      <c r="AT148" s="339"/>
      <c r="AU148" s="339"/>
      <c r="AV148" s="339"/>
      <c r="AW148" s="339"/>
      <c r="AX148" s="339"/>
      <c r="AY148" s="339"/>
      <c r="AZ148" s="339"/>
      <c r="BA148" s="339"/>
      <c r="BB148" s="339"/>
      <c r="BC148" s="339"/>
    </row>
    <row r="149" spans="1:55" ht="9" customHeight="1" x14ac:dyDescent="0.15">
      <c r="A149" s="91"/>
      <c r="B149" s="91"/>
      <c r="C149" s="91"/>
      <c r="D149" s="101"/>
      <c r="E149" s="504"/>
      <c r="F149" s="505"/>
      <c r="G149" s="505"/>
      <c r="H149" s="505"/>
      <c r="I149" s="505"/>
      <c r="J149" s="505"/>
      <c r="K149" s="505"/>
      <c r="L149" s="505"/>
      <c r="M149" s="505"/>
      <c r="N149" s="505"/>
      <c r="O149" s="505"/>
      <c r="P149" s="505"/>
      <c r="Q149" s="505"/>
      <c r="R149" s="505"/>
      <c r="S149" s="505"/>
      <c r="T149" s="505"/>
      <c r="U149" s="505"/>
      <c r="V149" s="505"/>
      <c r="W149" s="505"/>
      <c r="X149" s="505"/>
      <c r="Y149" s="505"/>
      <c r="Z149" s="505"/>
      <c r="AA149" s="505"/>
      <c r="AB149" s="505"/>
      <c r="AC149" s="505"/>
      <c r="AD149" s="505"/>
      <c r="AE149" s="505"/>
      <c r="AF149" s="505"/>
      <c r="AG149" s="505"/>
      <c r="AH149" s="505"/>
      <c r="AI149" s="505"/>
      <c r="AJ149" s="505"/>
      <c r="AK149" s="505"/>
      <c r="AL149" s="505"/>
      <c r="AM149" s="505"/>
      <c r="AN149" s="505"/>
      <c r="AO149" s="505"/>
      <c r="AP149" s="505"/>
      <c r="AQ149" s="505"/>
      <c r="AR149" s="505"/>
      <c r="AS149" s="505"/>
      <c r="AT149" s="505"/>
      <c r="AU149" s="505"/>
      <c r="AV149" s="505"/>
      <c r="AW149" s="505"/>
      <c r="AX149" s="505"/>
      <c r="AY149" s="505"/>
      <c r="AZ149" s="505"/>
      <c r="BA149" s="506"/>
      <c r="BB149" s="500"/>
      <c r="BC149" s="501"/>
    </row>
    <row r="150" spans="1:55" ht="13.5" customHeight="1" x14ac:dyDescent="0.15">
      <c r="A150" s="91"/>
      <c r="B150" s="91"/>
      <c r="C150" s="91"/>
      <c r="D150" s="101"/>
      <c r="E150" s="503"/>
      <c r="F150" s="480"/>
      <c r="G150" s="481"/>
      <c r="H150" s="482"/>
      <c r="I150" s="272" t="s">
        <v>88</v>
      </c>
      <c r="J150" s="273"/>
      <c r="K150" s="363"/>
      <c r="L150" s="480"/>
      <c r="M150" s="481"/>
      <c r="N150" s="482"/>
      <c r="O150" s="272" t="s">
        <v>87</v>
      </c>
      <c r="P150" s="273"/>
      <c r="Q150" s="363"/>
      <c r="R150" s="480"/>
      <c r="S150" s="481"/>
      <c r="T150" s="482"/>
      <c r="U150" s="272" t="s">
        <v>69</v>
      </c>
      <c r="V150" s="273"/>
      <c r="W150" s="363"/>
      <c r="X150" s="480"/>
      <c r="Y150" s="481"/>
      <c r="Z150" s="482"/>
      <c r="AA150" s="272" t="s">
        <v>74</v>
      </c>
      <c r="AB150" s="273"/>
      <c r="AC150" s="362"/>
      <c r="AD150" s="337" t="s">
        <v>71</v>
      </c>
      <c r="AE150" s="337"/>
      <c r="AF150" s="337"/>
      <c r="AG150" s="337"/>
      <c r="AH150" s="337"/>
      <c r="AI150" s="338"/>
      <c r="AJ150" s="371"/>
      <c r="AK150" s="372"/>
      <c r="AL150" s="372"/>
      <c r="AM150" s="372"/>
      <c r="AN150" s="372"/>
      <c r="AO150" s="372"/>
      <c r="AP150" s="372"/>
      <c r="AQ150" s="270" t="s">
        <v>336</v>
      </c>
      <c r="AR150" s="270"/>
      <c r="AS150" s="270"/>
      <c r="AT150" s="372"/>
      <c r="AU150" s="372"/>
      <c r="AV150" s="372"/>
      <c r="AW150" s="372"/>
      <c r="AX150" s="372"/>
      <c r="AY150" s="372"/>
      <c r="AZ150" s="444"/>
      <c r="BA150" s="498"/>
      <c r="BB150" s="500"/>
      <c r="BC150" s="501"/>
    </row>
    <row r="151" spans="1:55" ht="13.5" customHeight="1" x14ac:dyDescent="0.15">
      <c r="A151" s="91"/>
      <c r="B151" s="91"/>
      <c r="C151" s="91"/>
      <c r="D151" s="101"/>
      <c r="E151" s="503"/>
      <c r="F151" s="483"/>
      <c r="G151" s="484"/>
      <c r="H151" s="485"/>
      <c r="I151" s="272"/>
      <c r="J151" s="273"/>
      <c r="K151" s="363"/>
      <c r="L151" s="483"/>
      <c r="M151" s="484"/>
      <c r="N151" s="485"/>
      <c r="O151" s="272"/>
      <c r="P151" s="273"/>
      <c r="Q151" s="363"/>
      <c r="R151" s="483"/>
      <c r="S151" s="484"/>
      <c r="T151" s="485"/>
      <c r="U151" s="272"/>
      <c r="V151" s="273"/>
      <c r="W151" s="363"/>
      <c r="X151" s="483"/>
      <c r="Y151" s="484"/>
      <c r="Z151" s="485"/>
      <c r="AA151" s="272"/>
      <c r="AB151" s="273"/>
      <c r="AC151" s="362"/>
      <c r="AD151" s="337"/>
      <c r="AE151" s="337"/>
      <c r="AF151" s="337"/>
      <c r="AG151" s="337"/>
      <c r="AH151" s="337"/>
      <c r="AI151" s="338"/>
      <c r="AJ151" s="373"/>
      <c r="AK151" s="374"/>
      <c r="AL151" s="374"/>
      <c r="AM151" s="374"/>
      <c r="AN151" s="374"/>
      <c r="AO151" s="374"/>
      <c r="AP151" s="374"/>
      <c r="AQ151" s="286"/>
      <c r="AR151" s="286"/>
      <c r="AS151" s="286"/>
      <c r="AT151" s="374"/>
      <c r="AU151" s="374"/>
      <c r="AV151" s="374"/>
      <c r="AW151" s="374"/>
      <c r="AX151" s="374"/>
      <c r="AY151" s="374"/>
      <c r="AZ151" s="445"/>
      <c r="BA151" s="498"/>
      <c r="BB151" s="500"/>
      <c r="BC151" s="501"/>
    </row>
    <row r="152" spans="1:55" ht="13.5" customHeight="1" x14ac:dyDescent="0.15">
      <c r="A152" s="91"/>
      <c r="B152" s="91"/>
      <c r="C152" s="91"/>
      <c r="D152" s="101"/>
      <c r="E152" s="499"/>
      <c r="F152" s="362"/>
      <c r="G152" s="362"/>
      <c r="H152" s="362"/>
      <c r="I152" s="362"/>
      <c r="J152" s="362"/>
      <c r="K152" s="362"/>
      <c r="L152" s="362"/>
      <c r="M152" s="362"/>
      <c r="N152" s="362"/>
      <c r="O152" s="362"/>
      <c r="P152" s="362"/>
      <c r="Q152" s="362"/>
      <c r="R152" s="362"/>
      <c r="S152" s="362"/>
      <c r="T152" s="362"/>
      <c r="U152" s="362"/>
      <c r="V152" s="362"/>
      <c r="W152" s="362"/>
      <c r="X152" s="362"/>
      <c r="Y152" s="362"/>
      <c r="Z152" s="362"/>
      <c r="AA152" s="362"/>
      <c r="AB152" s="362"/>
      <c r="AC152" s="362"/>
      <c r="AD152" s="362"/>
      <c r="AE152" s="362"/>
      <c r="AF152" s="362"/>
      <c r="AG152" s="362"/>
      <c r="AH152" s="362"/>
      <c r="AI152" s="362"/>
      <c r="AJ152" s="362"/>
      <c r="AK152" s="362"/>
      <c r="AL152" s="362"/>
      <c r="AM152" s="362"/>
      <c r="AN152" s="362"/>
      <c r="AO152" s="362"/>
      <c r="AP152" s="362"/>
      <c r="AQ152" s="362"/>
      <c r="AR152" s="362"/>
      <c r="AS152" s="362"/>
      <c r="AT152" s="362"/>
      <c r="AU152" s="362"/>
      <c r="AV152" s="362"/>
      <c r="AW152" s="362"/>
      <c r="AX152" s="362"/>
      <c r="AY152" s="362"/>
      <c r="AZ152" s="362"/>
      <c r="BA152" s="502"/>
      <c r="BB152" s="500"/>
      <c r="BC152" s="501"/>
    </row>
    <row r="153" spans="1:55" ht="13.5" customHeight="1" x14ac:dyDescent="0.15">
      <c r="A153" s="91"/>
      <c r="B153" s="91"/>
      <c r="C153" s="91"/>
      <c r="D153" s="101"/>
      <c r="E153" s="503"/>
      <c r="F153" s="480"/>
      <c r="G153" s="481"/>
      <c r="H153" s="482"/>
      <c r="I153" s="272" t="s">
        <v>66</v>
      </c>
      <c r="J153" s="273"/>
      <c r="K153" s="363"/>
      <c r="L153" s="480"/>
      <c r="M153" s="481"/>
      <c r="N153" s="482"/>
      <c r="O153" s="272" t="s">
        <v>70</v>
      </c>
      <c r="P153" s="273"/>
      <c r="Q153" s="363"/>
      <c r="R153" s="480"/>
      <c r="S153" s="481"/>
      <c r="T153" s="482"/>
      <c r="U153" s="272" t="s">
        <v>73</v>
      </c>
      <c r="V153" s="273"/>
      <c r="W153" s="363"/>
      <c r="X153" s="480"/>
      <c r="Y153" s="481"/>
      <c r="Z153" s="482"/>
      <c r="AA153" s="272" t="s">
        <v>67</v>
      </c>
      <c r="AB153" s="273"/>
      <c r="AC153" s="362"/>
      <c r="AD153" s="362" t="s">
        <v>72</v>
      </c>
      <c r="AE153" s="362"/>
      <c r="AF153" s="362"/>
      <c r="AG153" s="362"/>
      <c r="AH153" s="362"/>
      <c r="AI153" s="363"/>
      <c r="AJ153" s="371"/>
      <c r="AK153" s="372"/>
      <c r="AL153" s="372"/>
      <c r="AM153" s="372"/>
      <c r="AN153" s="372"/>
      <c r="AO153" s="372"/>
      <c r="AP153" s="372"/>
      <c r="AQ153" s="270" t="s">
        <v>335</v>
      </c>
      <c r="AR153" s="270"/>
      <c r="AS153" s="270"/>
      <c r="AT153" s="372"/>
      <c r="AU153" s="372"/>
      <c r="AV153" s="372"/>
      <c r="AW153" s="372"/>
      <c r="AX153" s="372"/>
      <c r="AY153" s="372"/>
      <c r="AZ153" s="444"/>
      <c r="BA153" s="498"/>
      <c r="BB153" s="500"/>
      <c r="BC153" s="501"/>
    </row>
    <row r="154" spans="1:55" ht="13.5" customHeight="1" x14ac:dyDescent="0.15">
      <c r="A154" s="91"/>
      <c r="B154" s="91"/>
      <c r="C154" s="91"/>
      <c r="D154" s="101"/>
      <c r="E154" s="503"/>
      <c r="F154" s="483"/>
      <c r="G154" s="484"/>
      <c r="H154" s="485"/>
      <c r="I154" s="272"/>
      <c r="J154" s="273"/>
      <c r="K154" s="363"/>
      <c r="L154" s="483"/>
      <c r="M154" s="484"/>
      <c r="N154" s="485"/>
      <c r="O154" s="272"/>
      <c r="P154" s="273"/>
      <c r="Q154" s="363"/>
      <c r="R154" s="483"/>
      <c r="S154" s="484"/>
      <c r="T154" s="485"/>
      <c r="U154" s="272"/>
      <c r="V154" s="273"/>
      <c r="W154" s="363"/>
      <c r="X154" s="483"/>
      <c r="Y154" s="484"/>
      <c r="Z154" s="485"/>
      <c r="AA154" s="272"/>
      <c r="AB154" s="273"/>
      <c r="AC154" s="362"/>
      <c r="AD154" s="362"/>
      <c r="AE154" s="362"/>
      <c r="AF154" s="362"/>
      <c r="AG154" s="362"/>
      <c r="AH154" s="362"/>
      <c r="AI154" s="363"/>
      <c r="AJ154" s="373"/>
      <c r="AK154" s="374"/>
      <c r="AL154" s="374"/>
      <c r="AM154" s="374"/>
      <c r="AN154" s="374"/>
      <c r="AO154" s="374"/>
      <c r="AP154" s="374"/>
      <c r="AQ154" s="286"/>
      <c r="AR154" s="286"/>
      <c r="AS154" s="286"/>
      <c r="AT154" s="374"/>
      <c r="AU154" s="374"/>
      <c r="AV154" s="374"/>
      <c r="AW154" s="374"/>
      <c r="AX154" s="374"/>
      <c r="AY154" s="374"/>
      <c r="AZ154" s="445"/>
      <c r="BA154" s="498"/>
      <c r="BB154" s="500"/>
      <c r="BC154" s="501"/>
    </row>
    <row r="155" spans="1:55" ht="13.5" customHeight="1" x14ac:dyDescent="0.15">
      <c r="A155" s="91"/>
      <c r="B155" s="91"/>
      <c r="C155" s="91"/>
      <c r="D155" s="101"/>
      <c r="E155" s="499"/>
      <c r="F155" s="362"/>
      <c r="G155" s="362"/>
      <c r="H155" s="362"/>
      <c r="I155" s="362"/>
      <c r="J155" s="362"/>
      <c r="K155" s="362"/>
      <c r="L155" s="362"/>
      <c r="M155" s="362"/>
      <c r="N155" s="362"/>
      <c r="O155" s="362"/>
      <c r="P155" s="362"/>
      <c r="Q155" s="362"/>
      <c r="R155" s="362"/>
      <c r="S155" s="362"/>
      <c r="T155" s="362"/>
      <c r="U155" s="362"/>
      <c r="V155" s="362"/>
      <c r="W155" s="362"/>
      <c r="X155" s="362"/>
      <c r="Y155" s="362"/>
      <c r="Z155" s="362"/>
      <c r="AA155" s="362"/>
      <c r="AB155" s="362"/>
      <c r="AC155" s="362"/>
      <c r="AD155" s="362"/>
      <c r="AE155" s="362"/>
      <c r="AF155" s="362"/>
      <c r="AG155" s="362"/>
      <c r="AH155" s="362"/>
      <c r="AI155" s="362"/>
      <c r="AJ155" s="362"/>
      <c r="AK155" s="362"/>
      <c r="AL155" s="362"/>
      <c r="AM155" s="362"/>
      <c r="AN155" s="362"/>
      <c r="AO155" s="362"/>
      <c r="AP155" s="362"/>
      <c r="AQ155" s="362"/>
      <c r="AR155" s="362"/>
      <c r="AS155" s="362"/>
      <c r="AT155" s="362"/>
      <c r="AU155" s="362"/>
      <c r="AV155" s="362"/>
      <c r="AW155" s="362"/>
      <c r="AX155" s="362"/>
      <c r="AY155" s="362"/>
      <c r="AZ155" s="362"/>
      <c r="BA155" s="502"/>
      <c r="BB155" s="500"/>
      <c r="BC155" s="501"/>
    </row>
    <row r="156" spans="1:55" ht="13.5" customHeight="1" x14ac:dyDescent="0.15">
      <c r="A156" s="91"/>
      <c r="B156" s="91"/>
      <c r="C156" s="91"/>
      <c r="D156" s="101"/>
      <c r="E156" s="499"/>
      <c r="F156" s="78"/>
      <c r="G156" s="78"/>
      <c r="AB156" s="73"/>
      <c r="AC156" s="362"/>
      <c r="AD156" s="362" t="s">
        <v>576</v>
      </c>
      <c r="AE156" s="362"/>
      <c r="AF156" s="362"/>
      <c r="AG156" s="362"/>
      <c r="AH156" s="362"/>
      <c r="AI156" s="363"/>
      <c r="AJ156" s="371"/>
      <c r="AK156" s="372"/>
      <c r="AL156" s="372"/>
      <c r="AM156" s="372"/>
      <c r="AN156" s="372"/>
      <c r="AO156" s="372"/>
      <c r="AP156" s="372"/>
      <c r="AQ156" s="270" t="s">
        <v>6</v>
      </c>
      <c r="AR156" s="270"/>
      <c r="AS156" s="270"/>
      <c r="AT156" s="372"/>
      <c r="AU156" s="372"/>
      <c r="AV156" s="372"/>
      <c r="AW156" s="372"/>
      <c r="AX156" s="372"/>
      <c r="AY156" s="372"/>
      <c r="AZ156" s="444"/>
      <c r="BA156" s="498"/>
      <c r="BB156" s="78"/>
    </row>
    <row r="157" spans="1:55" ht="13.5" customHeight="1" x14ac:dyDescent="0.15">
      <c r="A157" s="91"/>
      <c r="B157" s="91"/>
      <c r="C157" s="91"/>
      <c r="D157" s="101"/>
      <c r="E157" s="499"/>
      <c r="F157" s="78"/>
      <c r="G157" s="78"/>
      <c r="AB157" s="73"/>
      <c r="AC157" s="362"/>
      <c r="AD157" s="362"/>
      <c r="AE157" s="362"/>
      <c r="AF157" s="362"/>
      <c r="AG157" s="362"/>
      <c r="AH157" s="362"/>
      <c r="AI157" s="363"/>
      <c r="AJ157" s="373"/>
      <c r="AK157" s="374"/>
      <c r="AL157" s="374"/>
      <c r="AM157" s="374"/>
      <c r="AN157" s="374"/>
      <c r="AO157" s="374"/>
      <c r="AP157" s="374"/>
      <c r="AQ157" s="286"/>
      <c r="AR157" s="286"/>
      <c r="AS157" s="286"/>
      <c r="AT157" s="374"/>
      <c r="AU157" s="374"/>
      <c r="AV157" s="374"/>
      <c r="AW157" s="374"/>
      <c r="AX157" s="374"/>
      <c r="AY157" s="374"/>
      <c r="AZ157" s="445"/>
      <c r="BA157" s="498"/>
      <c r="BB157" s="78"/>
    </row>
    <row r="158" spans="1:55" ht="9" customHeight="1" x14ac:dyDescent="0.15">
      <c r="A158" s="91"/>
      <c r="B158" s="91"/>
      <c r="C158" s="91"/>
      <c r="D158" s="101"/>
      <c r="E158" s="367"/>
      <c r="F158" s="368"/>
      <c r="G158" s="368"/>
      <c r="H158" s="368"/>
      <c r="I158" s="368"/>
      <c r="J158" s="368"/>
      <c r="K158" s="368"/>
      <c r="L158" s="368"/>
      <c r="M158" s="368"/>
      <c r="N158" s="368"/>
      <c r="O158" s="368"/>
      <c r="P158" s="368"/>
      <c r="Q158" s="368"/>
      <c r="R158" s="368"/>
      <c r="S158" s="368"/>
      <c r="T158" s="368"/>
      <c r="U158" s="368"/>
      <c r="V158" s="368"/>
      <c r="W158" s="368"/>
      <c r="X158" s="368"/>
      <c r="Y158" s="368"/>
      <c r="Z158" s="368"/>
      <c r="AA158" s="368"/>
      <c r="AB158" s="368"/>
      <c r="AC158" s="368"/>
      <c r="AD158" s="368"/>
      <c r="AE158" s="368"/>
      <c r="AF158" s="368"/>
      <c r="AG158" s="368"/>
      <c r="AH158" s="368"/>
      <c r="AI158" s="368"/>
      <c r="AJ158" s="368"/>
      <c r="AK158" s="368"/>
      <c r="AL158" s="368"/>
      <c r="AM158" s="368"/>
      <c r="AN158" s="368"/>
      <c r="AO158" s="368"/>
      <c r="AP158" s="368"/>
      <c r="AQ158" s="368"/>
      <c r="AR158" s="368"/>
      <c r="AS158" s="368"/>
      <c r="AT158" s="368"/>
      <c r="AU158" s="368"/>
      <c r="AV158" s="368"/>
      <c r="AW158" s="368"/>
      <c r="AX158" s="368"/>
      <c r="AY158" s="368"/>
      <c r="AZ158" s="368"/>
      <c r="BA158" s="369"/>
      <c r="BB158" s="78"/>
    </row>
    <row r="159" spans="1:55" s="146" customFormat="1" ht="20.100000000000001" customHeight="1" x14ac:dyDescent="0.15">
      <c r="A159" s="137"/>
      <c r="B159" s="490" t="s">
        <v>1198</v>
      </c>
      <c r="C159" s="490"/>
      <c r="D159" s="490"/>
      <c r="E159" s="490"/>
      <c r="F159" s="490"/>
      <c r="G159" s="490"/>
      <c r="H159" s="490"/>
      <c r="I159" s="490"/>
      <c r="J159" s="490"/>
      <c r="K159" s="490"/>
      <c r="L159" s="490"/>
      <c r="M159" s="490"/>
      <c r="N159" s="490"/>
      <c r="O159" s="490"/>
      <c r="P159" s="490"/>
      <c r="Q159" s="490"/>
      <c r="R159" s="490"/>
      <c r="S159" s="490"/>
      <c r="T159" s="490"/>
      <c r="U159" s="490"/>
      <c r="V159" s="490"/>
      <c r="W159" s="490"/>
      <c r="X159" s="490"/>
      <c r="Y159" s="490"/>
      <c r="Z159" s="490"/>
      <c r="AA159" s="490"/>
      <c r="AB159" s="490"/>
      <c r="AC159" s="490"/>
      <c r="AD159" s="490"/>
      <c r="AE159" s="490"/>
      <c r="AF159" s="490"/>
      <c r="AG159" s="490"/>
      <c r="AH159" s="490"/>
      <c r="AI159" s="490"/>
      <c r="AJ159" s="490"/>
      <c r="AK159" s="490"/>
      <c r="AL159" s="490"/>
      <c r="AM159" s="490"/>
      <c r="AN159" s="490"/>
      <c r="AO159" s="490"/>
      <c r="AP159" s="490"/>
      <c r="AQ159" s="490"/>
      <c r="AR159" s="490"/>
      <c r="AS159" s="490"/>
      <c r="AT159" s="490"/>
      <c r="AU159" s="490"/>
      <c r="AV159" s="490"/>
      <c r="AW159" s="490"/>
      <c r="AX159" s="490"/>
      <c r="AY159" s="490"/>
      <c r="AZ159" s="490"/>
      <c r="BA159" s="490"/>
      <c r="BB159" s="78"/>
    </row>
    <row r="160" spans="1:55" s="146" customFormat="1" ht="76.5" customHeight="1" x14ac:dyDescent="0.15">
      <c r="A160" s="137"/>
      <c r="B160" s="127"/>
      <c r="C160" s="127"/>
      <c r="D160" s="127"/>
      <c r="E160" s="491"/>
      <c r="F160" s="492"/>
      <c r="G160" s="492"/>
      <c r="H160" s="492"/>
      <c r="I160" s="492"/>
      <c r="J160" s="492"/>
      <c r="K160" s="492"/>
      <c r="L160" s="492"/>
      <c r="M160" s="492"/>
      <c r="N160" s="492"/>
      <c r="O160" s="492"/>
      <c r="P160" s="492"/>
      <c r="Q160" s="492"/>
      <c r="R160" s="492"/>
      <c r="S160" s="492"/>
      <c r="T160" s="492"/>
      <c r="U160" s="492"/>
      <c r="V160" s="492"/>
      <c r="W160" s="492"/>
      <c r="X160" s="492"/>
      <c r="Y160" s="492"/>
      <c r="Z160" s="492"/>
      <c r="AA160" s="492"/>
      <c r="AB160" s="492"/>
      <c r="AC160" s="492"/>
      <c r="AD160" s="492"/>
      <c r="AE160" s="492"/>
      <c r="AF160" s="492"/>
      <c r="AG160" s="492"/>
      <c r="AH160" s="492"/>
      <c r="AI160" s="492"/>
      <c r="AJ160" s="492"/>
      <c r="AK160" s="492"/>
      <c r="AL160" s="492"/>
      <c r="AM160" s="492"/>
      <c r="AN160" s="492"/>
      <c r="AO160" s="492"/>
      <c r="AP160" s="492"/>
      <c r="AQ160" s="492"/>
      <c r="AR160" s="492"/>
      <c r="AS160" s="492"/>
      <c r="AT160" s="492"/>
      <c r="AU160" s="492"/>
      <c r="AV160" s="492"/>
      <c r="AW160" s="492"/>
      <c r="AX160" s="492"/>
      <c r="AY160" s="492"/>
      <c r="AZ160" s="492"/>
      <c r="BA160" s="493"/>
      <c r="BB160" s="78"/>
    </row>
    <row r="161" spans="1:55" s="180" customFormat="1" ht="15" customHeight="1" x14ac:dyDescent="0.15">
      <c r="A161" s="178"/>
      <c r="B161" s="172"/>
      <c r="C161" s="172"/>
      <c r="D161" s="172"/>
      <c r="E161" s="170"/>
      <c r="F161" s="170"/>
      <c r="G161" s="170"/>
      <c r="H161" s="170"/>
      <c r="I161" s="170"/>
      <c r="J161" s="170"/>
      <c r="K161" s="170"/>
      <c r="L161" s="170"/>
      <c r="M161" s="170"/>
      <c r="N161" s="170"/>
      <c r="O161" s="170"/>
      <c r="P161" s="170"/>
      <c r="Q161" s="170"/>
      <c r="R161" s="170"/>
      <c r="S161" s="170"/>
      <c r="T161" s="170"/>
      <c r="U161" s="170"/>
      <c r="V161" s="170"/>
      <c r="W161" s="170"/>
      <c r="X161" s="170"/>
      <c r="Y161" s="170"/>
      <c r="Z161" s="170"/>
      <c r="AA161" s="170"/>
      <c r="AB161" s="170"/>
      <c r="AC161" s="170"/>
      <c r="AD161" s="170"/>
      <c r="AE161" s="170"/>
      <c r="AF161" s="170"/>
      <c r="AG161" s="170"/>
      <c r="AH161" s="170"/>
      <c r="AI161" s="170"/>
      <c r="AJ161" s="170"/>
      <c r="AK161" s="170"/>
      <c r="AL161" s="170"/>
      <c r="AM161" s="170"/>
      <c r="AN161" s="170"/>
      <c r="AO161" s="170"/>
      <c r="AP161" s="170"/>
      <c r="AQ161" s="170"/>
      <c r="AR161" s="170"/>
      <c r="AS161" s="170"/>
      <c r="AT161" s="170"/>
      <c r="AU161" s="170"/>
      <c r="AV161" s="170"/>
      <c r="AW161" s="170"/>
      <c r="AX161" s="170"/>
      <c r="AY161" s="170"/>
      <c r="AZ161" s="170"/>
      <c r="BA161" s="170"/>
      <c r="BB161" s="173"/>
    </row>
    <row r="162" spans="1:55" s="231" customFormat="1" ht="32.25" customHeight="1" x14ac:dyDescent="0.15">
      <c r="A162" s="695" t="s">
        <v>1247</v>
      </c>
      <c r="B162" s="695"/>
      <c r="C162" s="695"/>
      <c r="D162" s="695"/>
      <c r="E162" s="695"/>
      <c r="F162" s="695"/>
      <c r="G162" s="695"/>
      <c r="H162" s="695"/>
      <c r="I162" s="695"/>
      <c r="J162" s="695"/>
      <c r="K162" s="695"/>
      <c r="L162" s="695"/>
      <c r="M162" s="695"/>
      <c r="N162" s="695"/>
      <c r="O162" s="695"/>
      <c r="P162" s="695"/>
      <c r="Q162" s="695"/>
      <c r="R162" s="695"/>
      <c r="S162" s="695"/>
      <c r="T162" s="695"/>
      <c r="U162" s="695"/>
      <c r="V162" s="695"/>
      <c r="W162" s="695"/>
      <c r="X162" s="695"/>
      <c r="Y162" s="695"/>
      <c r="Z162" s="695"/>
      <c r="AA162" s="695"/>
      <c r="AB162" s="695"/>
      <c r="AC162" s="695"/>
      <c r="AD162" s="695"/>
      <c r="AE162" s="695"/>
      <c r="AF162" s="695"/>
      <c r="AG162" s="695"/>
      <c r="AH162" s="695"/>
      <c r="AI162" s="695"/>
      <c r="AJ162" s="695"/>
      <c r="AK162" s="695"/>
      <c r="AL162" s="695"/>
      <c r="AM162" s="695"/>
      <c r="AN162" s="695"/>
      <c r="AO162" s="695"/>
      <c r="AP162" s="695"/>
      <c r="AQ162" s="695"/>
      <c r="AR162" s="695"/>
      <c r="AS162" s="695"/>
      <c r="AT162" s="695"/>
      <c r="AU162" s="695"/>
      <c r="AV162" s="695"/>
      <c r="AW162" s="695"/>
      <c r="AX162" s="695"/>
      <c r="AY162" s="695"/>
      <c r="AZ162" s="695"/>
      <c r="BA162" s="695"/>
      <c r="BB162" s="233"/>
    </row>
    <row r="163" spans="1:55" s="231" customFormat="1" ht="22.5" customHeight="1" x14ac:dyDescent="0.15">
      <c r="A163" s="232"/>
      <c r="B163" s="705" t="s">
        <v>1275</v>
      </c>
      <c r="C163" s="705"/>
      <c r="D163" s="705"/>
      <c r="E163" s="705"/>
      <c r="F163" s="705"/>
      <c r="G163" s="705"/>
      <c r="H163" s="705"/>
      <c r="I163" s="705"/>
      <c r="J163" s="705"/>
      <c r="K163" s="705"/>
      <c r="L163" s="705"/>
      <c r="M163" s="705"/>
      <c r="N163" s="705"/>
      <c r="O163" s="705"/>
      <c r="P163" s="705"/>
      <c r="Q163" s="705"/>
      <c r="R163" s="705"/>
      <c r="S163" s="705"/>
      <c r="T163" s="705"/>
      <c r="U163" s="705"/>
      <c r="V163" s="705"/>
      <c r="W163" s="705"/>
      <c r="X163" s="705"/>
      <c r="Y163" s="705"/>
      <c r="Z163" s="705"/>
      <c r="AA163" s="705"/>
      <c r="AB163" s="705"/>
      <c r="AC163" s="705"/>
      <c r="AD163" s="705"/>
      <c r="AE163" s="705"/>
      <c r="AF163" s="705"/>
      <c r="AG163" s="705"/>
      <c r="AH163" s="705"/>
      <c r="AI163" s="705"/>
      <c r="AJ163" s="705"/>
      <c r="AK163" s="705"/>
      <c r="AL163" s="705"/>
      <c r="AM163" s="705"/>
      <c r="AN163" s="705"/>
      <c r="AO163" s="705"/>
      <c r="AP163" s="705"/>
      <c r="AQ163" s="705"/>
      <c r="AR163" s="705"/>
      <c r="AS163" s="705"/>
      <c r="AT163" s="705"/>
      <c r="AU163" s="705"/>
      <c r="AV163" s="705"/>
      <c r="AW163" s="705"/>
      <c r="AX163" s="232"/>
      <c r="AY163" s="232"/>
      <c r="AZ163" s="232"/>
      <c r="BA163" s="232"/>
      <c r="BB163" s="233"/>
    </row>
    <row r="164" spans="1:55" s="180" customFormat="1" ht="32.25" customHeight="1" x14ac:dyDescent="0.15">
      <c r="A164" s="205"/>
      <c r="B164" s="494" t="s">
        <v>1248</v>
      </c>
      <c r="C164" s="311"/>
      <c r="D164" s="311"/>
      <c r="E164" s="311"/>
      <c r="F164" s="311"/>
      <c r="G164" s="311"/>
      <c r="H164" s="311"/>
      <c r="I164" s="311"/>
      <c r="J164" s="311"/>
      <c r="K164" s="312"/>
      <c r="L164" s="494"/>
      <c r="M164" s="311"/>
      <c r="N164" s="312"/>
      <c r="O164" s="494" t="s">
        <v>1249</v>
      </c>
      <c r="P164" s="311"/>
      <c r="Q164" s="311"/>
      <c r="R164" s="311"/>
      <c r="S164" s="311"/>
      <c r="T164" s="311"/>
      <c r="U164" s="311"/>
      <c r="V164" s="311"/>
      <c r="W164" s="311"/>
      <c r="X164" s="311"/>
      <c r="Y164" s="311"/>
      <c r="Z164" s="491"/>
      <c r="AA164" s="492"/>
      <c r="AB164" s="492"/>
      <c r="AC164" s="493"/>
      <c r="AD164" s="494" t="s">
        <v>1250</v>
      </c>
      <c r="AE164" s="311"/>
      <c r="AF164" s="311"/>
      <c r="AG164" s="311"/>
      <c r="AH164" s="311"/>
      <c r="AI164" s="311"/>
      <c r="AJ164" s="311"/>
      <c r="AK164" s="311"/>
      <c r="AL164" s="311"/>
      <c r="AM164" s="311"/>
      <c r="AN164" s="311"/>
      <c r="AO164" s="311"/>
      <c r="AP164" s="311"/>
      <c r="AQ164" s="311"/>
      <c r="AR164" s="311"/>
      <c r="AS164" s="312"/>
      <c r="AT164" s="491"/>
      <c r="AU164" s="492"/>
      <c r="AV164" s="492"/>
      <c r="AW164" s="493"/>
      <c r="AX164" s="170"/>
      <c r="AY164" s="170"/>
      <c r="AZ164" s="170"/>
      <c r="BA164" s="170"/>
      <c r="BB164" s="173"/>
    </row>
    <row r="165" spans="1:55" s="180" customFormat="1" ht="25.5" customHeight="1" x14ac:dyDescent="0.15">
      <c r="B165" s="696" t="s">
        <v>1243</v>
      </c>
      <c r="C165" s="697"/>
      <c r="D165" s="697"/>
      <c r="E165" s="697"/>
      <c r="F165" s="697"/>
      <c r="G165" s="697"/>
      <c r="H165" s="697"/>
      <c r="I165" s="697"/>
      <c r="J165" s="697"/>
      <c r="K165" s="697"/>
      <c r="L165" s="697"/>
      <c r="M165" s="698"/>
      <c r="N165" s="491"/>
      <c r="O165" s="492"/>
      <c r="P165" s="492"/>
      <c r="Q165" s="492"/>
      <c r="R165" s="492"/>
      <c r="S165" s="492"/>
      <c r="T165" s="492"/>
      <c r="U165" s="492"/>
      <c r="V165" s="492"/>
      <c r="W165" s="492"/>
      <c r="X165" s="492"/>
      <c r="Y165" s="492"/>
      <c r="Z165" s="492"/>
      <c r="AA165" s="492"/>
      <c r="AB165" s="492"/>
      <c r="AC165" s="492"/>
      <c r="AD165" s="492"/>
      <c r="AE165" s="492"/>
      <c r="AF165" s="492"/>
      <c r="AG165" s="492"/>
      <c r="AH165" s="492"/>
      <c r="AI165" s="492"/>
      <c r="AJ165" s="492"/>
      <c r="AK165" s="492"/>
      <c r="AL165" s="492"/>
      <c r="AM165" s="492"/>
      <c r="AN165" s="492"/>
      <c r="AO165" s="492"/>
      <c r="AP165" s="492"/>
      <c r="AQ165" s="492"/>
      <c r="AR165" s="492"/>
      <c r="AS165" s="492"/>
      <c r="AT165" s="492"/>
      <c r="AU165" s="492"/>
      <c r="AV165" s="492"/>
      <c r="AW165" s="493"/>
      <c r="AX165" s="171"/>
      <c r="AY165" s="172"/>
      <c r="AZ165" s="172"/>
      <c r="BA165" s="172"/>
      <c r="BB165" s="178"/>
      <c r="BC165" s="178"/>
    </row>
    <row r="166" spans="1:55" s="180" customFormat="1" ht="27" customHeight="1" x14ac:dyDescent="0.15">
      <c r="B166" s="699" t="s">
        <v>1244</v>
      </c>
      <c r="C166" s="700"/>
      <c r="D166" s="700"/>
      <c r="E166" s="700"/>
      <c r="F166" s="700"/>
      <c r="G166" s="700"/>
      <c r="H166" s="700"/>
      <c r="I166" s="700"/>
      <c r="J166" s="700"/>
      <c r="K166" s="700"/>
      <c r="L166" s="700"/>
      <c r="M166" s="701"/>
      <c r="N166" s="491"/>
      <c r="O166" s="492"/>
      <c r="P166" s="492"/>
      <c r="Q166" s="492"/>
      <c r="R166" s="492"/>
      <c r="S166" s="492"/>
      <c r="T166" s="492"/>
      <c r="U166" s="492"/>
      <c r="V166" s="492"/>
      <c r="W166" s="492"/>
      <c r="X166" s="492"/>
      <c r="Y166" s="492"/>
      <c r="Z166" s="492"/>
      <c r="AA166" s="492"/>
      <c r="AB166" s="492"/>
      <c r="AC166" s="492"/>
      <c r="AD166" s="492"/>
      <c r="AE166" s="492"/>
      <c r="AF166" s="492"/>
      <c r="AG166" s="492"/>
      <c r="AH166" s="492"/>
      <c r="AI166" s="492"/>
      <c r="AJ166" s="492"/>
      <c r="AK166" s="492"/>
      <c r="AL166" s="492"/>
      <c r="AM166" s="492"/>
      <c r="AN166" s="492"/>
      <c r="AO166" s="492"/>
      <c r="AP166" s="492"/>
      <c r="AQ166" s="492"/>
      <c r="AR166" s="492"/>
      <c r="AS166" s="492"/>
      <c r="AT166" s="492"/>
      <c r="AU166" s="492"/>
      <c r="AV166" s="492"/>
      <c r="AW166" s="493"/>
      <c r="AX166" s="171"/>
      <c r="AY166" s="172"/>
      <c r="AZ166" s="172"/>
      <c r="BA166" s="172"/>
      <c r="BB166" s="178"/>
      <c r="BC166" s="178"/>
    </row>
    <row r="167" spans="1:55" s="180" customFormat="1" ht="27" customHeight="1" x14ac:dyDescent="0.15">
      <c r="B167" s="702" t="s">
        <v>1245</v>
      </c>
      <c r="C167" s="703"/>
      <c r="D167" s="703"/>
      <c r="E167" s="703"/>
      <c r="F167" s="703"/>
      <c r="G167" s="703"/>
      <c r="H167" s="703"/>
      <c r="I167" s="703"/>
      <c r="J167" s="703"/>
      <c r="K167" s="703"/>
      <c r="L167" s="703"/>
      <c r="M167" s="704"/>
      <c r="N167" s="491"/>
      <c r="O167" s="492"/>
      <c r="P167" s="492"/>
      <c r="Q167" s="492"/>
      <c r="R167" s="492"/>
      <c r="S167" s="492"/>
      <c r="T167" s="492"/>
      <c r="U167" s="492"/>
      <c r="V167" s="492"/>
      <c r="W167" s="492"/>
      <c r="X167" s="492"/>
      <c r="Y167" s="492"/>
      <c r="Z167" s="492"/>
      <c r="AA167" s="492"/>
      <c r="AB167" s="492"/>
      <c r="AC167" s="492"/>
      <c r="AD167" s="492"/>
      <c r="AE167" s="492"/>
      <c r="AF167" s="492"/>
      <c r="AG167" s="492"/>
      <c r="AH167" s="492"/>
      <c r="AI167" s="492"/>
      <c r="AJ167" s="492"/>
      <c r="AK167" s="492"/>
      <c r="AL167" s="492"/>
      <c r="AM167" s="492"/>
      <c r="AN167" s="492"/>
      <c r="AO167" s="492"/>
      <c r="AP167" s="492"/>
      <c r="AQ167" s="492"/>
      <c r="AR167" s="492"/>
      <c r="AS167" s="492"/>
      <c r="AT167" s="492"/>
      <c r="AU167" s="492"/>
      <c r="AV167" s="492"/>
      <c r="AW167" s="493"/>
      <c r="AX167" s="171"/>
      <c r="AY167" s="172"/>
      <c r="AZ167" s="172"/>
      <c r="BA167" s="172"/>
      <c r="BB167" s="178"/>
      <c r="BC167" s="178"/>
    </row>
    <row r="168" spans="1:55" s="180" customFormat="1" ht="27" customHeight="1" x14ac:dyDescent="0.15">
      <c r="B168" s="696" t="s">
        <v>1246</v>
      </c>
      <c r="C168" s="697"/>
      <c r="D168" s="697"/>
      <c r="E168" s="697"/>
      <c r="F168" s="697"/>
      <c r="G168" s="697"/>
      <c r="H168" s="697"/>
      <c r="I168" s="697"/>
      <c r="J168" s="697"/>
      <c r="K168" s="697"/>
      <c r="L168" s="697"/>
      <c r="M168" s="698"/>
      <c r="N168" s="491"/>
      <c r="O168" s="492"/>
      <c r="P168" s="492"/>
      <c r="Q168" s="492"/>
      <c r="R168" s="492"/>
      <c r="S168" s="492"/>
      <c r="T168" s="492"/>
      <c r="U168" s="492"/>
      <c r="V168" s="492"/>
      <c r="W168" s="492"/>
      <c r="X168" s="492"/>
      <c r="Y168" s="492"/>
      <c r="Z168" s="492"/>
      <c r="AA168" s="492"/>
      <c r="AB168" s="492"/>
      <c r="AC168" s="492"/>
      <c r="AD168" s="492"/>
      <c r="AE168" s="492"/>
      <c r="AF168" s="492"/>
      <c r="AG168" s="492"/>
      <c r="AH168" s="492"/>
      <c r="AI168" s="492"/>
      <c r="AJ168" s="492"/>
      <c r="AK168" s="492"/>
      <c r="AL168" s="492"/>
      <c r="AM168" s="492"/>
      <c r="AN168" s="492"/>
      <c r="AO168" s="492"/>
      <c r="AP168" s="492"/>
      <c r="AQ168" s="492"/>
      <c r="AR168" s="492"/>
      <c r="AS168" s="492"/>
      <c r="AT168" s="492"/>
      <c r="AU168" s="492"/>
      <c r="AV168" s="492"/>
      <c r="AW168" s="493"/>
      <c r="AX168" s="171"/>
      <c r="AY168" s="172"/>
      <c r="AZ168" s="172"/>
      <c r="BA168" s="172"/>
      <c r="BB168" s="178"/>
      <c r="BC168" s="178"/>
    </row>
    <row r="169" spans="1:55" s="180" customFormat="1" ht="9.75" customHeight="1" x14ac:dyDescent="0.15">
      <c r="B169" s="182"/>
      <c r="C169" s="182"/>
      <c r="D169" s="182"/>
      <c r="E169" s="182"/>
      <c r="F169" s="182"/>
      <c r="G169" s="182"/>
      <c r="H169" s="182"/>
      <c r="I169" s="182"/>
      <c r="J169" s="182"/>
      <c r="K169" s="182"/>
      <c r="L169" s="182"/>
      <c r="M169" s="182"/>
      <c r="N169" s="170"/>
      <c r="O169" s="170"/>
      <c r="P169" s="170"/>
      <c r="Q169" s="170"/>
      <c r="R169" s="170"/>
      <c r="S169" s="170"/>
      <c r="T169" s="170"/>
      <c r="U169" s="170"/>
      <c r="V169" s="170"/>
      <c r="W169" s="170"/>
      <c r="X169" s="170"/>
      <c r="Y169" s="170"/>
      <c r="Z169" s="170"/>
      <c r="AA169" s="170"/>
      <c r="AB169" s="170"/>
      <c r="AC169" s="170"/>
      <c r="AD169" s="170"/>
      <c r="AE169" s="170"/>
      <c r="AF169" s="170"/>
      <c r="AG169" s="170"/>
      <c r="AH169" s="170"/>
      <c r="AI169" s="170"/>
      <c r="AJ169" s="170"/>
      <c r="AK169" s="170"/>
      <c r="AL169" s="170"/>
      <c r="AM169" s="170"/>
      <c r="AN169" s="170"/>
      <c r="AO169" s="170"/>
      <c r="AP169" s="170"/>
      <c r="AQ169" s="170"/>
      <c r="AR169" s="170"/>
      <c r="AS169" s="170"/>
      <c r="AT169" s="170"/>
      <c r="AU169" s="170"/>
      <c r="AV169" s="170"/>
      <c r="AW169" s="170"/>
      <c r="AX169" s="172"/>
      <c r="AY169" s="172"/>
      <c r="AZ169" s="172"/>
      <c r="BA169" s="172"/>
      <c r="BB169" s="178"/>
      <c r="BC169" s="178"/>
    </row>
    <row r="170" spans="1:55" s="231" customFormat="1" ht="32.25" customHeight="1" x14ac:dyDescent="0.15">
      <c r="A170" s="489" t="s">
        <v>1251</v>
      </c>
      <c r="B170" s="489"/>
      <c r="C170" s="489"/>
      <c r="D170" s="489"/>
      <c r="E170" s="489"/>
      <c r="F170" s="489"/>
      <c r="G170" s="489"/>
      <c r="H170" s="489"/>
      <c r="I170" s="489"/>
      <c r="J170" s="489"/>
      <c r="K170" s="489"/>
      <c r="L170" s="489"/>
      <c r="M170" s="489"/>
      <c r="N170" s="489"/>
      <c r="O170" s="489"/>
      <c r="P170" s="489"/>
      <c r="Q170" s="489"/>
      <c r="R170" s="489"/>
      <c r="S170" s="489"/>
      <c r="T170" s="489"/>
      <c r="U170" s="489"/>
      <c r="V170" s="489"/>
      <c r="W170" s="489"/>
      <c r="X170" s="489"/>
      <c r="Y170" s="489"/>
      <c r="Z170" s="489"/>
      <c r="AA170" s="489"/>
      <c r="AB170" s="489"/>
      <c r="AC170" s="489"/>
      <c r="AD170" s="489"/>
      <c r="AE170" s="489"/>
      <c r="AF170" s="489"/>
      <c r="AG170" s="489"/>
      <c r="AH170" s="489"/>
      <c r="AI170" s="489"/>
      <c r="AJ170" s="489"/>
      <c r="AK170" s="489"/>
      <c r="AL170" s="489"/>
      <c r="AM170" s="489"/>
      <c r="AN170" s="489"/>
      <c r="AO170" s="489"/>
      <c r="AP170" s="489"/>
      <c r="AQ170" s="489"/>
      <c r="AR170" s="489"/>
      <c r="AS170" s="489"/>
      <c r="AT170" s="489"/>
      <c r="AU170" s="489"/>
      <c r="AV170" s="489"/>
      <c r="AW170" s="489"/>
      <c r="AX170" s="489"/>
      <c r="AY170" s="489"/>
      <c r="AZ170" s="489"/>
      <c r="BA170" s="489"/>
      <c r="BB170" s="233"/>
    </row>
    <row r="171" spans="1:55" s="231" customFormat="1" ht="18" customHeight="1" x14ac:dyDescent="0.15">
      <c r="A171" s="234"/>
      <c r="B171" s="474" t="s">
        <v>1276</v>
      </c>
      <c r="C171" s="474"/>
      <c r="D171" s="474"/>
      <c r="E171" s="474"/>
      <c r="F171" s="474"/>
      <c r="G171" s="474"/>
      <c r="H171" s="474"/>
      <c r="I171" s="474"/>
      <c r="J171" s="474"/>
      <c r="K171" s="474"/>
      <c r="L171" s="474"/>
      <c r="M171" s="474"/>
      <c r="N171" s="474"/>
      <c r="O171" s="474"/>
      <c r="P171" s="474"/>
      <c r="Q171" s="474"/>
      <c r="R171" s="474"/>
      <c r="S171" s="474"/>
      <c r="T171" s="474"/>
      <c r="U171" s="474"/>
      <c r="V171" s="474"/>
      <c r="W171" s="474"/>
      <c r="X171" s="474"/>
      <c r="Y171" s="474"/>
      <c r="Z171" s="474"/>
      <c r="AA171" s="474"/>
      <c r="AB171" s="474"/>
      <c r="AC171" s="474"/>
      <c r="AD171" s="474"/>
      <c r="AE171" s="474"/>
      <c r="AF171" s="474"/>
      <c r="AG171" s="474"/>
      <c r="AH171" s="474"/>
      <c r="AI171" s="474"/>
      <c r="AJ171" s="474"/>
      <c r="AK171" s="474"/>
      <c r="AL171" s="474"/>
      <c r="AM171" s="474"/>
      <c r="AN171" s="474"/>
      <c r="AO171" s="474"/>
      <c r="AP171" s="474"/>
      <c r="AQ171" s="474"/>
      <c r="AR171" s="474"/>
      <c r="AS171" s="474"/>
      <c r="AT171" s="234"/>
      <c r="AU171" s="234"/>
      <c r="AV171" s="234"/>
      <c r="AW171" s="234"/>
      <c r="AX171" s="234"/>
      <c r="AY171" s="234"/>
      <c r="AZ171" s="234"/>
      <c r="BA171" s="234"/>
      <c r="BB171" s="233"/>
    </row>
    <row r="172" spans="1:55" s="180" customFormat="1" ht="32.25" customHeight="1" x14ac:dyDescent="0.15">
      <c r="A172" s="206"/>
      <c r="B172" s="452" t="s">
        <v>1252</v>
      </c>
      <c r="C172" s="453"/>
      <c r="D172" s="453"/>
      <c r="E172" s="453"/>
      <c r="F172" s="453"/>
      <c r="G172" s="453"/>
      <c r="H172" s="453"/>
      <c r="I172" s="453"/>
      <c r="J172" s="453"/>
      <c r="K172" s="453"/>
      <c r="L172" s="453"/>
      <c r="M172" s="453"/>
      <c r="N172" s="453"/>
      <c r="O172" s="453"/>
      <c r="P172" s="453"/>
      <c r="Q172" s="453"/>
      <c r="R172" s="453"/>
      <c r="S172" s="454"/>
      <c r="T172" s="692"/>
      <c r="U172" s="692"/>
      <c r="V172" s="692"/>
      <c r="W172" s="692"/>
      <c r="X172" s="692"/>
      <c r="Y172" s="693"/>
      <c r="Z172" s="694" t="s">
        <v>1254</v>
      </c>
      <c r="AA172" s="692"/>
      <c r="AB172" s="692"/>
      <c r="AC172" s="692"/>
      <c r="AD172" s="692"/>
      <c r="AE172" s="692"/>
      <c r="AF172" s="692"/>
      <c r="AG172" s="692"/>
      <c r="AH172" s="692"/>
      <c r="AI172" s="692"/>
      <c r="AJ172" s="692"/>
      <c r="AK172" s="692"/>
      <c r="AL172" s="692"/>
      <c r="AM172" s="692"/>
      <c r="AN172" s="693"/>
      <c r="AO172" s="692"/>
      <c r="AP172" s="692"/>
      <c r="AQ172" s="692"/>
      <c r="AR172" s="692"/>
      <c r="AS172" s="693"/>
      <c r="AT172" s="171"/>
      <c r="AU172" s="172"/>
      <c r="AV172" s="172"/>
      <c r="AW172" s="172"/>
      <c r="AX172" s="170"/>
      <c r="AY172" s="170"/>
      <c r="AZ172" s="170"/>
      <c r="BA172" s="170"/>
      <c r="BB172" s="173"/>
    </row>
    <row r="173" spans="1:55" s="180" customFormat="1" ht="33" customHeight="1" x14ac:dyDescent="0.15">
      <c r="B173" s="495" t="s">
        <v>1253</v>
      </c>
      <c r="C173" s="496"/>
      <c r="D173" s="496"/>
      <c r="E173" s="496"/>
      <c r="F173" s="496"/>
      <c r="G173" s="496"/>
      <c r="H173" s="496"/>
      <c r="I173" s="496"/>
      <c r="J173" s="496"/>
      <c r="K173" s="496"/>
      <c r="L173" s="496"/>
      <c r="M173" s="496"/>
      <c r="N173" s="496"/>
      <c r="O173" s="496"/>
      <c r="P173" s="496"/>
      <c r="Q173" s="496"/>
      <c r="R173" s="496"/>
      <c r="S173" s="497"/>
      <c r="T173" s="311"/>
      <c r="U173" s="311"/>
      <c r="V173" s="311"/>
      <c r="W173" s="311"/>
      <c r="X173" s="311"/>
      <c r="Y173" s="311"/>
      <c r="Z173" s="494" t="s">
        <v>1255</v>
      </c>
      <c r="AA173" s="311"/>
      <c r="AB173" s="311"/>
      <c r="AC173" s="311"/>
      <c r="AD173" s="311"/>
      <c r="AE173" s="311"/>
      <c r="AF173" s="311"/>
      <c r="AG173" s="311"/>
      <c r="AH173" s="311"/>
      <c r="AI173" s="311"/>
      <c r="AJ173" s="311"/>
      <c r="AK173" s="311"/>
      <c r="AL173" s="311"/>
      <c r="AM173" s="311"/>
      <c r="AN173" s="312"/>
      <c r="AO173" s="494"/>
      <c r="AP173" s="311"/>
      <c r="AQ173" s="311"/>
      <c r="AR173" s="311"/>
      <c r="AS173" s="312"/>
      <c r="AT173" s="171"/>
      <c r="AU173" s="172"/>
      <c r="AV173" s="172"/>
      <c r="AW173" s="172"/>
      <c r="AX173" s="172"/>
      <c r="AY173" s="172"/>
      <c r="AZ173" s="172"/>
      <c r="BA173" s="172"/>
      <c r="BB173" s="178"/>
      <c r="BC173" s="178"/>
    </row>
    <row r="174" spans="1:55" ht="38.25" customHeight="1" x14ac:dyDescent="0.15">
      <c r="A174" s="91"/>
      <c r="B174" s="91"/>
      <c r="C174" s="91"/>
      <c r="D174" s="73"/>
      <c r="E174" s="78"/>
      <c r="F174" s="78"/>
      <c r="G174" s="78"/>
      <c r="H174" s="78"/>
      <c r="I174" s="78"/>
      <c r="J174" s="78"/>
      <c r="K174" s="78"/>
      <c r="L174" s="78"/>
      <c r="M174" s="78"/>
      <c r="N174" s="78"/>
      <c r="O174" s="78"/>
      <c r="P174" s="78"/>
      <c r="Q174" s="78"/>
      <c r="R174" s="78"/>
      <c r="S174" s="78"/>
      <c r="T174" s="78"/>
      <c r="U174" s="78"/>
      <c r="V174" s="78"/>
      <c r="W174" s="78"/>
      <c r="X174" s="78"/>
      <c r="Y174" s="78"/>
      <c r="Z174" s="78"/>
      <c r="AA174" s="78"/>
      <c r="AB174" s="78"/>
      <c r="AC174" s="78"/>
      <c r="AD174" s="78"/>
      <c r="AE174" s="78"/>
      <c r="AF174" s="78"/>
      <c r="AG174" s="78"/>
      <c r="AH174" s="78"/>
      <c r="AI174" s="78"/>
      <c r="AJ174" s="78"/>
      <c r="AK174" s="78"/>
      <c r="AL174" s="78"/>
      <c r="AM174" s="78"/>
      <c r="AN174" s="78"/>
      <c r="AO174" s="78"/>
      <c r="AP174" s="78"/>
      <c r="AQ174" s="78"/>
      <c r="AR174" s="78"/>
      <c r="AS174" s="78"/>
      <c r="AT174" s="78"/>
      <c r="AU174" s="78"/>
      <c r="AV174" s="78"/>
      <c r="AW174" s="78"/>
      <c r="AX174" s="78"/>
      <c r="AY174" s="78"/>
      <c r="AZ174" s="78"/>
      <c r="BA174" s="78"/>
      <c r="BB174" s="78"/>
    </row>
    <row r="175" spans="1:55" ht="26.25" customHeight="1" x14ac:dyDescent="0.15">
      <c r="A175" s="633" t="s">
        <v>1217</v>
      </c>
      <c r="B175" s="633"/>
      <c r="C175" s="633"/>
      <c r="D175" s="633"/>
      <c r="E175" s="633"/>
      <c r="F175" s="633"/>
      <c r="G175" s="633"/>
      <c r="H175" s="633"/>
      <c r="I175" s="633"/>
      <c r="J175" s="633"/>
      <c r="K175" s="633"/>
      <c r="L175" s="633"/>
      <c r="M175" s="633"/>
      <c r="N175" s="633"/>
      <c r="O175" s="633"/>
      <c r="P175" s="633"/>
      <c r="Q175" s="633"/>
      <c r="R175" s="633"/>
      <c r="S175" s="633"/>
      <c r="T175" s="633"/>
      <c r="U175" s="633"/>
      <c r="V175" s="633"/>
      <c r="W175" s="633"/>
      <c r="X175" s="633"/>
      <c r="Y175" s="633"/>
      <c r="Z175" s="633"/>
      <c r="AA175" s="633"/>
      <c r="AB175" s="633"/>
      <c r="AC175" s="633"/>
      <c r="AD175" s="633"/>
      <c r="AE175" s="633"/>
      <c r="AF175" s="633"/>
      <c r="AG175" s="633"/>
      <c r="AH175" s="633"/>
      <c r="AI175" s="633"/>
      <c r="AJ175" s="633"/>
      <c r="AK175" s="633"/>
      <c r="AL175" s="633"/>
      <c r="AM175" s="633"/>
      <c r="AN175" s="633"/>
      <c r="AO175" s="633"/>
      <c r="AP175" s="633"/>
      <c r="AQ175" s="633"/>
      <c r="AR175" s="633"/>
      <c r="AS175" s="633"/>
      <c r="AT175" s="633"/>
      <c r="AU175" s="633"/>
      <c r="AV175" s="633"/>
      <c r="AW175" s="633"/>
      <c r="AX175" s="633"/>
      <c r="AY175" s="633"/>
      <c r="AZ175" s="633"/>
      <c r="BA175" s="633"/>
      <c r="BB175" s="633"/>
      <c r="BC175" s="633"/>
    </row>
    <row r="176" spans="1:55" s="146" customFormat="1" ht="9" customHeight="1" x14ac:dyDescent="0.15">
      <c r="A176" s="340" t="s">
        <v>1280</v>
      </c>
      <c r="B176" s="341"/>
      <c r="C176" s="341"/>
      <c r="D176" s="341"/>
      <c r="E176" s="341"/>
      <c r="F176" s="341"/>
      <c r="G176" s="341"/>
      <c r="H176" s="341"/>
      <c r="I176" s="341"/>
      <c r="J176" s="341"/>
      <c r="K176" s="341"/>
      <c r="L176" s="341"/>
      <c r="M176" s="341"/>
      <c r="N176" s="340" t="s">
        <v>1199</v>
      </c>
      <c r="O176" s="341"/>
      <c r="P176" s="341"/>
      <c r="Q176" s="341"/>
      <c r="R176" s="341"/>
      <c r="S176" s="341"/>
      <c r="T176" s="341"/>
      <c r="U176" s="341"/>
      <c r="V176" s="341"/>
      <c r="W176" s="341"/>
      <c r="X176" s="689"/>
      <c r="Y176" s="458"/>
      <c r="Z176" s="459"/>
      <c r="AA176" s="460"/>
      <c r="AB176" s="467" t="s">
        <v>1200</v>
      </c>
      <c r="AC176" s="468"/>
      <c r="AD176" s="468"/>
      <c r="AE176" s="468"/>
      <c r="AF176" s="468"/>
      <c r="AG176" s="468"/>
      <c r="AH176" s="468"/>
      <c r="AI176" s="468"/>
      <c r="AJ176" s="468"/>
      <c r="AK176" s="468"/>
      <c r="AL176" s="468"/>
      <c r="AM176" s="486"/>
      <c r="AN176" s="458"/>
      <c r="AO176" s="459"/>
      <c r="AP176" s="460"/>
      <c r="AQ176" s="352" t="s">
        <v>1201</v>
      </c>
      <c r="AR176" s="353"/>
      <c r="AS176" s="353"/>
      <c r="AT176" s="353"/>
      <c r="AU176" s="353"/>
      <c r="AV176" s="353"/>
      <c r="AW176" s="353"/>
      <c r="AX176" s="353"/>
      <c r="AY176" s="353"/>
      <c r="AZ176" s="354"/>
      <c r="BA176" s="458"/>
      <c r="BB176" s="459"/>
      <c r="BC176" s="460"/>
    </row>
    <row r="177" spans="1:55" s="146" customFormat="1" ht="21" customHeight="1" x14ac:dyDescent="0.15">
      <c r="A177" s="342"/>
      <c r="B177" s="343"/>
      <c r="C177" s="343"/>
      <c r="D177" s="343"/>
      <c r="E177" s="343"/>
      <c r="F177" s="343"/>
      <c r="G177" s="343"/>
      <c r="H177" s="343"/>
      <c r="I177" s="343"/>
      <c r="J177" s="343"/>
      <c r="K177" s="343"/>
      <c r="L177" s="343"/>
      <c r="M177" s="343"/>
      <c r="N177" s="342"/>
      <c r="O177" s="343"/>
      <c r="P177" s="343"/>
      <c r="Q177" s="343"/>
      <c r="R177" s="343"/>
      <c r="S177" s="343"/>
      <c r="T177" s="343"/>
      <c r="U177" s="343"/>
      <c r="V177" s="343"/>
      <c r="W177" s="343"/>
      <c r="X177" s="690"/>
      <c r="Y177" s="461"/>
      <c r="Z177" s="462"/>
      <c r="AA177" s="463"/>
      <c r="AB177" s="470"/>
      <c r="AC177" s="471"/>
      <c r="AD177" s="471"/>
      <c r="AE177" s="471"/>
      <c r="AF177" s="471"/>
      <c r="AG177" s="471"/>
      <c r="AH177" s="471"/>
      <c r="AI177" s="471"/>
      <c r="AJ177" s="471"/>
      <c r="AK177" s="471"/>
      <c r="AL177" s="471"/>
      <c r="AM177" s="487"/>
      <c r="AN177" s="461"/>
      <c r="AO177" s="462"/>
      <c r="AP177" s="463"/>
      <c r="AQ177" s="355"/>
      <c r="AR177" s="356"/>
      <c r="AS177" s="356"/>
      <c r="AT177" s="356"/>
      <c r="AU177" s="356"/>
      <c r="AV177" s="356"/>
      <c r="AW177" s="356"/>
      <c r="AX177" s="356"/>
      <c r="AY177" s="356"/>
      <c r="AZ177" s="357"/>
      <c r="BA177" s="461"/>
      <c r="BB177" s="462"/>
      <c r="BC177" s="463"/>
    </row>
    <row r="178" spans="1:55" s="146" customFormat="1" ht="9" customHeight="1" x14ac:dyDescent="0.15">
      <c r="A178" s="342"/>
      <c r="B178" s="343"/>
      <c r="C178" s="343"/>
      <c r="D178" s="343"/>
      <c r="E178" s="343"/>
      <c r="F178" s="343"/>
      <c r="G178" s="343"/>
      <c r="H178" s="343"/>
      <c r="I178" s="343"/>
      <c r="J178" s="343"/>
      <c r="K178" s="343"/>
      <c r="L178" s="343"/>
      <c r="M178" s="343"/>
      <c r="N178" s="344"/>
      <c r="O178" s="345"/>
      <c r="P178" s="345"/>
      <c r="Q178" s="345"/>
      <c r="R178" s="345"/>
      <c r="S178" s="345"/>
      <c r="T178" s="345"/>
      <c r="U178" s="345"/>
      <c r="V178" s="345"/>
      <c r="W178" s="345"/>
      <c r="X178" s="691"/>
      <c r="Y178" s="464"/>
      <c r="Z178" s="465"/>
      <c r="AA178" s="466"/>
      <c r="AB178" s="473"/>
      <c r="AC178" s="474"/>
      <c r="AD178" s="474"/>
      <c r="AE178" s="474"/>
      <c r="AF178" s="474"/>
      <c r="AG178" s="474"/>
      <c r="AH178" s="474"/>
      <c r="AI178" s="474"/>
      <c r="AJ178" s="474"/>
      <c r="AK178" s="474"/>
      <c r="AL178" s="474"/>
      <c r="AM178" s="488"/>
      <c r="AN178" s="464"/>
      <c r="AO178" s="465"/>
      <c r="AP178" s="466"/>
      <c r="AQ178" s="358"/>
      <c r="AR178" s="359"/>
      <c r="AS178" s="359"/>
      <c r="AT178" s="359"/>
      <c r="AU178" s="359"/>
      <c r="AV178" s="359"/>
      <c r="AW178" s="359"/>
      <c r="AX178" s="359"/>
      <c r="AY178" s="359"/>
      <c r="AZ178" s="360"/>
      <c r="BA178" s="464"/>
      <c r="BB178" s="465"/>
      <c r="BC178" s="466"/>
    </row>
    <row r="179" spans="1:55" s="146" customFormat="1" ht="9" customHeight="1" x14ac:dyDescent="0.15">
      <c r="A179" s="342"/>
      <c r="B179" s="343"/>
      <c r="C179" s="343"/>
      <c r="D179" s="343"/>
      <c r="E179" s="343"/>
      <c r="F179" s="343"/>
      <c r="G179" s="343"/>
      <c r="H179" s="343"/>
      <c r="I179" s="343"/>
      <c r="J179" s="343"/>
      <c r="K179" s="343"/>
      <c r="L179" s="343"/>
      <c r="M179" s="343"/>
      <c r="N179" s="352" t="s">
        <v>1277</v>
      </c>
      <c r="O179" s="353"/>
      <c r="P179" s="353"/>
      <c r="Q179" s="353"/>
      <c r="R179" s="353"/>
      <c r="S179" s="353"/>
      <c r="T179" s="353"/>
      <c r="U179" s="353"/>
      <c r="V179" s="353"/>
      <c r="W179" s="353"/>
      <c r="X179" s="354"/>
      <c r="Y179" s="458"/>
      <c r="Z179" s="459"/>
      <c r="AA179" s="460"/>
      <c r="AB179" s="352" t="s">
        <v>1278</v>
      </c>
      <c r="AC179" s="353"/>
      <c r="AD179" s="353"/>
      <c r="AE179" s="353"/>
      <c r="AF179" s="353"/>
      <c r="AG179" s="353"/>
      <c r="AH179" s="353"/>
      <c r="AI179" s="353"/>
      <c r="AJ179" s="353"/>
      <c r="AK179" s="353"/>
      <c r="AL179" s="353"/>
      <c r="AM179" s="354"/>
      <c r="AN179" s="458"/>
      <c r="AO179" s="459"/>
      <c r="AP179" s="460"/>
      <c r="AQ179" s="467" t="s">
        <v>1279</v>
      </c>
      <c r="AR179" s="468"/>
      <c r="AS179" s="468"/>
      <c r="AT179" s="468"/>
      <c r="AU179" s="468"/>
      <c r="AV179" s="468"/>
      <c r="AW179" s="468"/>
      <c r="AX179" s="468"/>
      <c r="AY179" s="468"/>
      <c r="AZ179" s="469"/>
      <c r="BA179" s="458"/>
      <c r="BB179" s="459"/>
      <c r="BC179" s="460"/>
    </row>
    <row r="180" spans="1:55" s="146" customFormat="1" ht="21" customHeight="1" x14ac:dyDescent="0.15">
      <c r="A180" s="342"/>
      <c r="B180" s="343"/>
      <c r="C180" s="343"/>
      <c r="D180" s="343"/>
      <c r="E180" s="343"/>
      <c r="F180" s="343"/>
      <c r="G180" s="343"/>
      <c r="H180" s="343"/>
      <c r="I180" s="343"/>
      <c r="J180" s="343"/>
      <c r="K180" s="343"/>
      <c r="L180" s="343"/>
      <c r="M180" s="343"/>
      <c r="N180" s="355"/>
      <c r="O180" s="356"/>
      <c r="P180" s="356"/>
      <c r="Q180" s="356"/>
      <c r="R180" s="356"/>
      <c r="S180" s="356"/>
      <c r="T180" s="356"/>
      <c r="U180" s="356"/>
      <c r="V180" s="356"/>
      <c r="W180" s="356"/>
      <c r="X180" s="357"/>
      <c r="Y180" s="461"/>
      <c r="Z180" s="462"/>
      <c r="AA180" s="463"/>
      <c r="AB180" s="355"/>
      <c r="AC180" s="356"/>
      <c r="AD180" s="356"/>
      <c r="AE180" s="356"/>
      <c r="AF180" s="356"/>
      <c r="AG180" s="356"/>
      <c r="AH180" s="356"/>
      <c r="AI180" s="356"/>
      <c r="AJ180" s="356"/>
      <c r="AK180" s="356"/>
      <c r="AL180" s="356"/>
      <c r="AM180" s="357"/>
      <c r="AN180" s="461"/>
      <c r="AO180" s="462"/>
      <c r="AP180" s="463"/>
      <c r="AQ180" s="470"/>
      <c r="AR180" s="471"/>
      <c r="AS180" s="471"/>
      <c r="AT180" s="471"/>
      <c r="AU180" s="471"/>
      <c r="AV180" s="471"/>
      <c r="AW180" s="471"/>
      <c r="AX180" s="471"/>
      <c r="AY180" s="471"/>
      <c r="AZ180" s="472"/>
      <c r="BA180" s="461"/>
      <c r="BB180" s="462"/>
      <c r="BC180" s="463"/>
    </row>
    <row r="181" spans="1:55" s="146" customFormat="1" ht="9" customHeight="1" x14ac:dyDescent="0.15">
      <c r="A181" s="344"/>
      <c r="B181" s="345"/>
      <c r="C181" s="345"/>
      <c r="D181" s="345"/>
      <c r="E181" s="345"/>
      <c r="F181" s="345"/>
      <c r="G181" s="345"/>
      <c r="H181" s="345"/>
      <c r="I181" s="345"/>
      <c r="J181" s="345"/>
      <c r="K181" s="345"/>
      <c r="L181" s="345"/>
      <c r="M181" s="345"/>
      <c r="N181" s="358"/>
      <c r="O181" s="359"/>
      <c r="P181" s="359"/>
      <c r="Q181" s="359"/>
      <c r="R181" s="359"/>
      <c r="S181" s="359"/>
      <c r="T181" s="359"/>
      <c r="U181" s="359"/>
      <c r="V181" s="359"/>
      <c r="W181" s="359"/>
      <c r="X181" s="360"/>
      <c r="Y181" s="464"/>
      <c r="Z181" s="465"/>
      <c r="AA181" s="466"/>
      <c r="AB181" s="358"/>
      <c r="AC181" s="359"/>
      <c r="AD181" s="359"/>
      <c r="AE181" s="359"/>
      <c r="AF181" s="359"/>
      <c r="AG181" s="359"/>
      <c r="AH181" s="359"/>
      <c r="AI181" s="359"/>
      <c r="AJ181" s="359"/>
      <c r="AK181" s="359"/>
      <c r="AL181" s="359"/>
      <c r="AM181" s="360"/>
      <c r="AN181" s="464"/>
      <c r="AO181" s="465"/>
      <c r="AP181" s="466"/>
      <c r="AQ181" s="473"/>
      <c r="AR181" s="474"/>
      <c r="AS181" s="474"/>
      <c r="AT181" s="474"/>
      <c r="AU181" s="474"/>
      <c r="AV181" s="474"/>
      <c r="AW181" s="474"/>
      <c r="AX181" s="474"/>
      <c r="AY181" s="474"/>
      <c r="AZ181" s="475"/>
      <c r="BA181" s="464"/>
      <c r="BB181" s="465"/>
      <c r="BC181" s="466"/>
    </row>
    <row r="182" spans="1:55" ht="24" customHeight="1" x14ac:dyDescent="0.15">
      <c r="A182" s="346" t="s">
        <v>1281</v>
      </c>
      <c r="B182" s="347"/>
      <c r="C182" s="347"/>
      <c r="D182" s="347"/>
      <c r="E182" s="347"/>
      <c r="F182" s="347"/>
      <c r="G182" s="347"/>
      <c r="H182" s="347"/>
      <c r="I182" s="347"/>
      <c r="J182" s="347"/>
      <c r="K182" s="347"/>
      <c r="L182" s="347"/>
      <c r="M182" s="347"/>
      <c r="N182" s="346" t="s">
        <v>1219</v>
      </c>
      <c r="O182" s="347"/>
      <c r="P182" s="347"/>
      <c r="Q182" s="347"/>
      <c r="R182" s="347"/>
      <c r="S182" s="347"/>
      <c r="T182" s="347"/>
      <c r="U182" s="347"/>
      <c r="V182" s="347"/>
      <c r="W182" s="347"/>
      <c r="X182" s="709"/>
      <c r="Y182" s="712"/>
      <c r="Z182" s="712"/>
      <c r="AA182" s="712"/>
      <c r="AB182" s="403" t="s">
        <v>1220</v>
      </c>
      <c r="AC182" s="404"/>
      <c r="AD182" s="404"/>
      <c r="AE182" s="404"/>
      <c r="AF182" s="404"/>
      <c r="AG182" s="404"/>
      <c r="AH182" s="404"/>
      <c r="AI182" s="404"/>
      <c r="AJ182" s="404"/>
      <c r="AK182" s="404"/>
      <c r="AL182" s="404"/>
      <c r="AM182" s="715"/>
      <c r="AN182" s="724"/>
      <c r="AO182" s="427"/>
      <c r="AP182" s="427"/>
      <c r="AQ182" s="718" t="s">
        <v>1221</v>
      </c>
      <c r="AR182" s="719"/>
      <c r="AS182" s="719"/>
      <c r="AT182" s="719"/>
      <c r="AU182" s="719"/>
      <c r="AV182" s="719"/>
      <c r="AW182" s="719"/>
      <c r="AX182" s="719"/>
      <c r="AY182" s="719"/>
      <c r="AZ182" s="719"/>
      <c r="BA182" s="728"/>
      <c r="BB182" s="427"/>
      <c r="BC182" s="428"/>
    </row>
    <row r="183" spans="1:55" ht="33.75" customHeight="1" x14ac:dyDescent="0.15">
      <c r="A183" s="349"/>
      <c r="B183" s="350"/>
      <c r="C183" s="350"/>
      <c r="D183" s="350"/>
      <c r="E183" s="350"/>
      <c r="F183" s="350"/>
      <c r="G183" s="350"/>
      <c r="H183" s="350"/>
      <c r="I183" s="350"/>
      <c r="J183" s="350"/>
      <c r="K183" s="350"/>
      <c r="L183" s="350"/>
      <c r="M183" s="350"/>
      <c r="N183" s="349"/>
      <c r="O183" s="350"/>
      <c r="P183" s="350"/>
      <c r="Q183" s="350"/>
      <c r="R183" s="350"/>
      <c r="S183" s="350"/>
      <c r="T183" s="350"/>
      <c r="U183" s="350"/>
      <c r="V183" s="350"/>
      <c r="W183" s="350"/>
      <c r="X183" s="710"/>
      <c r="Y183" s="713"/>
      <c r="Z183" s="713"/>
      <c r="AA183" s="713"/>
      <c r="AB183" s="406"/>
      <c r="AC183" s="407"/>
      <c r="AD183" s="407"/>
      <c r="AE183" s="407"/>
      <c r="AF183" s="407"/>
      <c r="AG183" s="407"/>
      <c r="AH183" s="407"/>
      <c r="AI183" s="407"/>
      <c r="AJ183" s="407"/>
      <c r="AK183" s="407"/>
      <c r="AL183" s="407"/>
      <c r="AM183" s="716"/>
      <c r="AN183" s="725"/>
      <c r="AO183" s="726"/>
      <c r="AP183" s="726"/>
      <c r="AQ183" s="720"/>
      <c r="AR183" s="721"/>
      <c r="AS183" s="721"/>
      <c r="AT183" s="721"/>
      <c r="AU183" s="721"/>
      <c r="AV183" s="721"/>
      <c r="AW183" s="721"/>
      <c r="AX183" s="721"/>
      <c r="AY183" s="721"/>
      <c r="AZ183" s="721"/>
      <c r="BA183" s="729"/>
      <c r="BB183" s="726"/>
      <c r="BC183" s="730"/>
    </row>
    <row r="184" spans="1:55" ht="26.25" customHeight="1" x14ac:dyDescent="0.15">
      <c r="A184" s="400"/>
      <c r="B184" s="401"/>
      <c r="C184" s="401"/>
      <c r="D184" s="401"/>
      <c r="E184" s="401"/>
      <c r="F184" s="401"/>
      <c r="G184" s="401"/>
      <c r="H184" s="401"/>
      <c r="I184" s="401"/>
      <c r="J184" s="401"/>
      <c r="K184" s="401"/>
      <c r="L184" s="401"/>
      <c r="M184" s="401"/>
      <c r="N184" s="400"/>
      <c r="O184" s="401"/>
      <c r="P184" s="401"/>
      <c r="Q184" s="401"/>
      <c r="R184" s="401"/>
      <c r="S184" s="401"/>
      <c r="T184" s="401"/>
      <c r="U184" s="401"/>
      <c r="V184" s="401"/>
      <c r="W184" s="401"/>
      <c r="X184" s="711"/>
      <c r="Y184" s="714"/>
      <c r="Z184" s="714"/>
      <c r="AA184" s="714"/>
      <c r="AB184" s="409"/>
      <c r="AC184" s="410"/>
      <c r="AD184" s="410"/>
      <c r="AE184" s="410"/>
      <c r="AF184" s="410"/>
      <c r="AG184" s="410"/>
      <c r="AH184" s="410"/>
      <c r="AI184" s="410"/>
      <c r="AJ184" s="410"/>
      <c r="AK184" s="410"/>
      <c r="AL184" s="410"/>
      <c r="AM184" s="717"/>
      <c r="AN184" s="727"/>
      <c r="AO184" s="430"/>
      <c r="AP184" s="430"/>
      <c r="AQ184" s="722"/>
      <c r="AR184" s="723"/>
      <c r="AS184" s="723"/>
      <c r="AT184" s="723"/>
      <c r="AU184" s="723"/>
      <c r="AV184" s="723"/>
      <c r="AW184" s="723"/>
      <c r="AX184" s="723"/>
      <c r="AY184" s="723"/>
      <c r="AZ184" s="723"/>
      <c r="BA184" s="731"/>
      <c r="BB184" s="430"/>
      <c r="BC184" s="431"/>
    </row>
    <row r="185" spans="1:55" ht="14.25" customHeight="1" x14ac:dyDescent="0.15">
      <c r="A185" s="346" t="s">
        <v>1282</v>
      </c>
      <c r="B185" s="347"/>
      <c r="C185" s="347"/>
      <c r="D185" s="347"/>
      <c r="E185" s="347"/>
      <c r="F185" s="347"/>
      <c r="G185" s="347"/>
      <c r="H185" s="347"/>
      <c r="I185" s="347"/>
      <c r="J185" s="347"/>
      <c r="K185" s="347"/>
      <c r="L185" s="347"/>
      <c r="M185" s="348"/>
      <c r="N185" s="403" t="s">
        <v>5</v>
      </c>
      <c r="O185" s="404"/>
      <c r="P185" s="404"/>
      <c r="Q185" s="404"/>
      <c r="R185" s="404"/>
      <c r="S185" s="404"/>
      <c r="T185" s="404"/>
      <c r="U185" s="404"/>
      <c r="V185" s="404"/>
      <c r="W185" s="404"/>
      <c r="X185" s="404"/>
      <c r="Y185" s="404"/>
      <c r="Z185" s="404"/>
      <c r="AA185" s="715"/>
      <c r="AB185" s="724"/>
      <c r="AC185" s="427"/>
      <c r="AD185" s="427"/>
      <c r="AE185" s="427"/>
      <c r="AF185" s="427"/>
      <c r="AG185" s="427"/>
      <c r="AH185" s="428"/>
      <c r="AI185" s="403" t="s">
        <v>1185</v>
      </c>
      <c r="AJ185" s="404"/>
      <c r="AK185" s="404"/>
      <c r="AL185" s="404"/>
      <c r="AM185" s="404"/>
      <c r="AN185" s="404"/>
      <c r="AO185" s="404"/>
      <c r="AP185" s="404"/>
      <c r="AQ185" s="404"/>
      <c r="AR185" s="404"/>
      <c r="AS185" s="404"/>
      <c r="AT185" s="404"/>
      <c r="AU185" s="715"/>
      <c r="AV185" s="427"/>
      <c r="AW185" s="427"/>
      <c r="AX185" s="427"/>
      <c r="AY185" s="427"/>
      <c r="AZ185" s="427"/>
      <c r="BA185" s="427"/>
      <c r="BB185" s="427"/>
      <c r="BC185" s="428"/>
    </row>
    <row r="186" spans="1:55" ht="45.75" customHeight="1" x14ac:dyDescent="0.15">
      <c r="A186" s="349"/>
      <c r="B186" s="350"/>
      <c r="C186" s="350"/>
      <c r="D186" s="350"/>
      <c r="E186" s="350"/>
      <c r="F186" s="350"/>
      <c r="G186" s="350"/>
      <c r="H186" s="350"/>
      <c r="I186" s="350"/>
      <c r="J186" s="350"/>
      <c r="K186" s="350"/>
      <c r="L186" s="350"/>
      <c r="M186" s="351"/>
      <c r="N186" s="406"/>
      <c r="O186" s="407"/>
      <c r="P186" s="407"/>
      <c r="Q186" s="407"/>
      <c r="R186" s="407"/>
      <c r="S186" s="407"/>
      <c r="T186" s="407"/>
      <c r="U186" s="407"/>
      <c r="V186" s="407"/>
      <c r="W186" s="407"/>
      <c r="X186" s="407"/>
      <c r="Y186" s="407"/>
      <c r="Z186" s="407"/>
      <c r="AA186" s="716"/>
      <c r="AB186" s="725"/>
      <c r="AC186" s="726"/>
      <c r="AD186" s="726"/>
      <c r="AE186" s="726"/>
      <c r="AF186" s="726"/>
      <c r="AG186" s="726"/>
      <c r="AH186" s="730"/>
      <c r="AI186" s="406"/>
      <c r="AJ186" s="407"/>
      <c r="AK186" s="407"/>
      <c r="AL186" s="407"/>
      <c r="AM186" s="407"/>
      <c r="AN186" s="407"/>
      <c r="AO186" s="407"/>
      <c r="AP186" s="407"/>
      <c r="AQ186" s="407"/>
      <c r="AR186" s="407"/>
      <c r="AS186" s="407"/>
      <c r="AT186" s="407"/>
      <c r="AU186" s="716"/>
      <c r="AV186" s="726"/>
      <c r="AW186" s="726"/>
      <c r="AX186" s="726"/>
      <c r="AY186" s="726"/>
      <c r="AZ186" s="726"/>
      <c r="BA186" s="726"/>
      <c r="BB186" s="726"/>
      <c r="BC186" s="730"/>
    </row>
    <row r="187" spans="1:55" ht="14.25" customHeight="1" x14ac:dyDescent="0.15">
      <c r="A187" s="349"/>
      <c r="B187" s="350"/>
      <c r="C187" s="350"/>
      <c r="D187" s="350"/>
      <c r="E187" s="350"/>
      <c r="F187" s="350"/>
      <c r="G187" s="350"/>
      <c r="H187" s="350"/>
      <c r="I187" s="350"/>
      <c r="J187" s="350"/>
      <c r="K187" s="350"/>
      <c r="L187" s="350"/>
      <c r="M187" s="351"/>
      <c r="N187" s="406"/>
      <c r="O187" s="407"/>
      <c r="P187" s="407"/>
      <c r="Q187" s="407"/>
      <c r="R187" s="407"/>
      <c r="S187" s="407"/>
      <c r="T187" s="407"/>
      <c r="U187" s="407"/>
      <c r="V187" s="407"/>
      <c r="W187" s="407"/>
      <c r="X187" s="407"/>
      <c r="Y187" s="407"/>
      <c r="Z187" s="407"/>
      <c r="AA187" s="716"/>
      <c r="AB187" s="725"/>
      <c r="AC187" s="726"/>
      <c r="AD187" s="726"/>
      <c r="AE187" s="726"/>
      <c r="AF187" s="726"/>
      <c r="AG187" s="726"/>
      <c r="AH187" s="730"/>
      <c r="AI187" s="406"/>
      <c r="AJ187" s="407"/>
      <c r="AK187" s="407"/>
      <c r="AL187" s="407"/>
      <c r="AM187" s="407"/>
      <c r="AN187" s="407"/>
      <c r="AO187" s="407"/>
      <c r="AP187" s="407"/>
      <c r="AQ187" s="407"/>
      <c r="AR187" s="407"/>
      <c r="AS187" s="407"/>
      <c r="AT187" s="407"/>
      <c r="AU187" s="716"/>
      <c r="AV187" s="726"/>
      <c r="AW187" s="726"/>
      <c r="AX187" s="726"/>
      <c r="AY187" s="726"/>
      <c r="AZ187" s="726"/>
      <c r="BA187" s="726"/>
      <c r="BB187" s="726"/>
      <c r="BC187" s="730"/>
    </row>
    <row r="188" spans="1:55" ht="14.25" customHeight="1" x14ac:dyDescent="0.15">
      <c r="A188" s="346" t="s">
        <v>1283</v>
      </c>
      <c r="B188" s="347"/>
      <c r="C188" s="347"/>
      <c r="D188" s="347"/>
      <c r="E188" s="347"/>
      <c r="F188" s="347"/>
      <c r="G188" s="347"/>
      <c r="H188" s="347"/>
      <c r="I188" s="347"/>
      <c r="J188" s="347"/>
      <c r="K188" s="347"/>
      <c r="L188" s="347"/>
      <c r="M188" s="348"/>
      <c r="N188" s="403" t="s">
        <v>625</v>
      </c>
      <c r="O188" s="404"/>
      <c r="P188" s="404"/>
      <c r="Q188" s="404"/>
      <c r="R188" s="404"/>
      <c r="S188" s="404"/>
      <c r="T188" s="405"/>
      <c r="U188" s="239"/>
      <c r="V188" s="240"/>
      <c r="W188" s="240"/>
      <c r="X188" s="240"/>
      <c r="Y188" s="240"/>
      <c r="Z188" s="240"/>
      <c r="AA188" s="241"/>
      <c r="AB188" s="239"/>
      <c r="AC188" s="242"/>
      <c r="AD188" s="242"/>
      <c r="AE188" s="242"/>
      <c r="AF188" s="242"/>
      <c r="AG188" s="242"/>
      <c r="AH188" s="242"/>
      <c r="AI188" s="242"/>
      <c r="AJ188" s="242"/>
      <c r="AK188" s="242"/>
      <c r="AL188" s="243"/>
      <c r="AM188" s="243"/>
      <c r="AN188" s="243"/>
      <c r="AO188" s="243"/>
      <c r="AP188" s="243"/>
      <c r="AQ188" s="243"/>
      <c r="AR188" s="243"/>
      <c r="AS188" s="243"/>
      <c r="AT188" s="243"/>
      <c r="AU188" s="243"/>
      <c r="AV188" s="243"/>
      <c r="AW188" s="243"/>
      <c r="AX188" s="243"/>
      <c r="AY188" s="243"/>
      <c r="AZ188" s="243"/>
      <c r="BA188" s="243"/>
      <c r="BB188" s="243"/>
      <c r="BC188" s="244"/>
    </row>
    <row r="189" spans="1:55" ht="18.75" customHeight="1" x14ac:dyDescent="0.15">
      <c r="A189" s="349"/>
      <c r="B189" s="350"/>
      <c r="C189" s="350"/>
      <c r="D189" s="350"/>
      <c r="E189" s="350"/>
      <c r="F189" s="350"/>
      <c r="G189" s="350"/>
      <c r="H189" s="350"/>
      <c r="I189" s="350"/>
      <c r="J189" s="350"/>
      <c r="K189" s="350"/>
      <c r="L189" s="350"/>
      <c r="M189" s="351"/>
      <c r="N189" s="406"/>
      <c r="O189" s="407"/>
      <c r="P189" s="407"/>
      <c r="Q189" s="407"/>
      <c r="R189" s="407"/>
      <c r="S189" s="407"/>
      <c r="T189" s="408"/>
      <c r="U189" s="245"/>
      <c r="V189" s="426"/>
      <c r="W189" s="427"/>
      <c r="X189" s="427"/>
      <c r="Y189" s="428"/>
      <c r="Z189" s="246"/>
      <c r="AA189" s="246"/>
      <c r="AB189" s="245"/>
      <c r="AC189" s="334" t="s">
        <v>327</v>
      </c>
      <c r="AD189" s="334"/>
      <c r="AE189" s="334"/>
      <c r="AF189" s="334"/>
      <c r="AG189" s="334"/>
      <c r="AH189" s="334"/>
      <c r="AI189" s="335" t="s">
        <v>626</v>
      </c>
      <c r="AJ189" s="336"/>
      <c r="AK189" s="336"/>
      <c r="AL189" s="336"/>
      <c r="AM189" s="336"/>
      <c r="AN189" s="336"/>
      <c r="AO189" s="336"/>
      <c r="AP189" s="336"/>
      <c r="AQ189" s="336"/>
      <c r="AR189" s="336"/>
      <c r="AS189" s="336"/>
      <c r="AT189" s="336"/>
      <c r="AU189" s="336"/>
      <c r="AV189" s="336"/>
      <c r="AW189" s="336"/>
      <c r="AX189" s="336"/>
      <c r="AY189" s="336"/>
      <c r="AZ189" s="336"/>
      <c r="BA189" s="336"/>
      <c r="BB189" s="336"/>
      <c r="BC189" s="247"/>
    </row>
    <row r="190" spans="1:55" ht="18.75" customHeight="1" x14ac:dyDescent="0.15">
      <c r="A190" s="349"/>
      <c r="B190" s="350"/>
      <c r="C190" s="350"/>
      <c r="D190" s="350"/>
      <c r="E190" s="350"/>
      <c r="F190" s="350"/>
      <c r="G190" s="350"/>
      <c r="H190" s="350"/>
      <c r="I190" s="350"/>
      <c r="J190" s="350"/>
      <c r="K190" s="350"/>
      <c r="L190" s="350"/>
      <c r="M190" s="351"/>
      <c r="N190" s="406"/>
      <c r="O190" s="407"/>
      <c r="P190" s="407"/>
      <c r="Q190" s="407"/>
      <c r="R190" s="407"/>
      <c r="S190" s="407"/>
      <c r="T190" s="408"/>
      <c r="U190" s="248"/>
      <c r="V190" s="429"/>
      <c r="W190" s="430"/>
      <c r="X190" s="430"/>
      <c r="Y190" s="431"/>
      <c r="Z190" s="246"/>
      <c r="AA190" s="246"/>
      <c r="AB190" s="245"/>
      <c r="AC190" s="334"/>
      <c r="AD190" s="334"/>
      <c r="AE190" s="334"/>
      <c r="AF190" s="334"/>
      <c r="AG190" s="334"/>
      <c r="AH190" s="334"/>
      <c r="AI190" s="335"/>
      <c r="AJ190" s="336"/>
      <c r="AK190" s="336"/>
      <c r="AL190" s="336"/>
      <c r="AM190" s="336"/>
      <c r="AN190" s="336"/>
      <c r="AO190" s="336"/>
      <c r="AP190" s="336"/>
      <c r="AQ190" s="336"/>
      <c r="AR190" s="336"/>
      <c r="AS190" s="336"/>
      <c r="AT190" s="336"/>
      <c r="AU190" s="336"/>
      <c r="AV190" s="336"/>
      <c r="AW190" s="336"/>
      <c r="AX190" s="336"/>
      <c r="AY190" s="336"/>
      <c r="AZ190" s="336"/>
      <c r="BA190" s="336"/>
      <c r="BB190" s="336"/>
      <c r="BC190" s="249"/>
    </row>
    <row r="191" spans="1:55" ht="9" customHeight="1" x14ac:dyDescent="0.15">
      <c r="A191" s="349"/>
      <c r="B191" s="350"/>
      <c r="C191" s="350"/>
      <c r="D191" s="350"/>
      <c r="E191" s="350"/>
      <c r="F191" s="350"/>
      <c r="G191" s="350"/>
      <c r="H191" s="350"/>
      <c r="I191" s="350"/>
      <c r="J191" s="350"/>
      <c r="K191" s="350"/>
      <c r="L191" s="350"/>
      <c r="M191" s="351"/>
      <c r="N191" s="406"/>
      <c r="O191" s="407"/>
      <c r="P191" s="407"/>
      <c r="Q191" s="407"/>
      <c r="R191" s="407"/>
      <c r="S191" s="407"/>
      <c r="T191" s="408"/>
      <c r="U191" s="250"/>
      <c r="V191" s="240"/>
      <c r="W191" s="246"/>
      <c r="X191" s="246"/>
      <c r="Y191" s="246"/>
      <c r="Z191" s="246"/>
      <c r="AA191" s="246"/>
      <c r="AB191" s="245"/>
      <c r="AC191" s="251"/>
      <c r="AD191" s="246"/>
      <c r="AE191" s="251"/>
      <c r="AF191" s="251"/>
      <c r="AG191" s="251"/>
      <c r="AH191" s="251"/>
      <c r="AI191" s="246"/>
      <c r="AJ191" s="251"/>
      <c r="AK191" s="251"/>
      <c r="AL191" s="251"/>
      <c r="AM191" s="251"/>
      <c r="AN191" s="251"/>
      <c r="AO191" s="251"/>
      <c r="AP191" s="251"/>
      <c r="AQ191" s="251"/>
      <c r="AR191" s="251"/>
      <c r="AS191" s="251"/>
      <c r="AT191" s="251"/>
      <c r="AU191" s="251"/>
      <c r="AV191" s="251"/>
      <c r="AW191" s="251"/>
      <c r="AX191" s="251"/>
      <c r="AY191" s="251"/>
      <c r="AZ191" s="251"/>
      <c r="BA191" s="251"/>
      <c r="BB191" s="251"/>
      <c r="BC191" s="247"/>
    </row>
    <row r="192" spans="1:55" ht="18.75" customHeight="1" x14ac:dyDescent="0.15">
      <c r="A192" s="349"/>
      <c r="B192" s="350"/>
      <c r="C192" s="350"/>
      <c r="D192" s="350"/>
      <c r="E192" s="350"/>
      <c r="F192" s="350"/>
      <c r="G192" s="350"/>
      <c r="H192" s="350"/>
      <c r="I192" s="350"/>
      <c r="J192" s="350"/>
      <c r="K192" s="350"/>
      <c r="L192" s="350"/>
      <c r="M192" s="351"/>
      <c r="N192" s="406"/>
      <c r="O192" s="407"/>
      <c r="P192" s="407"/>
      <c r="Q192" s="407"/>
      <c r="R192" s="407"/>
      <c r="S192" s="407"/>
      <c r="T192" s="408"/>
      <c r="U192" s="252"/>
      <c r="V192" s="253" t="s">
        <v>627</v>
      </c>
      <c r="W192" s="253"/>
      <c r="X192" s="253"/>
      <c r="Y192" s="253"/>
      <c r="Z192" s="246"/>
      <c r="AA192" s="246"/>
      <c r="AB192" s="245"/>
      <c r="AC192" s="251"/>
      <c r="AD192" s="246"/>
      <c r="AE192" s="251"/>
      <c r="AF192" s="251"/>
      <c r="AG192" s="251"/>
      <c r="AH192" s="251"/>
      <c r="AI192" s="246"/>
      <c r="AJ192" s="253"/>
      <c r="AK192" s="253"/>
      <c r="AL192" s="253"/>
      <c r="AM192" s="253"/>
      <c r="AN192" s="253"/>
      <c r="AO192" s="253"/>
      <c r="AP192" s="253"/>
      <c r="AQ192" s="253"/>
      <c r="AR192" s="253"/>
      <c r="AS192" s="253"/>
      <c r="AT192" s="253"/>
      <c r="AU192" s="253"/>
      <c r="AV192" s="253"/>
      <c r="AW192" s="253"/>
      <c r="AX192" s="253"/>
      <c r="AY192" s="253"/>
      <c r="AZ192" s="253"/>
      <c r="BA192" s="253"/>
      <c r="BB192" s="253"/>
      <c r="BC192" s="247"/>
    </row>
    <row r="193" spans="1:55" ht="14.25" customHeight="1" x14ac:dyDescent="0.15">
      <c r="A193" s="400"/>
      <c r="B193" s="401"/>
      <c r="C193" s="401"/>
      <c r="D193" s="401"/>
      <c r="E193" s="401"/>
      <c r="F193" s="401"/>
      <c r="G193" s="401"/>
      <c r="H193" s="401"/>
      <c r="I193" s="401"/>
      <c r="J193" s="401"/>
      <c r="K193" s="401"/>
      <c r="L193" s="401"/>
      <c r="M193" s="402"/>
      <c r="N193" s="409"/>
      <c r="O193" s="410"/>
      <c r="P193" s="410"/>
      <c r="Q193" s="410"/>
      <c r="R193" s="410"/>
      <c r="S193" s="410"/>
      <c r="T193" s="411"/>
      <c r="U193" s="254"/>
      <c r="V193" s="255"/>
      <c r="W193" s="255"/>
      <c r="X193" s="255"/>
      <c r="Y193" s="255"/>
      <c r="Z193" s="255"/>
      <c r="AA193" s="255"/>
      <c r="AB193" s="256"/>
      <c r="AC193" s="257"/>
      <c r="AD193" s="257"/>
      <c r="AE193" s="257"/>
      <c r="AF193" s="257"/>
      <c r="AG193" s="257"/>
      <c r="AH193" s="257"/>
      <c r="AI193" s="258"/>
      <c r="AJ193" s="258"/>
      <c r="AK193" s="258"/>
      <c r="AL193" s="259"/>
      <c r="AM193" s="259"/>
      <c r="AN193" s="259"/>
      <c r="AO193" s="259"/>
      <c r="AP193" s="259"/>
      <c r="AQ193" s="259"/>
      <c r="AR193" s="259"/>
      <c r="AS193" s="259"/>
      <c r="AT193" s="259"/>
      <c r="AU193" s="259"/>
      <c r="AV193" s="259"/>
      <c r="AW193" s="259"/>
      <c r="AX193" s="259"/>
      <c r="AY193" s="259"/>
      <c r="AZ193" s="259"/>
      <c r="BA193" s="259"/>
      <c r="BB193" s="259"/>
      <c r="BC193" s="260"/>
    </row>
    <row r="194" spans="1:55" s="146" customFormat="1" ht="14.25" customHeight="1" x14ac:dyDescent="0.15">
      <c r="A194" s="150"/>
      <c r="B194" s="150"/>
      <c r="C194" s="150"/>
      <c r="D194" s="150"/>
      <c r="E194" s="150"/>
      <c r="F194" s="150"/>
      <c r="G194" s="150"/>
      <c r="H194" s="150"/>
      <c r="I194" s="150"/>
      <c r="J194" s="150"/>
      <c r="K194" s="150"/>
      <c r="L194" s="150"/>
      <c r="M194" s="150"/>
      <c r="N194" s="151"/>
      <c r="O194" s="151"/>
      <c r="P194" s="151"/>
      <c r="Q194" s="151"/>
      <c r="R194" s="151"/>
      <c r="S194" s="151"/>
      <c r="T194" s="151"/>
      <c r="U194" s="102"/>
      <c r="V194" s="95"/>
      <c r="W194" s="104"/>
      <c r="X194" s="104"/>
      <c r="Y194" s="104"/>
      <c r="Z194" s="104"/>
      <c r="AA194" s="104"/>
      <c r="AB194" s="70"/>
      <c r="AC194" s="70"/>
      <c r="AD194" s="103"/>
      <c r="AE194" s="103"/>
      <c r="AF194" s="103"/>
      <c r="AG194" s="103"/>
      <c r="AH194" s="103"/>
      <c r="AI194" s="102"/>
      <c r="AJ194" s="102"/>
      <c r="AK194" s="102"/>
      <c r="AL194" s="94"/>
      <c r="AM194" s="94"/>
      <c r="AN194" s="94"/>
      <c r="AO194" s="94"/>
      <c r="AP194" s="94"/>
      <c r="AQ194" s="94"/>
      <c r="AR194" s="94"/>
      <c r="AS194" s="94"/>
      <c r="AT194" s="94"/>
      <c r="AU194" s="94"/>
      <c r="AV194" s="94"/>
      <c r="AW194" s="94"/>
      <c r="AX194" s="94"/>
      <c r="AY194" s="94"/>
      <c r="AZ194" s="94"/>
      <c r="BA194" s="94"/>
      <c r="BB194" s="94"/>
      <c r="BC194" s="94"/>
    </row>
    <row r="195" spans="1:55" s="231" customFormat="1" ht="30.75" customHeight="1" x14ac:dyDescent="0.15">
      <c r="A195" s="275" t="s">
        <v>1222</v>
      </c>
      <c r="B195" s="275"/>
      <c r="C195" s="275"/>
      <c r="D195" s="275"/>
      <c r="E195" s="275"/>
      <c r="F195" s="275"/>
      <c r="G195" s="275"/>
      <c r="H195" s="275"/>
      <c r="I195" s="275"/>
      <c r="J195" s="275"/>
      <c r="K195" s="275"/>
      <c r="L195" s="275"/>
      <c r="M195" s="275"/>
      <c r="N195" s="275"/>
      <c r="O195" s="275"/>
      <c r="P195" s="275"/>
      <c r="Q195" s="275"/>
      <c r="R195" s="275"/>
      <c r="S195" s="275"/>
      <c r="T195" s="275"/>
      <c r="U195" s="275"/>
      <c r="V195" s="275"/>
      <c r="W195" s="275"/>
      <c r="X195" s="479"/>
      <c r="Y195" s="479"/>
      <c r="Z195" s="646"/>
      <c r="AA195" s="646"/>
      <c r="AB195" s="646"/>
      <c r="AC195" s="646"/>
      <c r="AD195" s="646"/>
      <c r="AE195" s="646"/>
      <c r="AF195" s="646"/>
      <c r="AG195" s="646"/>
      <c r="AH195" s="646"/>
      <c r="AI195" s="646"/>
      <c r="AJ195" s="646"/>
      <c r="AK195" s="646"/>
      <c r="AL195" s="646"/>
      <c r="AM195" s="646"/>
      <c r="AN195" s="646"/>
      <c r="AO195" s="646"/>
      <c r="AP195" s="646"/>
      <c r="AQ195" s="646"/>
      <c r="AR195" s="646"/>
      <c r="AS195" s="646"/>
      <c r="AT195" s="646"/>
      <c r="AU195" s="646"/>
      <c r="AV195" s="646"/>
      <c r="AW195" s="646"/>
      <c r="AX195" s="646"/>
      <c r="AY195" s="646"/>
      <c r="AZ195" s="646"/>
      <c r="BA195" s="646"/>
    </row>
    <row r="196" spans="1:55" ht="15" customHeight="1" x14ac:dyDescent="0.15">
      <c r="A196" s="92"/>
      <c r="B196" s="339" t="s">
        <v>1183</v>
      </c>
      <c r="C196" s="339"/>
      <c r="D196" s="339"/>
      <c r="E196" s="339"/>
      <c r="F196" s="339"/>
      <c r="G196" s="339"/>
      <c r="H196" s="339"/>
      <c r="I196" s="339"/>
      <c r="J196" s="339"/>
      <c r="K196" s="339"/>
      <c r="L196" s="339"/>
      <c r="M196" s="339"/>
      <c r="N196" s="339"/>
      <c r="O196" s="339"/>
      <c r="P196" s="339"/>
      <c r="Q196" s="339"/>
      <c r="R196" s="339"/>
      <c r="S196" s="339"/>
      <c r="T196" s="339"/>
      <c r="U196" s="339"/>
      <c r="V196" s="339"/>
      <c r="W196" s="339"/>
      <c r="X196" s="339"/>
      <c r="Y196" s="339"/>
      <c r="Z196" s="339"/>
      <c r="AA196" s="339"/>
      <c r="AB196" s="339"/>
      <c r="AC196" s="339"/>
      <c r="AD196" s="339"/>
      <c r="AE196" s="339"/>
      <c r="AF196" s="339"/>
      <c r="AG196" s="339"/>
      <c r="AH196" s="339"/>
      <c r="AI196" s="339"/>
      <c r="AJ196" s="339"/>
      <c r="AK196" s="339"/>
      <c r="AL196" s="339"/>
      <c r="AM196" s="339"/>
      <c r="AN196" s="339"/>
      <c r="AO196" s="339"/>
      <c r="AP196" s="339"/>
      <c r="AQ196" s="339"/>
      <c r="AR196" s="339"/>
      <c r="AS196" s="339"/>
      <c r="AT196" s="339"/>
      <c r="AU196" s="339"/>
      <c r="AV196" s="339"/>
      <c r="AW196" s="339"/>
      <c r="AX196" s="339"/>
      <c r="AY196" s="339"/>
      <c r="AZ196" s="339"/>
      <c r="BA196" s="339"/>
      <c r="BB196" s="339"/>
      <c r="BC196" s="339"/>
    </row>
    <row r="197" spans="1:55" ht="16.5" customHeight="1" x14ac:dyDescent="0.15">
      <c r="A197" s="91"/>
      <c r="B197" s="339" t="s">
        <v>337</v>
      </c>
      <c r="C197" s="339"/>
      <c r="D197" s="339"/>
      <c r="E197" s="339"/>
      <c r="F197" s="339"/>
      <c r="G197" s="339"/>
      <c r="H197" s="339"/>
      <c r="I197" s="339"/>
      <c r="J197" s="339"/>
      <c r="K197" s="339"/>
      <c r="L197" s="339"/>
      <c r="M197" s="339"/>
      <c r="N197" s="339"/>
      <c r="O197" s="339"/>
      <c r="P197" s="339"/>
      <c r="Q197" s="339"/>
      <c r="R197" s="339"/>
      <c r="S197" s="339"/>
      <c r="T197" s="339"/>
      <c r="U197" s="339"/>
      <c r="V197" s="339"/>
      <c r="W197" s="339"/>
      <c r="X197" s="339"/>
      <c r="Y197" s="339"/>
      <c r="Z197" s="339"/>
      <c r="AA197" s="339"/>
      <c r="AB197" s="339"/>
      <c r="AC197" s="339"/>
      <c r="AD197" s="339"/>
      <c r="AE197" s="339"/>
      <c r="AF197" s="339"/>
      <c r="AG197" s="339"/>
      <c r="AH197" s="339"/>
      <c r="AI197" s="339"/>
      <c r="AJ197" s="339"/>
      <c r="AK197" s="339"/>
      <c r="AL197" s="339"/>
      <c r="AM197" s="339"/>
      <c r="AN197" s="339"/>
      <c r="AO197" s="339"/>
      <c r="AP197" s="339"/>
      <c r="AQ197" s="339"/>
      <c r="AR197" s="339"/>
      <c r="AS197" s="339"/>
      <c r="AT197" s="339"/>
      <c r="AU197" s="339"/>
      <c r="AV197" s="339"/>
      <c r="AW197" s="339"/>
      <c r="AX197" s="339"/>
      <c r="AY197" s="339"/>
      <c r="AZ197" s="339"/>
      <c r="BA197" s="339"/>
      <c r="BB197" s="339"/>
      <c r="BC197" s="339"/>
    </row>
    <row r="198" spans="1:55" ht="20.100000000000001" customHeight="1" x14ac:dyDescent="0.15">
      <c r="A198" s="339"/>
      <c r="B198" s="363"/>
      <c r="C198" s="439"/>
      <c r="D198" s="432" t="s">
        <v>190</v>
      </c>
      <c r="E198" s="432"/>
      <c r="F198" s="432"/>
      <c r="G198" s="432"/>
      <c r="H198" s="432"/>
      <c r="I198" s="432"/>
      <c r="J198" s="432"/>
      <c r="K198" s="432"/>
      <c r="L198" s="394"/>
      <c r="M198" s="269" t="s">
        <v>199</v>
      </c>
      <c r="N198" s="270"/>
      <c r="O198" s="270"/>
      <c r="P198" s="270"/>
      <c r="Q198" s="270"/>
      <c r="R198" s="270"/>
      <c r="S198" s="270"/>
      <c r="T198" s="270"/>
      <c r="U198" s="270"/>
      <c r="V198" s="270"/>
      <c r="W198" s="270"/>
      <c r="X198" s="270"/>
      <c r="Y198" s="270"/>
      <c r="Z198" s="270"/>
      <c r="AA198" s="270"/>
      <c r="AB198" s="270"/>
      <c r="AC198" s="270"/>
      <c r="AD198" s="270"/>
      <c r="AE198" s="270"/>
      <c r="AF198" s="270"/>
      <c r="AG198" s="270"/>
      <c r="AH198" s="270"/>
      <c r="AI198" s="270"/>
      <c r="AJ198" s="270"/>
      <c r="AK198" s="270"/>
      <c r="AL198" s="270"/>
      <c r="AM198" s="270"/>
      <c r="AN198" s="270"/>
      <c r="AO198" s="270"/>
      <c r="AP198" s="270"/>
      <c r="AQ198" s="270"/>
      <c r="AR198" s="270"/>
      <c r="AS198" s="270"/>
      <c r="AT198" s="271"/>
      <c r="AU198" s="76"/>
      <c r="AV198" s="73"/>
      <c r="AW198" s="73"/>
      <c r="AX198" s="73"/>
      <c r="AY198" s="73"/>
      <c r="AZ198" s="73"/>
      <c r="BA198" s="73"/>
      <c r="BB198" s="73"/>
      <c r="BC198" s="73"/>
    </row>
    <row r="199" spans="1:55" ht="18.75" customHeight="1" x14ac:dyDescent="0.15">
      <c r="A199" s="339"/>
      <c r="B199" s="363"/>
      <c r="C199" s="442"/>
      <c r="D199" s="366"/>
      <c r="E199" s="366"/>
      <c r="F199" s="366"/>
      <c r="G199" s="366"/>
      <c r="H199" s="366"/>
      <c r="I199" s="366"/>
      <c r="J199" s="366"/>
      <c r="K199" s="366"/>
      <c r="L199" s="395"/>
      <c r="M199" s="455" t="s">
        <v>324</v>
      </c>
      <c r="N199" s="456"/>
      <c r="O199" s="456"/>
      <c r="P199" s="456"/>
      <c r="Q199" s="456"/>
      <c r="R199" s="456"/>
      <c r="S199" s="456"/>
      <c r="T199" s="456"/>
      <c r="U199" s="456"/>
      <c r="V199" s="456"/>
      <c r="W199" s="456"/>
      <c r="X199" s="456"/>
      <c r="Y199" s="456"/>
      <c r="Z199" s="456"/>
      <c r="AA199" s="456"/>
      <c r="AB199" s="456"/>
      <c r="AC199" s="456"/>
      <c r="AD199" s="456"/>
      <c r="AE199" s="456"/>
      <c r="AF199" s="456"/>
      <c r="AG199" s="456"/>
      <c r="AH199" s="456"/>
      <c r="AI199" s="456"/>
      <c r="AJ199" s="456"/>
      <c r="AK199" s="456"/>
      <c r="AL199" s="456"/>
      <c r="AM199" s="456"/>
      <c r="AN199" s="456"/>
      <c r="AO199" s="456"/>
      <c r="AP199" s="456"/>
      <c r="AQ199" s="456"/>
      <c r="AR199" s="456"/>
      <c r="AS199" s="456"/>
      <c r="AT199" s="457"/>
      <c r="AU199" s="76"/>
      <c r="AV199" s="73"/>
      <c r="AW199" s="73"/>
      <c r="AX199" s="73"/>
      <c r="AY199" s="73"/>
      <c r="AZ199" s="73"/>
      <c r="BA199" s="73"/>
      <c r="BB199" s="73"/>
      <c r="BC199" s="73"/>
    </row>
    <row r="200" spans="1:55" ht="9" customHeight="1" x14ac:dyDescent="0.15">
      <c r="A200" s="339"/>
      <c r="B200" s="363"/>
      <c r="C200" s="439"/>
      <c r="D200" s="432" t="s">
        <v>191</v>
      </c>
      <c r="E200" s="433"/>
      <c r="F200" s="433"/>
      <c r="G200" s="433"/>
      <c r="H200" s="433"/>
      <c r="I200" s="433"/>
      <c r="J200" s="433"/>
      <c r="K200" s="433"/>
      <c r="L200" s="434"/>
      <c r="M200" s="439"/>
      <c r="N200" s="433"/>
      <c r="O200" s="433"/>
      <c r="P200" s="433"/>
      <c r="Q200" s="433"/>
      <c r="R200" s="433"/>
      <c r="S200" s="433"/>
      <c r="T200" s="433"/>
      <c r="U200" s="433"/>
      <c r="V200" s="433"/>
      <c r="W200" s="433"/>
      <c r="X200" s="433"/>
      <c r="Y200" s="433"/>
      <c r="Z200" s="433"/>
      <c r="AA200" s="433"/>
      <c r="AB200" s="433"/>
      <c r="AC200" s="433"/>
      <c r="AD200" s="433"/>
      <c r="AE200" s="433"/>
      <c r="AF200" s="433"/>
      <c r="AG200" s="433"/>
      <c r="AH200" s="433"/>
      <c r="AI200" s="433"/>
      <c r="AJ200" s="433"/>
      <c r="AK200" s="433"/>
      <c r="AL200" s="433"/>
      <c r="AM200" s="433"/>
      <c r="AN200" s="433"/>
      <c r="AO200" s="433"/>
      <c r="AP200" s="433"/>
      <c r="AQ200" s="433"/>
      <c r="AR200" s="433"/>
      <c r="AS200" s="433"/>
      <c r="AT200" s="434"/>
      <c r="AU200" s="76"/>
      <c r="AV200" s="73"/>
      <c r="AW200" s="73"/>
      <c r="AX200" s="73"/>
      <c r="AY200" s="73"/>
      <c r="AZ200" s="73"/>
      <c r="BA200" s="73"/>
      <c r="BB200" s="73"/>
      <c r="BC200" s="73"/>
    </row>
    <row r="201" spans="1:55" ht="18.75" customHeight="1" x14ac:dyDescent="0.15">
      <c r="A201" s="339"/>
      <c r="B201" s="363"/>
      <c r="C201" s="364"/>
      <c r="D201" s="435"/>
      <c r="E201" s="435"/>
      <c r="F201" s="435"/>
      <c r="G201" s="435"/>
      <c r="H201" s="435"/>
      <c r="I201" s="435"/>
      <c r="J201" s="435"/>
      <c r="K201" s="435"/>
      <c r="L201" s="436"/>
      <c r="M201" s="76"/>
      <c r="N201" s="263"/>
      <c r="O201" s="440"/>
      <c r="P201" s="440"/>
      <c r="Q201" s="440"/>
      <c r="R201" s="440"/>
      <c r="S201" s="440"/>
      <c r="T201" s="440"/>
      <c r="U201" s="440"/>
      <c r="V201" s="440"/>
      <c r="W201" s="440"/>
      <c r="X201" s="440"/>
      <c r="Y201" s="440"/>
      <c r="Z201" s="440"/>
      <c r="AA201" s="440"/>
      <c r="AB201" s="440"/>
      <c r="AC201" s="440"/>
      <c r="AD201" s="440"/>
      <c r="AE201" s="440"/>
      <c r="AF201" s="440"/>
      <c r="AG201" s="440"/>
      <c r="AH201" s="440"/>
      <c r="AI201" s="440"/>
      <c r="AJ201" s="440"/>
      <c r="AK201" s="440"/>
      <c r="AL201" s="440"/>
      <c r="AM201" s="440"/>
      <c r="AN201" s="440"/>
      <c r="AO201" s="440"/>
      <c r="AP201" s="440"/>
      <c r="AQ201" s="440"/>
      <c r="AR201" s="440"/>
      <c r="AS201" s="441"/>
      <c r="AT201" s="72"/>
      <c r="AU201" s="76"/>
      <c r="AV201" s="73"/>
      <c r="AW201" s="73"/>
      <c r="AX201" s="73"/>
      <c r="AY201" s="73"/>
      <c r="AZ201" s="73"/>
      <c r="BA201" s="73"/>
      <c r="BB201" s="73"/>
      <c r="BC201" s="73"/>
    </row>
    <row r="202" spans="1:55" ht="9" customHeight="1" x14ac:dyDescent="0.15">
      <c r="A202" s="339"/>
      <c r="B202" s="363"/>
      <c r="C202" s="442"/>
      <c r="D202" s="437"/>
      <c r="E202" s="437"/>
      <c r="F202" s="437"/>
      <c r="G202" s="437"/>
      <c r="H202" s="437"/>
      <c r="I202" s="437"/>
      <c r="J202" s="437"/>
      <c r="K202" s="437"/>
      <c r="L202" s="438"/>
      <c r="M202" s="442"/>
      <c r="N202" s="437"/>
      <c r="O202" s="437"/>
      <c r="P202" s="437"/>
      <c r="Q202" s="437"/>
      <c r="R202" s="437"/>
      <c r="S202" s="437"/>
      <c r="T202" s="437"/>
      <c r="U202" s="437"/>
      <c r="V202" s="437"/>
      <c r="W202" s="437"/>
      <c r="X202" s="437"/>
      <c r="Y202" s="437"/>
      <c r="Z202" s="437"/>
      <c r="AA202" s="437"/>
      <c r="AB202" s="437"/>
      <c r="AC202" s="437"/>
      <c r="AD202" s="437"/>
      <c r="AE202" s="437"/>
      <c r="AF202" s="437"/>
      <c r="AG202" s="437"/>
      <c r="AH202" s="437"/>
      <c r="AI202" s="437"/>
      <c r="AJ202" s="437"/>
      <c r="AK202" s="437"/>
      <c r="AL202" s="437"/>
      <c r="AM202" s="437"/>
      <c r="AN202" s="437"/>
      <c r="AO202" s="437"/>
      <c r="AP202" s="437"/>
      <c r="AQ202" s="437"/>
      <c r="AR202" s="437"/>
      <c r="AS202" s="437"/>
      <c r="AT202" s="438"/>
      <c r="AU202" s="76"/>
      <c r="AV202" s="73"/>
      <c r="AW202" s="73"/>
      <c r="AX202" s="73"/>
      <c r="AY202" s="73"/>
      <c r="AZ202" s="73"/>
      <c r="BA202" s="73"/>
      <c r="BB202" s="73"/>
      <c r="BC202" s="73"/>
    </row>
    <row r="203" spans="1:55" ht="9" customHeight="1" x14ac:dyDescent="0.15">
      <c r="A203" s="339"/>
      <c r="B203" s="363"/>
      <c r="C203" s="439"/>
      <c r="D203" s="432" t="s">
        <v>338</v>
      </c>
      <c r="E203" s="433"/>
      <c r="F203" s="433"/>
      <c r="G203" s="433"/>
      <c r="H203" s="433"/>
      <c r="I203" s="433"/>
      <c r="J203" s="433"/>
      <c r="K203" s="433"/>
      <c r="L203" s="434"/>
      <c r="M203" s="476"/>
      <c r="N203" s="477"/>
      <c r="O203" s="477"/>
      <c r="P203" s="477"/>
      <c r="Q203" s="477"/>
      <c r="R203" s="477"/>
      <c r="S203" s="477"/>
      <c r="T203" s="477"/>
      <c r="U203" s="477"/>
      <c r="V203" s="477"/>
      <c r="W203" s="477"/>
      <c r="X203" s="477"/>
      <c r="Y203" s="477"/>
      <c r="Z203" s="477"/>
      <c r="AA203" s="477"/>
      <c r="AB203" s="477"/>
      <c r="AC203" s="477"/>
      <c r="AD203" s="477"/>
      <c r="AE203" s="477"/>
      <c r="AF203" s="477"/>
      <c r="AG203" s="477"/>
      <c r="AH203" s="477"/>
      <c r="AI203" s="477"/>
      <c r="AJ203" s="477"/>
      <c r="AK203" s="477"/>
      <c r="AL203" s="477"/>
      <c r="AM203" s="477"/>
      <c r="AN203" s="477"/>
      <c r="AO203" s="477"/>
      <c r="AP203" s="477"/>
      <c r="AQ203" s="477"/>
      <c r="AR203" s="477"/>
      <c r="AS203" s="477"/>
      <c r="AT203" s="478"/>
      <c r="AU203" s="76"/>
      <c r="AV203" s="73"/>
      <c r="AW203" s="73"/>
      <c r="AX203" s="73"/>
      <c r="AY203" s="73"/>
      <c r="AZ203" s="73"/>
      <c r="BA203" s="73"/>
      <c r="BB203" s="73"/>
      <c r="BC203" s="73"/>
    </row>
    <row r="204" spans="1:55" ht="18.75" customHeight="1" x14ac:dyDescent="0.15">
      <c r="A204" s="339"/>
      <c r="B204" s="363"/>
      <c r="C204" s="364"/>
      <c r="D204" s="435"/>
      <c r="E204" s="435"/>
      <c r="F204" s="435"/>
      <c r="G204" s="435"/>
      <c r="H204" s="435"/>
      <c r="I204" s="435"/>
      <c r="J204" s="435"/>
      <c r="K204" s="435"/>
      <c r="L204" s="436"/>
      <c r="M204" s="76"/>
      <c r="N204" s="263"/>
      <c r="O204" s="440"/>
      <c r="P204" s="440"/>
      <c r="Q204" s="440"/>
      <c r="R204" s="440"/>
      <c r="S204" s="440"/>
      <c r="T204" s="440"/>
      <c r="U204" s="440"/>
      <c r="V204" s="440"/>
      <c r="W204" s="440"/>
      <c r="X204" s="440"/>
      <c r="Y204" s="440"/>
      <c r="Z204" s="440"/>
      <c r="AA204" s="440"/>
      <c r="AB204" s="440"/>
      <c r="AC204" s="440"/>
      <c r="AD204" s="440"/>
      <c r="AE204" s="440"/>
      <c r="AF204" s="440"/>
      <c r="AG204" s="440"/>
      <c r="AH204" s="440"/>
      <c r="AI204" s="440"/>
      <c r="AJ204" s="440"/>
      <c r="AK204" s="440"/>
      <c r="AL204" s="440"/>
      <c r="AM204" s="440"/>
      <c r="AN204" s="440"/>
      <c r="AO204" s="440"/>
      <c r="AP204" s="440"/>
      <c r="AQ204" s="440"/>
      <c r="AR204" s="440"/>
      <c r="AS204" s="441"/>
      <c r="AT204" s="72"/>
      <c r="AU204" s="76"/>
      <c r="AV204" s="73"/>
      <c r="AW204" s="73"/>
      <c r="AX204" s="73"/>
      <c r="AY204" s="73"/>
      <c r="AZ204" s="73"/>
      <c r="BA204" s="73"/>
      <c r="BB204" s="73"/>
      <c r="BC204" s="73"/>
    </row>
    <row r="205" spans="1:55" ht="9" customHeight="1" x14ac:dyDescent="0.15">
      <c r="A205" s="339"/>
      <c r="B205" s="363"/>
      <c r="C205" s="442"/>
      <c r="D205" s="437"/>
      <c r="E205" s="437"/>
      <c r="F205" s="437"/>
      <c r="G205" s="437"/>
      <c r="H205" s="437"/>
      <c r="I205" s="437"/>
      <c r="J205" s="437"/>
      <c r="K205" s="437"/>
      <c r="L205" s="438"/>
      <c r="M205" s="442"/>
      <c r="N205" s="437"/>
      <c r="O205" s="437"/>
      <c r="P205" s="437"/>
      <c r="Q205" s="437"/>
      <c r="R205" s="437"/>
      <c r="S205" s="437"/>
      <c r="T205" s="437"/>
      <c r="U205" s="437"/>
      <c r="V205" s="437"/>
      <c r="W205" s="437"/>
      <c r="X205" s="437"/>
      <c r="Y205" s="437"/>
      <c r="Z205" s="437"/>
      <c r="AA205" s="437"/>
      <c r="AB205" s="437"/>
      <c r="AC205" s="437"/>
      <c r="AD205" s="437"/>
      <c r="AE205" s="437"/>
      <c r="AF205" s="437"/>
      <c r="AG205" s="437"/>
      <c r="AH205" s="437"/>
      <c r="AI205" s="437"/>
      <c r="AJ205" s="437"/>
      <c r="AK205" s="437"/>
      <c r="AL205" s="437"/>
      <c r="AM205" s="437"/>
      <c r="AN205" s="437"/>
      <c r="AO205" s="437"/>
      <c r="AP205" s="437"/>
      <c r="AQ205" s="437"/>
      <c r="AR205" s="437"/>
      <c r="AS205" s="437"/>
      <c r="AT205" s="438"/>
      <c r="AU205" s="76"/>
      <c r="AV205" s="73"/>
      <c r="AW205" s="73"/>
      <c r="AX205" s="73"/>
      <c r="AY205" s="73"/>
      <c r="AZ205" s="73"/>
      <c r="BA205" s="73"/>
      <c r="BB205" s="73"/>
      <c r="BC205" s="73"/>
    </row>
    <row r="206" spans="1:55" ht="9" customHeight="1" x14ac:dyDescent="0.15">
      <c r="A206" s="339"/>
      <c r="B206" s="363"/>
      <c r="C206" s="439"/>
      <c r="D206" s="432" t="s">
        <v>192</v>
      </c>
      <c r="E206" s="433"/>
      <c r="F206" s="433"/>
      <c r="G206" s="433"/>
      <c r="H206" s="433"/>
      <c r="I206" s="433"/>
      <c r="J206" s="433"/>
      <c r="K206" s="433"/>
      <c r="L206" s="434"/>
      <c r="M206" s="439"/>
      <c r="N206" s="433"/>
      <c r="O206" s="433"/>
      <c r="P206" s="433"/>
      <c r="Q206" s="433"/>
      <c r="R206" s="433"/>
      <c r="S206" s="433"/>
      <c r="T206" s="433"/>
      <c r="U206" s="433"/>
      <c r="V206" s="433"/>
      <c r="W206" s="433"/>
      <c r="X206" s="433"/>
      <c r="Y206" s="433"/>
      <c r="Z206" s="433"/>
      <c r="AA206" s="433"/>
      <c r="AB206" s="433"/>
      <c r="AC206" s="433"/>
      <c r="AD206" s="433"/>
      <c r="AE206" s="433"/>
      <c r="AF206" s="433"/>
      <c r="AG206" s="433"/>
      <c r="AH206" s="433"/>
      <c r="AI206" s="433"/>
      <c r="AJ206" s="433"/>
      <c r="AK206" s="433"/>
      <c r="AL206" s="433"/>
      <c r="AM206" s="433"/>
      <c r="AN206" s="433"/>
      <c r="AO206" s="433"/>
      <c r="AP206" s="433"/>
      <c r="AQ206" s="433"/>
      <c r="AR206" s="433"/>
      <c r="AS206" s="433"/>
      <c r="AT206" s="434"/>
      <c r="AU206" s="76"/>
      <c r="AV206" s="73"/>
      <c r="AW206" s="73"/>
      <c r="AX206" s="73"/>
      <c r="AY206" s="73"/>
      <c r="AZ206" s="73"/>
      <c r="BA206" s="73"/>
      <c r="BB206" s="73"/>
      <c r="BC206" s="73"/>
    </row>
    <row r="207" spans="1:55" ht="18" customHeight="1" x14ac:dyDescent="0.15">
      <c r="A207" s="339"/>
      <c r="B207" s="363"/>
      <c r="C207" s="364"/>
      <c r="D207" s="435"/>
      <c r="E207" s="435"/>
      <c r="F207" s="435"/>
      <c r="G207" s="435"/>
      <c r="H207" s="435"/>
      <c r="I207" s="435"/>
      <c r="J207" s="435"/>
      <c r="K207" s="435"/>
      <c r="L207" s="436"/>
      <c r="M207" s="76"/>
      <c r="N207" s="263"/>
      <c r="O207" s="440"/>
      <c r="P207" s="440"/>
      <c r="Q207" s="440"/>
      <c r="R207" s="440"/>
      <c r="S207" s="440"/>
      <c r="T207" s="440"/>
      <c r="U207" s="440"/>
      <c r="V207" s="440"/>
      <c r="W207" s="440"/>
      <c r="X207" s="440"/>
      <c r="Y207" s="440"/>
      <c r="Z207" s="440"/>
      <c r="AA207" s="440"/>
      <c r="AB207" s="440"/>
      <c r="AC207" s="440"/>
      <c r="AD207" s="440"/>
      <c r="AE207" s="440"/>
      <c r="AF207" s="440"/>
      <c r="AG207" s="440"/>
      <c r="AH207" s="440"/>
      <c r="AI207" s="440"/>
      <c r="AJ207" s="440"/>
      <c r="AK207" s="440"/>
      <c r="AL207" s="440"/>
      <c r="AM207" s="440"/>
      <c r="AN207" s="440"/>
      <c r="AO207" s="440"/>
      <c r="AP207" s="440"/>
      <c r="AQ207" s="440"/>
      <c r="AR207" s="440"/>
      <c r="AS207" s="441"/>
      <c r="AT207" s="72"/>
      <c r="AU207" s="76"/>
      <c r="AV207" s="73"/>
      <c r="AW207" s="73"/>
      <c r="AX207" s="73"/>
      <c r="AY207" s="73"/>
      <c r="AZ207" s="73"/>
      <c r="BA207" s="73"/>
      <c r="BB207" s="73"/>
      <c r="BC207" s="73"/>
    </row>
    <row r="208" spans="1:55" ht="9" customHeight="1" x14ac:dyDescent="0.15">
      <c r="A208" s="339"/>
      <c r="B208" s="363"/>
      <c r="C208" s="442"/>
      <c r="D208" s="437"/>
      <c r="E208" s="437"/>
      <c r="F208" s="437"/>
      <c r="G208" s="437"/>
      <c r="H208" s="437"/>
      <c r="I208" s="437"/>
      <c r="J208" s="437"/>
      <c r="K208" s="437"/>
      <c r="L208" s="438"/>
      <c r="M208" s="442"/>
      <c r="N208" s="437"/>
      <c r="O208" s="437"/>
      <c r="P208" s="437"/>
      <c r="Q208" s="437"/>
      <c r="R208" s="437"/>
      <c r="S208" s="437"/>
      <c r="T208" s="437"/>
      <c r="U208" s="437"/>
      <c r="V208" s="437"/>
      <c r="W208" s="437"/>
      <c r="X208" s="437"/>
      <c r="Y208" s="437"/>
      <c r="Z208" s="437"/>
      <c r="AA208" s="437"/>
      <c r="AB208" s="437"/>
      <c r="AC208" s="437"/>
      <c r="AD208" s="437"/>
      <c r="AE208" s="437"/>
      <c r="AF208" s="437"/>
      <c r="AG208" s="437"/>
      <c r="AH208" s="437"/>
      <c r="AI208" s="437"/>
      <c r="AJ208" s="437"/>
      <c r="AK208" s="437"/>
      <c r="AL208" s="437"/>
      <c r="AM208" s="437"/>
      <c r="AN208" s="437"/>
      <c r="AO208" s="437"/>
      <c r="AP208" s="437"/>
      <c r="AQ208" s="437"/>
      <c r="AR208" s="437"/>
      <c r="AS208" s="437"/>
      <c r="AT208" s="438"/>
      <c r="AU208" s="76"/>
      <c r="AV208" s="73"/>
      <c r="AW208" s="73"/>
      <c r="AX208" s="73"/>
      <c r="AY208" s="73"/>
      <c r="AZ208" s="73"/>
      <c r="BA208" s="73"/>
      <c r="BB208" s="73"/>
      <c r="BC208" s="73"/>
    </row>
    <row r="209" spans="1:55" ht="9" customHeight="1" x14ac:dyDescent="0.15">
      <c r="A209" s="339"/>
      <c r="B209" s="363"/>
      <c r="C209" s="439"/>
      <c r="D209" s="432" t="s">
        <v>193</v>
      </c>
      <c r="E209" s="433"/>
      <c r="F209" s="433"/>
      <c r="G209" s="433"/>
      <c r="H209" s="433"/>
      <c r="I209" s="433"/>
      <c r="J209" s="433"/>
      <c r="K209" s="433"/>
      <c r="L209" s="434"/>
      <c r="M209" s="439"/>
      <c r="N209" s="433"/>
      <c r="O209" s="433"/>
      <c r="P209" s="433"/>
      <c r="Q209" s="433"/>
      <c r="R209" s="433"/>
      <c r="S209" s="433"/>
      <c r="T209" s="433"/>
      <c r="U209" s="433"/>
      <c r="V209" s="433"/>
      <c r="W209" s="433"/>
      <c r="X209" s="433"/>
      <c r="Y209" s="433"/>
      <c r="Z209" s="433"/>
      <c r="AA209" s="433"/>
      <c r="AB209" s="433"/>
      <c r="AC209" s="433"/>
      <c r="AD209" s="433"/>
      <c r="AE209" s="433"/>
      <c r="AF209" s="433"/>
      <c r="AG209" s="433"/>
      <c r="AH209" s="433"/>
      <c r="AI209" s="433"/>
      <c r="AJ209" s="433"/>
      <c r="AK209" s="433"/>
      <c r="AL209" s="433"/>
      <c r="AM209" s="433"/>
      <c r="AN209" s="433"/>
      <c r="AO209" s="433"/>
      <c r="AP209" s="433"/>
      <c r="AQ209" s="433"/>
      <c r="AR209" s="433"/>
      <c r="AS209" s="433"/>
      <c r="AT209" s="434"/>
      <c r="AU209" s="76"/>
      <c r="AV209" s="73"/>
      <c r="AW209" s="73"/>
      <c r="AX209" s="73"/>
      <c r="AY209" s="73"/>
      <c r="AZ209" s="73"/>
      <c r="BA209" s="73"/>
      <c r="BB209" s="73"/>
      <c r="BC209" s="73"/>
    </row>
    <row r="210" spans="1:55" ht="18.75" customHeight="1" x14ac:dyDescent="0.15">
      <c r="A210" s="339"/>
      <c r="B210" s="363"/>
      <c r="C210" s="364"/>
      <c r="D210" s="435"/>
      <c r="E210" s="435"/>
      <c r="F210" s="435"/>
      <c r="G210" s="435"/>
      <c r="H210" s="435"/>
      <c r="I210" s="435"/>
      <c r="J210" s="435"/>
      <c r="K210" s="435"/>
      <c r="L210" s="436"/>
      <c r="M210" s="76"/>
      <c r="N210" s="263"/>
      <c r="O210" s="440"/>
      <c r="P210" s="440"/>
      <c r="Q210" s="440"/>
      <c r="R210" s="440"/>
      <c r="S210" s="440"/>
      <c r="T210" s="440"/>
      <c r="U210" s="440"/>
      <c r="V210" s="440"/>
      <c r="W210" s="440"/>
      <c r="X210" s="440"/>
      <c r="Y210" s="440"/>
      <c r="Z210" s="440"/>
      <c r="AA210" s="440"/>
      <c r="AB210" s="440"/>
      <c r="AC210" s="440"/>
      <c r="AD210" s="440"/>
      <c r="AE210" s="440"/>
      <c r="AF210" s="440"/>
      <c r="AG210" s="440"/>
      <c r="AH210" s="440"/>
      <c r="AI210" s="440"/>
      <c r="AJ210" s="440"/>
      <c r="AK210" s="440"/>
      <c r="AL210" s="440"/>
      <c r="AM210" s="440"/>
      <c r="AN210" s="440"/>
      <c r="AO210" s="440"/>
      <c r="AP210" s="440"/>
      <c r="AQ210" s="440"/>
      <c r="AR210" s="440"/>
      <c r="AS210" s="441"/>
      <c r="AT210" s="72"/>
      <c r="AU210" s="76"/>
      <c r="AV210" s="73"/>
      <c r="AW210" s="73"/>
      <c r="AX210" s="73"/>
      <c r="AY210" s="73"/>
      <c r="AZ210" s="73"/>
      <c r="BA210" s="73"/>
      <c r="BB210" s="73"/>
      <c r="BC210" s="73"/>
    </row>
    <row r="211" spans="1:55" ht="9" customHeight="1" x14ac:dyDescent="0.15">
      <c r="A211" s="339"/>
      <c r="B211" s="363"/>
      <c r="C211" s="442"/>
      <c r="D211" s="437"/>
      <c r="E211" s="437"/>
      <c r="F211" s="437"/>
      <c r="G211" s="437"/>
      <c r="H211" s="437"/>
      <c r="I211" s="437"/>
      <c r="J211" s="437"/>
      <c r="K211" s="437"/>
      <c r="L211" s="438"/>
      <c r="M211" s="442"/>
      <c r="N211" s="437"/>
      <c r="O211" s="437"/>
      <c r="P211" s="437"/>
      <c r="Q211" s="437"/>
      <c r="R211" s="437"/>
      <c r="S211" s="437"/>
      <c r="T211" s="437"/>
      <c r="U211" s="437"/>
      <c r="V211" s="437"/>
      <c r="W211" s="437"/>
      <c r="X211" s="437"/>
      <c r="Y211" s="437"/>
      <c r="Z211" s="437"/>
      <c r="AA211" s="437"/>
      <c r="AB211" s="437"/>
      <c r="AC211" s="437"/>
      <c r="AD211" s="437"/>
      <c r="AE211" s="437"/>
      <c r="AF211" s="437"/>
      <c r="AG211" s="437"/>
      <c r="AH211" s="437"/>
      <c r="AI211" s="437"/>
      <c r="AJ211" s="437"/>
      <c r="AK211" s="437"/>
      <c r="AL211" s="437"/>
      <c r="AM211" s="437"/>
      <c r="AN211" s="437"/>
      <c r="AO211" s="437"/>
      <c r="AP211" s="437"/>
      <c r="AQ211" s="437"/>
      <c r="AR211" s="437"/>
      <c r="AS211" s="437"/>
      <c r="AT211" s="438"/>
      <c r="AU211" s="76"/>
      <c r="AV211" s="73"/>
      <c r="AW211" s="73"/>
      <c r="AX211" s="73"/>
      <c r="AY211" s="73"/>
      <c r="AZ211" s="73"/>
      <c r="BA211" s="73"/>
      <c r="BB211" s="73"/>
      <c r="BC211" s="73"/>
    </row>
    <row r="212" spans="1:55" ht="9" customHeight="1" x14ac:dyDescent="0.15">
      <c r="A212" s="339"/>
      <c r="B212" s="363"/>
      <c r="C212" s="439"/>
      <c r="D212" s="432" t="s">
        <v>194</v>
      </c>
      <c r="E212" s="433"/>
      <c r="F212" s="433"/>
      <c r="G212" s="433"/>
      <c r="H212" s="433"/>
      <c r="I212" s="433"/>
      <c r="J212" s="433"/>
      <c r="K212" s="433"/>
      <c r="L212" s="434"/>
      <c r="M212" s="439"/>
      <c r="N212" s="433"/>
      <c r="O212" s="433"/>
      <c r="P212" s="433"/>
      <c r="Q212" s="433"/>
      <c r="R212" s="433"/>
      <c r="S212" s="433"/>
      <c r="T212" s="433"/>
      <c r="U212" s="433"/>
      <c r="V212" s="433"/>
      <c r="W212" s="433"/>
      <c r="X212" s="433"/>
      <c r="Y212" s="433"/>
      <c r="Z212" s="433"/>
      <c r="AA212" s="433"/>
      <c r="AB212" s="433"/>
      <c r="AC212" s="433"/>
      <c r="AD212" s="433"/>
      <c r="AE212" s="433"/>
      <c r="AF212" s="433"/>
      <c r="AG212" s="433"/>
      <c r="AH212" s="433"/>
      <c r="AI212" s="433"/>
      <c r="AJ212" s="433"/>
      <c r="AK212" s="433"/>
      <c r="AL212" s="433"/>
      <c r="AM212" s="433"/>
      <c r="AN212" s="433"/>
      <c r="AO212" s="433"/>
      <c r="AP212" s="433"/>
      <c r="AQ212" s="433"/>
      <c r="AR212" s="433"/>
      <c r="AS212" s="433"/>
      <c r="AT212" s="434"/>
      <c r="AU212" s="76"/>
      <c r="AV212" s="73"/>
      <c r="AW212" s="73"/>
      <c r="AX212" s="73"/>
      <c r="AY212" s="73"/>
      <c r="AZ212" s="73"/>
      <c r="BA212" s="73"/>
      <c r="BB212" s="73"/>
      <c r="BC212" s="73"/>
    </row>
    <row r="213" spans="1:55" ht="18.75" customHeight="1" x14ac:dyDescent="0.15">
      <c r="A213" s="339"/>
      <c r="B213" s="363"/>
      <c r="C213" s="364"/>
      <c r="D213" s="435"/>
      <c r="E213" s="435"/>
      <c r="F213" s="435"/>
      <c r="G213" s="435"/>
      <c r="H213" s="435"/>
      <c r="I213" s="435"/>
      <c r="J213" s="435"/>
      <c r="K213" s="435"/>
      <c r="L213" s="436"/>
      <c r="M213" s="76"/>
      <c r="N213" s="263"/>
      <c r="O213" s="440"/>
      <c r="P213" s="440"/>
      <c r="Q213" s="440"/>
      <c r="R213" s="440"/>
      <c r="S213" s="440"/>
      <c r="T213" s="440"/>
      <c r="U213" s="440"/>
      <c r="V213" s="440"/>
      <c r="W213" s="440"/>
      <c r="X213" s="440"/>
      <c r="Y213" s="440"/>
      <c r="Z213" s="440"/>
      <c r="AA213" s="440"/>
      <c r="AB213" s="440"/>
      <c r="AC213" s="440"/>
      <c r="AD213" s="440"/>
      <c r="AE213" s="440"/>
      <c r="AF213" s="440"/>
      <c r="AG213" s="440"/>
      <c r="AH213" s="440"/>
      <c r="AI213" s="440"/>
      <c r="AJ213" s="440"/>
      <c r="AK213" s="440"/>
      <c r="AL213" s="440"/>
      <c r="AM213" s="440"/>
      <c r="AN213" s="440"/>
      <c r="AO213" s="440"/>
      <c r="AP213" s="440"/>
      <c r="AQ213" s="440"/>
      <c r="AR213" s="440"/>
      <c r="AS213" s="441"/>
      <c r="AT213" s="72"/>
      <c r="AU213" s="76"/>
      <c r="AV213" s="73"/>
      <c r="AW213" s="73"/>
      <c r="AX213" s="73"/>
      <c r="AY213" s="73"/>
      <c r="AZ213" s="73"/>
      <c r="BA213" s="73"/>
      <c r="BB213" s="73"/>
      <c r="BC213" s="73"/>
    </row>
    <row r="214" spans="1:55" ht="9" customHeight="1" x14ac:dyDescent="0.15">
      <c r="A214" s="339"/>
      <c r="B214" s="363"/>
      <c r="C214" s="442"/>
      <c r="D214" s="437"/>
      <c r="E214" s="437"/>
      <c r="F214" s="437"/>
      <c r="G214" s="437"/>
      <c r="H214" s="437"/>
      <c r="I214" s="437"/>
      <c r="J214" s="437"/>
      <c r="K214" s="437"/>
      <c r="L214" s="438"/>
      <c r="M214" s="442"/>
      <c r="N214" s="437"/>
      <c r="O214" s="437"/>
      <c r="P214" s="437"/>
      <c r="Q214" s="437"/>
      <c r="R214" s="437"/>
      <c r="S214" s="437"/>
      <c r="T214" s="437"/>
      <c r="U214" s="437"/>
      <c r="V214" s="437"/>
      <c r="W214" s="437"/>
      <c r="X214" s="437"/>
      <c r="Y214" s="437"/>
      <c r="Z214" s="437"/>
      <c r="AA214" s="437"/>
      <c r="AB214" s="437"/>
      <c r="AC214" s="437"/>
      <c r="AD214" s="437"/>
      <c r="AE214" s="437"/>
      <c r="AF214" s="437"/>
      <c r="AG214" s="437"/>
      <c r="AH214" s="437"/>
      <c r="AI214" s="437"/>
      <c r="AJ214" s="437"/>
      <c r="AK214" s="437"/>
      <c r="AL214" s="437"/>
      <c r="AM214" s="437"/>
      <c r="AN214" s="437"/>
      <c r="AO214" s="437"/>
      <c r="AP214" s="437"/>
      <c r="AQ214" s="437"/>
      <c r="AR214" s="437"/>
      <c r="AS214" s="437"/>
      <c r="AT214" s="438"/>
      <c r="AU214" s="76"/>
      <c r="AV214" s="73"/>
      <c r="AW214" s="73"/>
      <c r="AX214" s="73"/>
      <c r="AY214" s="73"/>
      <c r="AZ214" s="73"/>
      <c r="BA214" s="73"/>
      <c r="BB214" s="73"/>
      <c r="BC214" s="73"/>
    </row>
    <row r="215" spans="1:55" ht="9" customHeight="1" x14ac:dyDescent="0.15">
      <c r="A215" s="339"/>
      <c r="B215" s="363"/>
      <c r="C215" s="439"/>
      <c r="D215" s="432" t="s">
        <v>195</v>
      </c>
      <c r="E215" s="433"/>
      <c r="F215" s="433"/>
      <c r="G215" s="433"/>
      <c r="H215" s="433"/>
      <c r="I215" s="433"/>
      <c r="J215" s="433"/>
      <c r="K215" s="433"/>
      <c r="L215" s="434"/>
      <c r="M215" s="439"/>
      <c r="N215" s="433"/>
      <c r="O215" s="433"/>
      <c r="P215" s="433"/>
      <c r="Q215" s="433"/>
      <c r="R215" s="433"/>
      <c r="S215" s="433"/>
      <c r="T215" s="433"/>
      <c r="U215" s="433"/>
      <c r="V215" s="433"/>
      <c r="W215" s="433"/>
      <c r="X215" s="433"/>
      <c r="Y215" s="433"/>
      <c r="Z215" s="433"/>
      <c r="AA215" s="433"/>
      <c r="AB215" s="433"/>
      <c r="AC215" s="433"/>
      <c r="AD215" s="433"/>
      <c r="AE215" s="433"/>
      <c r="AF215" s="433"/>
      <c r="AG215" s="433"/>
      <c r="AH215" s="433"/>
      <c r="AI215" s="433"/>
      <c r="AJ215" s="433"/>
      <c r="AK215" s="433"/>
      <c r="AL215" s="433"/>
      <c r="AM215" s="433"/>
      <c r="AN215" s="433"/>
      <c r="AO215" s="433"/>
      <c r="AP215" s="433"/>
      <c r="AQ215" s="433"/>
      <c r="AR215" s="433"/>
      <c r="AS215" s="433"/>
      <c r="AT215" s="434"/>
      <c r="AU215" s="76"/>
      <c r="AV215" s="73"/>
      <c r="AW215" s="73"/>
      <c r="AX215" s="73"/>
      <c r="AY215" s="73"/>
      <c r="AZ215" s="73"/>
      <c r="BA215" s="73"/>
      <c r="BB215" s="73"/>
      <c r="BC215" s="73"/>
    </row>
    <row r="216" spans="1:55" ht="18.75" customHeight="1" x14ac:dyDescent="0.15">
      <c r="A216" s="339"/>
      <c r="B216" s="363"/>
      <c r="C216" s="364"/>
      <c r="D216" s="435"/>
      <c r="E216" s="435"/>
      <c r="F216" s="435"/>
      <c r="G216" s="435"/>
      <c r="H216" s="435"/>
      <c r="I216" s="435"/>
      <c r="J216" s="435"/>
      <c r="K216" s="435"/>
      <c r="L216" s="436"/>
      <c r="M216" s="76"/>
      <c r="N216" s="263"/>
      <c r="O216" s="440"/>
      <c r="P216" s="440"/>
      <c r="Q216" s="440"/>
      <c r="R216" s="440"/>
      <c r="S216" s="440"/>
      <c r="T216" s="440"/>
      <c r="U216" s="440"/>
      <c r="V216" s="440"/>
      <c r="W216" s="440"/>
      <c r="X216" s="440"/>
      <c r="Y216" s="440"/>
      <c r="Z216" s="440"/>
      <c r="AA216" s="440"/>
      <c r="AB216" s="440"/>
      <c r="AC216" s="440"/>
      <c r="AD216" s="440"/>
      <c r="AE216" s="440"/>
      <c r="AF216" s="440"/>
      <c r="AG216" s="440"/>
      <c r="AH216" s="440"/>
      <c r="AI216" s="440"/>
      <c r="AJ216" s="440"/>
      <c r="AK216" s="440"/>
      <c r="AL216" s="440"/>
      <c r="AM216" s="440"/>
      <c r="AN216" s="440"/>
      <c r="AO216" s="440"/>
      <c r="AP216" s="440"/>
      <c r="AQ216" s="440"/>
      <c r="AR216" s="440"/>
      <c r="AS216" s="441"/>
      <c r="AT216" s="72"/>
      <c r="AU216" s="76"/>
      <c r="AV216" s="73"/>
      <c r="AW216" s="73"/>
      <c r="AX216" s="73"/>
      <c r="AY216" s="73"/>
      <c r="AZ216" s="73"/>
      <c r="BA216" s="73"/>
      <c r="BB216" s="73"/>
      <c r="BC216" s="73"/>
    </row>
    <row r="217" spans="1:55" ht="9" customHeight="1" x14ac:dyDescent="0.15">
      <c r="A217" s="339"/>
      <c r="B217" s="363"/>
      <c r="C217" s="442"/>
      <c r="D217" s="437"/>
      <c r="E217" s="437"/>
      <c r="F217" s="437"/>
      <c r="G217" s="437"/>
      <c r="H217" s="437"/>
      <c r="I217" s="437"/>
      <c r="J217" s="437"/>
      <c r="K217" s="437"/>
      <c r="L217" s="438"/>
      <c r="M217" s="442"/>
      <c r="N217" s="437"/>
      <c r="O217" s="437"/>
      <c r="P217" s="437"/>
      <c r="Q217" s="437"/>
      <c r="R217" s="437"/>
      <c r="S217" s="437"/>
      <c r="T217" s="437"/>
      <c r="U217" s="437"/>
      <c r="V217" s="437"/>
      <c r="W217" s="437"/>
      <c r="X217" s="437"/>
      <c r="Y217" s="437"/>
      <c r="Z217" s="437"/>
      <c r="AA217" s="437"/>
      <c r="AB217" s="437"/>
      <c r="AC217" s="437"/>
      <c r="AD217" s="437"/>
      <c r="AE217" s="437"/>
      <c r="AF217" s="437"/>
      <c r="AG217" s="437"/>
      <c r="AH217" s="437"/>
      <c r="AI217" s="437"/>
      <c r="AJ217" s="437"/>
      <c r="AK217" s="437"/>
      <c r="AL217" s="437"/>
      <c r="AM217" s="437"/>
      <c r="AN217" s="437"/>
      <c r="AO217" s="437"/>
      <c r="AP217" s="437"/>
      <c r="AQ217" s="437"/>
      <c r="AR217" s="437"/>
      <c r="AS217" s="437"/>
      <c r="AT217" s="438"/>
      <c r="AU217" s="76"/>
      <c r="AV217" s="73"/>
      <c r="AW217" s="73"/>
      <c r="AX217" s="73"/>
      <c r="AY217" s="73"/>
      <c r="AZ217" s="73"/>
      <c r="BA217" s="73"/>
      <c r="BB217" s="73"/>
      <c r="BC217" s="73"/>
    </row>
    <row r="218" spans="1:55" ht="9" customHeight="1" x14ac:dyDescent="0.15">
      <c r="A218" s="339"/>
      <c r="B218" s="363"/>
      <c r="C218" s="439"/>
      <c r="D218" s="432" t="s">
        <v>196</v>
      </c>
      <c r="E218" s="433"/>
      <c r="F218" s="433"/>
      <c r="G218" s="433"/>
      <c r="H218" s="433"/>
      <c r="I218" s="433"/>
      <c r="J218" s="433"/>
      <c r="K218" s="433"/>
      <c r="L218" s="434"/>
      <c r="M218" s="439"/>
      <c r="N218" s="433"/>
      <c r="O218" s="433"/>
      <c r="P218" s="433"/>
      <c r="Q218" s="433"/>
      <c r="R218" s="433"/>
      <c r="S218" s="433"/>
      <c r="T218" s="433"/>
      <c r="U218" s="433"/>
      <c r="V218" s="433"/>
      <c r="W218" s="433"/>
      <c r="X218" s="433"/>
      <c r="Y218" s="433"/>
      <c r="Z218" s="433"/>
      <c r="AA218" s="433"/>
      <c r="AB218" s="433"/>
      <c r="AC218" s="433"/>
      <c r="AD218" s="433"/>
      <c r="AE218" s="433"/>
      <c r="AF218" s="433"/>
      <c r="AG218" s="433"/>
      <c r="AH218" s="433"/>
      <c r="AI218" s="433"/>
      <c r="AJ218" s="433"/>
      <c r="AK218" s="433"/>
      <c r="AL218" s="433"/>
      <c r="AM218" s="433"/>
      <c r="AN218" s="433"/>
      <c r="AO218" s="433"/>
      <c r="AP218" s="433"/>
      <c r="AQ218" s="433"/>
      <c r="AR218" s="433"/>
      <c r="AS218" s="433"/>
      <c r="AT218" s="434"/>
      <c r="AU218" s="76"/>
      <c r="AV218" s="73"/>
      <c r="AW218" s="73"/>
      <c r="AX218" s="73"/>
      <c r="AY218" s="73"/>
      <c r="AZ218" s="73"/>
      <c r="BA218" s="73"/>
      <c r="BB218" s="73"/>
      <c r="BC218" s="73"/>
    </row>
    <row r="219" spans="1:55" ht="18.75" customHeight="1" x14ac:dyDescent="0.15">
      <c r="A219" s="339"/>
      <c r="B219" s="363"/>
      <c r="C219" s="364"/>
      <c r="D219" s="435"/>
      <c r="E219" s="435"/>
      <c r="F219" s="435"/>
      <c r="G219" s="435"/>
      <c r="H219" s="435"/>
      <c r="I219" s="435"/>
      <c r="J219" s="435"/>
      <c r="K219" s="435"/>
      <c r="L219" s="436"/>
      <c r="M219" s="76"/>
      <c r="N219" s="263"/>
      <c r="O219" s="440"/>
      <c r="P219" s="440"/>
      <c r="Q219" s="440"/>
      <c r="R219" s="440"/>
      <c r="S219" s="440"/>
      <c r="T219" s="440"/>
      <c r="U219" s="440"/>
      <c r="V219" s="440"/>
      <c r="W219" s="440"/>
      <c r="X219" s="440"/>
      <c r="Y219" s="440"/>
      <c r="Z219" s="440"/>
      <c r="AA219" s="440"/>
      <c r="AB219" s="440"/>
      <c r="AC219" s="440"/>
      <c r="AD219" s="440"/>
      <c r="AE219" s="440"/>
      <c r="AF219" s="440"/>
      <c r="AG219" s="440"/>
      <c r="AH219" s="440"/>
      <c r="AI219" s="440"/>
      <c r="AJ219" s="440"/>
      <c r="AK219" s="440"/>
      <c r="AL219" s="440"/>
      <c r="AM219" s="440"/>
      <c r="AN219" s="440"/>
      <c r="AO219" s="440"/>
      <c r="AP219" s="440"/>
      <c r="AQ219" s="440"/>
      <c r="AR219" s="440"/>
      <c r="AS219" s="441"/>
      <c r="AT219" s="72"/>
      <c r="AU219" s="76"/>
      <c r="AV219" s="73"/>
      <c r="AW219" s="73"/>
      <c r="AX219" s="73"/>
      <c r="AY219" s="73"/>
      <c r="AZ219" s="73"/>
      <c r="BA219" s="73"/>
      <c r="BB219" s="73"/>
      <c r="BC219" s="73"/>
    </row>
    <row r="220" spans="1:55" ht="9" customHeight="1" x14ac:dyDescent="0.15">
      <c r="A220" s="339"/>
      <c r="B220" s="363"/>
      <c r="C220" s="442"/>
      <c r="D220" s="437"/>
      <c r="E220" s="437"/>
      <c r="F220" s="437"/>
      <c r="G220" s="437"/>
      <c r="H220" s="437"/>
      <c r="I220" s="437"/>
      <c r="J220" s="437"/>
      <c r="K220" s="437"/>
      <c r="L220" s="438"/>
      <c r="M220" s="442"/>
      <c r="N220" s="437"/>
      <c r="O220" s="437"/>
      <c r="P220" s="437"/>
      <c r="Q220" s="437"/>
      <c r="R220" s="437"/>
      <c r="S220" s="437"/>
      <c r="T220" s="437"/>
      <c r="U220" s="437"/>
      <c r="V220" s="437"/>
      <c r="W220" s="437"/>
      <c r="X220" s="437"/>
      <c r="Y220" s="437"/>
      <c r="Z220" s="437"/>
      <c r="AA220" s="437"/>
      <c r="AB220" s="437"/>
      <c r="AC220" s="437"/>
      <c r="AD220" s="437"/>
      <c r="AE220" s="437"/>
      <c r="AF220" s="437"/>
      <c r="AG220" s="437"/>
      <c r="AH220" s="437"/>
      <c r="AI220" s="437"/>
      <c r="AJ220" s="437"/>
      <c r="AK220" s="437"/>
      <c r="AL220" s="437"/>
      <c r="AM220" s="437"/>
      <c r="AN220" s="437"/>
      <c r="AO220" s="437"/>
      <c r="AP220" s="437"/>
      <c r="AQ220" s="437"/>
      <c r="AR220" s="437"/>
      <c r="AS220" s="437"/>
      <c r="AT220" s="438"/>
      <c r="AU220" s="76"/>
      <c r="AV220" s="73"/>
      <c r="AW220" s="73"/>
      <c r="AX220" s="73"/>
      <c r="AY220" s="73"/>
      <c r="AZ220" s="73"/>
      <c r="BA220" s="73"/>
      <c r="BB220" s="73"/>
      <c r="BC220" s="73"/>
    </row>
    <row r="221" spans="1:55" ht="9" customHeight="1" x14ac:dyDescent="0.15">
      <c r="A221" s="339"/>
      <c r="B221" s="363"/>
      <c r="C221" s="439"/>
      <c r="D221" s="432" t="s">
        <v>197</v>
      </c>
      <c r="E221" s="433"/>
      <c r="F221" s="433"/>
      <c r="G221" s="433"/>
      <c r="H221" s="433"/>
      <c r="I221" s="433"/>
      <c r="J221" s="433"/>
      <c r="K221" s="433"/>
      <c r="L221" s="434"/>
      <c r="M221" s="439"/>
      <c r="N221" s="433"/>
      <c r="O221" s="433"/>
      <c r="P221" s="433"/>
      <c r="Q221" s="433"/>
      <c r="R221" s="433"/>
      <c r="S221" s="433"/>
      <c r="T221" s="433"/>
      <c r="U221" s="433"/>
      <c r="V221" s="433"/>
      <c r="W221" s="433"/>
      <c r="X221" s="433"/>
      <c r="Y221" s="433"/>
      <c r="Z221" s="433"/>
      <c r="AA221" s="433"/>
      <c r="AB221" s="433"/>
      <c r="AC221" s="433"/>
      <c r="AD221" s="433"/>
      <c r="AE221" s="433"/>
      <c r="AF221" s="433"/>
      <c r="AG221" s="433"/>
      <c r="AH221" s="433"/>
      <c r="AI221" s="433"/>
      <c r="AJ221" s="433"/>
      <c r="AK221" s="433"/>
      <c r="AL221" s="433"/>
      <c r="AM221" s="433"/>
      <c r="AN221" s="433"/>
      <c r="AO221" s="433"/>
      <c r="AP221" s="433"/>
      <c r="AQ221" s="433"/>
      <c r="AR221" s="433"/>
      <c r="AS221" s="433"/>
      <c r="AT221" s="434"/>
      <c r="AU221" s="76"/>
      <c r="AV221" s="73"/>
      <c r="AW221" s="73"/>
      <c r="AX221" s="73"/>
      <c r="AY221" s="73"/>
      <c r="AZ221" s="73"/>
      <c r="BA221" s="73"/>
      <c r="BB221" s="73"/>
      <c r="BC221" s="73"/>
    </row>
    <row r="222" spans="1:55" ht="18.75" customHeight="1" x14ac:dyDescent="0.15">
      <c r="A222" s="339"/>
      <c r="B222" s="363"/>
      <c r="C222" s="364"/>
      <c r="D222" s="435"/>
      <c r="E222" s="435"/>
      <c r="F222" s="435"/>
      <c r="G222" s="435"/>
      <c r="H222" s="435"/>
      <c r="I222" s="435"/>
      <c r="J222" s="435"/>
      <c r="K222" s="435"/>
      <c r="L222" s="436"/>
      <c r="M222" s="76"/>
      <c r="N222" s="263"/>
      <c r="O222" s="440"/>
      <c r="P222" s="440"/>
      <c r="Q222" s="440"/>
      <c r="R222" s="440"/>
      <c r="S222" s="440"/>
      <c r="T222" s="440"/>
      <c r="U222" s="440"/>
      <c r="V222" s="440"/>
      <c r="W222" s="440"/>
      <c r="X222" s="440"/>
      <c r="Y222" s="440"/>
      <c r="Z222" s="440"/>
      <c r="AA222" s="440"/>
      <c r="AB222" s="440"/>
      <c r="AC222" s="440"/>
      <c r="AD222" s="440"/>
      <c r="AE222" s="440"/>
      <c r="AF222" s="440"/>
      <c r="AG222" s="440"/>
      <c r="AH222" s="440"/>
      <c r="AI222" s="440"/>
      <c r="AJ222" s="440"/>
      <c r="AK222" s="440"/>
      <c r="AL222" s="440"/>
      <c r="AM222" s="440"/>
      <c r="AN222" s="440"/>
      <c r="AO222" s="440"/>
      <c r="AP222" s="440"/>
      <c r="AQ222" s="440"/>
      <c r="AR222" s="440"/>
      <c r="AS222" s="441"/>
      <c r="AT222" s="72"/>
      <c r="AU222" s="76"/>
      <c r="AV222" s="73"/>
      <c r="AW222" s="73"/>
      <c r="AX222" s="73"/>
      <c r="AY222" s="73"/>
      <c r="AZ222" s="73"/>
      <c r="BA222" s="73"/>
      <c r="BB222" s="73"/>
      <c r="BC222" s="73"/>
    </row>
    <row r="223" spans="1:55" ht="9" customHeight="1" x14ac:dyDescent="0.15">
      <c r="A223" s="339"/>
      <c r="B223" s="363"/>
      <c r="C223" s="442"/>
      <c r="D223" s="437"/>
      <c r="E223" s="437"/>
      <c r="F223" s="437"/>
      <c r="G223" s="437"/>
      <c r="H223" s="437"/>
      <c r="I223" s="437"/>
      <c r="J223" s="437"/>
      <c r="K223" s="437"/>
      <c r="L223" s="438"/>
      <c r="M223" s="442"/>
      <c r="N223" s="437"/>
      <c r="O223" s="437"/>
      <c r="P223" s="437"/>
      <c r="Q223" s="437"/>
      <c r="R223" s="437"/>
      <c r="S223" s="437"/>
      <c r="T223" s="437"/>
      <c r="U223" s="437"/>
      <c r="V223" s="437"/>
      <c r="W223" s="437"/>
      <c r="X223" s="437"/>
      <c r="Y223" s="437"/>
      <c r="Z223" s="437"/>
      <c r="AA223" s="437"/>
      <c r="AB223" s="437"/>
      <c r="AC223" s="437"/>
      <c r="AD223" s="437"/>
      <c r="AE223" s="437"/>
      <c r="AF223" s="437"/>
      <c r="AG223" s="437"/>
      <c r="AH223" s="437"/>
      <c r="AI223" s="437"/>
      <c r="AJ223" s="437"/>
      <c r="AK223" s="437"/>
      <c r="AL223" s="437"/>
      <c r="AM223" s="437"/>
      <c r="AN223" s="437"/>
      <c r="AO223" s="437"/>
      <c r="AP223" s="437"/>
      <c r="AQ223" s="437"/>
      <c r="AR223" s="437"/>
      <c r="AS223" s="437"/>
      <c r="AT223" s="438"/>
      <c r="AU223" s="76"/>
      <c r="AV223" s="73"/>
      <c r="AW223" s="73"/>
      <c r="AX223" s="73"/>
      <c r="AY223" s="73"/>
      <c r="AZ223" s="73"/>
      <c r="BA223" s="73"/>
      <c r="BB223" s="73"/>
      <c r="BC223" s="73"/>
    </row>
    <row r="224" spans="1:55" ht="9" customHeight="1" x14ac:dyDescent="0.15">
      <c r="A224" s="339"/>
      <c r="B224" s="363"/>
      <c r="C224" s="439"/>
      <c r="D224" s="432" t="s">
        <v>198</v>
      </c>
      <c r="E224" s="433"/>
      <c r="F224" s="433"/>
      <c r="G224" s="433"/>
      <c r="H224" s="433"/>
      <c r="I224" s="433"/>
      <c r="J224" s="433"/>
      <c r="K224" s="433"/>
      <c r="L224" s="434"/>
      <c r="M224" s="439"/>
      <c r="N224" s="433"/>
      <c r="O224" s="433"/>
      <c r="P224" s="433"/>
      <c r="Q224" s="433"/>
      <c r="R224" s="433"/>
      <c r="S224" s="433"/>
      <c r="T224" s="433"/>
      <c r="U224" s="433"/>
      <c r="V224" s="433"/>
      <c r="W224" s="433"/>
      <c r="X224" s="433"/>
      <c r="Y224" s="433"/>
      <c r="Z224" s="433"/>
      <c r="AA224" s="433"/>
      <c r="AB224" s="433"/>
      <c r="AC224" s="433"/>
      <c r="AD224" s="433"/>
      <c r="AE224" s="433"/>
      <c r="AF224" s="433"/>
      <c r="AG224" s="433"/>
      <c r="AH224" s="433"/>
      <c r="AI224" s="433"/>
      <c r="AJ224" s="433"/>
      <c r="AK224" s="433"/>
      <c r="AL224" s="433"/>
      <c r="AM224" s="433"/>
      <c r="AN224" s="433"/>
      <c r="AO224" s="433"/>
      <c r="AP224" s="433"/>
      <c r="AQ224" s="433"/>
      <c r="AR224" s="433"/>
      <c r="AS224" s="433"/>
      <c r="AT224" s="434"/>
      <c r="AU224" s="76"/>
      <c r="AV224" s="73"/>
      <c r="AW224" s="73"/>
      <c r="AX224" s="73"/>
      <c r="AY224" s="73"/>
      <c r="AZ224" s="73"/>
      <c r="BA224" s="73"/>
      <c r="BB224" s="73"/>
      <c r="BC224" s="73"/>
    </row>
    <row r="225" spans="1:55" ht="18.75" customHeight="1" x14ac:dyDescent="0.15">
      <c r="A225" s="339"/>
      <c r="B225" s="363"/>
      <c r="C225" s="364"/>
      <c r="D225" s="435"/>
      <c r="E225" s="435"/>
      <c r="F225" s="435"/>
      <c r="G225" s="435"/>
      <c r="H225" s="435"/>
      <c r="I225" s="435"/>
      <c r="J225" s="435"/>
      <c r="K225" s="435"/>
      <c r="L225" s="436"/>
      <c r="M225" s="76"/>
      <c r="N225" s="263"/>
      <c r="O225" s="440"/>
      <c r="P225" s="440"/>
      <c r="Q225" s="440"/>
      <c r="R225" s="440"/>
      <c r="S225" s="440"/>
      <c r="T225" s="440"/>
      <c r="U225" s="440"/>
      <c r="V225" s="440"/>
      <c r="W225" s="440"/>
      <c r="X225" s="440"/>
      <c r="Y225" s="440"/>
      <c r="Z225" s="440"/>
      <c r="AA225" s="440"/>
      <c r="AB225" s="440"/>
      <c r="AC225" s="440"/>
      <c r="AD225" s="440"/>
      <c r="AE225" s="440"/>
      <c r="AF225" s="440"/>
      <c r="AG225" s="440"/>
      <c r="AH225" s="440"/>
      <c r="AI225" s="440"/>
      <c r="AJ225" s="440"/>
      <c r="AK225" s="440"/>
      <c r="AL225" s="440"/>
      <c r="AM225" s="440"/>
      <c r="AN225" s="440"/>
      <c r="AO225" s="440"/>
      <c r="AP225" s="440"/>
      <c r="AQ225" s="440"/>
      <c r="AR225" s="440"/>
      <c r="AS225" s="441"/>
      <c r="AT225" s="72"/>
      <c r="AU225" s="76"/>
      <c r="AV225" s="73"/>
      <c r="AW225" s="73"/>
      <c r="AX225" s="73"/>
      <c r="AY225" s="73"/>
      <c r="AZ225" s="73"/>
      <c r="BA225" s="73"/>
      <c r="BB225" s="73"/>
      <c r="BC225" s="73"/>
    </row>
    <row r="226" spans="1:55" ht="9" customHeight="1" x14ac:dyDescent="0.15">
      <c r="A226" s="339"/>
      <c r="B226" s="363"/>
      <c r="C226" s="442"/>
      <c r="D226" s="437"/>
      <c r="E226" s="437"/>
      <c r="F226" s="437"/>
      <c r="G226" s="437"/>
      <c r="H226" s="437"/>
      <c r="I226" s="437"/>
      <c r="J226" s="437"/>
      <c r="K226" s="437"/>
      <c r="L226" s="438"/>
      <c r="M226" s="442"/>
      <c r="N226" s="437"/>
      <c r="O226" s="437"/>
      <c r="P226" s="437"/>
      <c r="Q226" s="437"/>
      <c r="R226" s="437"/>
      <c r="S226" s="437"/>
      <c r="T226" s="437"/>
      <c r="U226" s="437"/>
      <c r="V226" s="437"/>
      <c r="W226" s="437"/>
      <c r="X226" s="437"/>
      <c r="Y226" s="437"/>
      <c r="Z226" s="437"/>
      <c r="AA226" s="437"/>
      <c r="AB226" s="437"/>
      <c r="AC226" s="437"/>
      <c r="AD226" s="437"/>
      <c r="AE226" s="437"/>
      <c r="AF226" s="437"/>
      <c r="AG226" s="437"/>
      <c r="AH226" s="437"/>
      <c r="AI226" s="437"/>
      <c r="AJ226" s="437"/>
      <c r="AK226" s="437"/>
      <c r="AL226" s="437"/>
      <c r="AM226" s="437"/>
      <c r="AN226" s="437"/>
      <c r="AO226" s="437"/>
      <c r="AP226" s="437"/>
      <c r="AQ226" s="437"/>
      <c r="AR226" s="437"/>
      <c r="AS226" s="437"/>
      <c r="AT226" s="438"/>
      <c r="AU226" s="76"/>
      <c r="AV226" s="73"/>
      <c r="AW226" s="73"/>
      <c r="AX226" s="73"/>
      <c r="AY226" s="73"/>
      <c r="AZ226" s="73"/>
      <c r="BA226" s="73"/>
      <c r="BB226" s="73"/>
      <c r="BC226" s="73"/>
    </row>
    <row r="227" spans="1:55" ht="9" customHeight="1" x14ac:dyDescent="0.15">
      <c r="A227" s="339"/>
      <c r="B227" s="363"/>
      <c r="C227" s="439"/>
      <c r="D227" s="432" t="s">
        <v>354</v>
      </c>
      <c r="E227" s="433"/>
      <c r="F227" s="433"/>
      <c r="G227" s="433"/>
      <c r="H227" s="433"/>
      <c r="I227" s="433"/>
      <c r="J227" s="433"/>
      <c r="K227" s="433"/>
      <c r="L227" s="434"/>
      <c r="M227" s="439"/>
      <c r="N227" s="433"/>
      <c r="O227" s="433"/>
      <c r="P227" s="433"/>
      <c r="Q227" s="433"/>
      <c r="R227" s="433"/>
      <c r="S227" s="433"/>
      <c r="T227" s="433"/>
      <c r="U227" s="433"/>
      <c r="V227" s="433"/>
      <c r="W227" s="433"/>
      <c r="X227" s="433"/>
      <c r="Y227" s="433"/>
      <c r="Z227" s="433"/>
      <c r="AA227" s="433"/>
      <c r="AB227" s="433"/>
      <c r="AC227" s="433"/>
      <c r="AD227" s="433"/>
      <c r="AE227" s="433"/>
      <c r="AF227" s="433"/>
      <c r="AG227" s="433"/>
      <c r="AH227" s="433"/>
      <c r="AI227" s="433"/>
      <c r="AJ227" s="433"/>
      <c r="AK227" s="433"/>
      <c r="AL227" s="433"/>
      <c r="AM227" s="433"/>
      <c r="AN227" s="433"/>
      <c r="AO227" s="433"/>
      <c r="AP227" s="433"/>
      <c r="AQ227" s="433"/>
      <c r="AR227" s="433"/>
      <c r="AS227" s="433"/>
      <c r="AT227" s="434"/>
      <c r="AU227" s="76"/>
      <c r="AV227" s="73"/>
      <c r="AW227" s="73"/>
      <c r="AX227" s="73"/>
      <c r="AY227" s="73"/>
      <c r="AZ227" s="73"/>
      <c r="BA227" s="73"/>
      <c r="BB227" s="73"/>
      <c r="BC227" s="73"/>
    </row>
    <row r="228" spans="1:55" ht="18.75" customHeight="1" x14ac:dyDescent="0.15">
      <c r="A228" s="339"/>
      <c r="B228" s="363"/>
      <c r="C228" s="364"/>
      <c r="D228" s="435"/>
      <c r="E228" s="435"/>
      <c r="F228" s="435"/>
      <c r="G228" s="435"/>
      <c r="H228" s="435"/>
      <c r="I228" s="435"/>
      <c r="J228" s="435"/>
      <c r="K228" s="435"/>
      <c r="L228" s="436"/>
      <c r="M228" s="76"/>
      <c r="N228" s="263"/>
      <c r="O228" s="440"/>
      <c r="P228" s="440"/>
      <c r="Q228" s="440"/>
      <c r="R228" s="440"/>
      <c r="S228" s="440"/>
      <c r="T228" s="440"/>
      <c r="U228" s="440"/>
      <c r="V228" s="440"/>
      <c r="W228" s="440"/>
      <c r="X228" s="440"/>
      <c r="Y228" s="440"/>
      <c r="Z228" s="440"/>
      <c r="AA228" s="440"/>
      <c r="AB228" s="440"/>
      <c r="AC228" s="440"/>
      <c r="AD228" s="440"/>
      <c r="AE228" s="440"/>
      <c r="AF228" s="440"/>
      <c r="AG228" s="440"/>
      <c r="AH228" s="440"/>
      <c r="AI228" s="440"/>
      <c r="AJ228" s="440"/>
      <c r="AK228" s="440"/>
      <c r="AL228" s="440"/>
      <c r="AM228" s="440"/>
      <c r="AN228" s="440"/>
      <c r="AO228" s="440"/>
      <c r="AP228" s="440"/>
      <c r="AQ228" s="440"/>
      <c r="AR228" s="440"/>
      <c r="AS228" s="441"/>
      <c r="AT228" s="72"/>
      <c r="AU228" s="76"/>
      <c r="AV228" s="73"/>
      <c r="AW228" s="73"/>
      <c r="AX228" s="73"/>
      <c r="AY228" s="73"/>
      <c r="AZ228" s="73"/>
      <c r="BA228" s="73"/>
      <c r="BB228" s="73"/>
      <c r="BC228" s="73"/>
    </row>
    <row r="229" spans="1:55" ht="9" customHeight="1" x14ac:dyDescent="0.15">
      <c r="A229" s="339"/>
      <c r="B229" s="363"/>
      <c r="C229" s="442"/>
      <c r="D229" s="437"/>
      <c r="E229" s="437"/>
      <c r="F229" s="437"/>
      <c r="G229" s="437"/>
      <c r="H229" s="437"/>
      <c r="I229" s="437"/>
      <c r="J229" s="437"/>
      <c r="K229" s="437"/>
      <c r="L229" s="438"/>
      <c r="M229" s="442"/>
      <c r="N229" s="437"/>
      <c r="O229" s="437"/>
      <c r="P229" s="437"/>
      <c r="Q229" s="437"/>
      <c r="R229" s="437"/>
      <c r="S229" s="437"/>
      <c r="T229" s="437"/>
      <c r="U229" s="437"/>
      <c r="V229" s="437"/>
      <c r="W229" s="437"/>
      <c r="X229" s="437"/>
      <c r="Y229" s="437"/>
      <c r="Z229" s="437"/>
      <c r="AA229" s="437"/>
      <c r="AB229" s="437"/>
      <c r="AC229" s="437"/>
      <c r="AD229" s="437"/>
      <c r="AE229" s="437"/>
      <c r="AF229" s="437"/>
      <c r="AG229" s="437"/>
      <c r="AH229" s="437"/>
      <c r="AI229" s="437"/>
      <c r="AJ229" s="437"/>
      <c r="AK229" s="437"/>
      <c r="AL229" s="437"/>
      <c r="AM229" s="437"/>
      <c r="AN229" s="437"/>
      <c r="AO229" s="437"/>
      <c r="AP229" s="437"/>
      <c r="AQ229" s="437"/>
      <c r="AR229" s="437"/>
      <c r="AS229" s="437"/>
      <c r="AT229" s="438"/>
      <c r="AU229" s="76"/>
      <c r="AV229" s="73"/>
      <c r="AW229" s="73"/>
      <c r="AX229" s="73"/>
      <c r="AY229" s="73"/>
      <c r="AZ229" s="73"/>
      <c r="BA229" s="73"/>
      <c r="BB229" s="73"/>
      <c r="BC229" s="73"/>
    </row>
    <row r="230" spans="1:55" ht="9" customHeight="1" x14ac:dyDescent="0.15">
      <c r="A230" s="339"/>
      <c r="B230" s="363"/>
      <c r="C230" s="439"/>
      <c r="D230" s="432" t="s">
        <v>352</v>
      </c>
      <c r="E230" s="433"/>
      <c r="F230" s="433"/>
      <c r="G230" s="433"/>
      <c r="H230" s="433"/>
      <c r="I230" s="433"/>
      <c r="J230" s="433"/>
      <c r="K230" s="433"/>
      <c r="L230" s="434"/>
      <c r="M230" s="439"/>
      <c r="N230" s="433"/>
      <c r="O230" s="433"/>
      <c r="P230" s="433"/>
      <c r="Q230" s="433"/>
      <c r="R230" s="433"/>
      <c r="S230" s="433"/>
      <c r="T230" s="433"/>
      <c r="U230" s="433"/>
      <c r="V230" s="433"/>
      <c r="W230" s="433"/>
      <c r="X230" s="433"/>
      <c r="Y230" s="433"/>
      <c r="Z230" s="433"/>
      <c r="AA230" s="433"/>
      <c r="AB230" s="433"/>
      <c r="AC230" s="433"/>
      <c r="AD230" s="433"/>
      <c r="AE230" s="433"/>
      <c r="AF230" s="433"/>
      <c r="AG230" s="433"/>
      <c r="AH230" s="433"/>
      <c r="AI230" s="433"/>
      <c r="AJ230" s="433"/>
      <c r="AK230" s="433"/>
      <c r="AL230" s="433"/>
      <c r="AM230" s="433"/>
      <c r="AN230" s="433"/>
      <c r="AO230" s="433"/>
      <c r="AP230" s="433"/>
      <c r="AQ230" s="433"/>
      <c r="AR230" s="433"/>
      <c r="AS230" s="433"/>
      <c r="AT230" s="434"/>
      <c r="AU230" s="76"/>
      <c r="AV230" s="73"/>
      <c r="AW230" s="73"/>
      <c r="AX230" s="73"/>
      <c r="AY230" s="73"/>
      <c r="AZ230" s="73"/>
      <c r="BA230" s="73"/>
      <c r="BB230" s="73"/>
      <c r="BC230" s="73"/>
    </row>
    <row r="231" spans="1:55" ht="18" customHeight="1" x14ac:dyDescent="0.15">
      <c r="A231" s="339"/>
      <c r="B231" s="363"/>
      <c r="C231" s="364"/>
      <c r="D231" s="435"/>
      <c r="E231" s="435"/>
      <c r="F231" s="435"/>
      <c r="G231" s="435"/>
      <c r="H231" s="435"/>
      <c r="I231" s="435"/>
      <c r="J231" s="435"/>
      <c r="K231" s="435"/>
      <c r="L231" s="436"/>
      <c r="M231" s="76"/>
      <c r="N231" s="263"/>
      <c r="O231" s="440"/>
      <c r="P231" s="440"/>
      <c r="Q231" s="440"/>
      <c r="R231" s="440"/>
      <c r="S231" s="440"/>
      <c r="T231" s="440"/>
      <c r="U231" s="440"/>
      <c r="V231" s="440"/>
      <c r="W231" s="440"/>
      <c r="X231" s="440"/>
      <c r="Y231" s="440"/>
      <c r="Z231" s="440"/>
      <c r="AA231" s="440"/>
      <c r="AB231" s="440"/>
      <c r="AC231" s="440"/>
      <c r="AD231" s="440"/>
      <c r="AE231" s="440"/>
      <c r="AF231" s="440"/>
      <c r="AG231" s="440"/>
      <c r="AH231" s="440"/>
      <c r="AI231" s="440"/>
      <c r="AJ231" s="440"/>
      <c r="AK231" s="440"/>
      <c r="AL231" s="440"/>
      <c r="AM231" s="440"/>
      <c r="AN231" s="440"/>
      <c r="AO231" s="440"/>
      <c r="AP231" s="440"/>
      <c r="AQ231" s="440"/>
      <c r="AR231" s="440"/>
      <c r="AS231" s="441"/>
      <c r="AT231" s="72"/>
      <c r="AU231" s="76"/>
      <c r="AV231" s="73"/>
      <c r="AW231" s="73"/>
      <c r="AX231" s="73"/>
      <c r="AY231" s="73"/>
      <c r="AZ231" s="73"/>
      <c r="BA231" s="73"/>
      <c r="BB231" s="73"/>
      <c r="BC231" s="73"/>
    </row>
    <row r="232" spans="1:55" ht="9" customHeight="1" x14ac:dyDescent="0.15">
      <c r="A232" s="339"/>
      <c r="B232" s="363"/>
      <c r="C232" s="442"/>
      <c r="D232" s="437"/>
      <c r="E232" s="437"/>
      <c r="F232" s="437"/>
      <c r="G232" s="437"/>
      <c r="H232" s="437"/>
      <c r="I232" s="437"/>
      <c r="J232" s="437"/>
      <c r="K232" s="437"/>
      <c r="L232" s="438"/>
      <c r="M232" s="442"/>
      <c r="N232" s="437"/>
      <c r="O232" s="437"/>
      <c r="P232" s="437"/>
      <c r="Q232" s="437"/>
      <c r="R232" s="437"/>
      <c r="S232" s="437"/>
      <c r="T232" s="437"/>
      <c r="U232" s="437"/>
      <c r="V232" s="437"/>
      <c r="W232" s="437"/>
      <c r="X232" s="437"/>
      <c r="Y232" s="437"/>
      <c r="Z232" s="437"/>
      <c r="AA232" s="437"/>
      <c r="AB232" s="437"/>
      <c r="AC232" s="437"/>
      <c r="AD232" s="437"/>
      <c r="AE232" s="437"/>
      <c r="AF232" s="437"/>
      <c r="AG232" s="437"/>
      <c r="AH232" s="437"/>
      <c r="AI232" s="437"/>
      <c r="AJ232" s="437"/>
      <c r="AK232" s="437"/>
      <c r="AL232" s="437"/>
      <c r="AM232" s="437"/>
      <c r="AN232" s="437"/>
      <c r="AO232" s="437"/>
      <c r="AP232" s="437"/>
      <c r="AQ232" s="437"/>
      <c r="AR232" s="437"/>
      <c r="AS232" s="437"/>
      <c r="AT232" s="438"/>
      <c r="AU232" s="76"/>
      <c r="AV232" s="73"/>
      <c r="AW232" s="73"/>
      <c r="AX232" s="73"/>
      <c r="AY232" s="73"/>
      <c r="AZ232" s="73"/>
      <c r="BA232" s="73"/>
      <c r="BB232" s="73"/>
      <c r="BC232" s="73"/>
    </row>
    <row r="233" spans="1:55" ht="9" customHeight="1" x14ac:dyDescent="0.15">
      <c r="A233" s="339"/>
      <c r="B233" s="363"/>
      <c r="C233" s="439"/>
      <c r="D233" s="432" t="s">
        <v>353</v>
      </c>
      <c r="E233" s="433"/>
      <c r="F233" s="433"/>
      <c r="G233" s="433"/>
      <c r="H233" s="433"/>
      <c r="I233" s="433"/>
      <c r="J233" s="433"/>
      <c r="K233" s="433"/>
      <c r="L233" s="434"/>
      <c r="M233" s="439"/>
      <c r="N233" s="433"/>
      <c r="O233" s="433"/>
      <c r="P233" s="433"/>
      <c r="Q233" s="433"/>
      <c r="R233" s="433"/>
      <c r="S233" s="433"/>
      <c r="T233" s="433"/>
      <c r="U233" s="433"/>
      <c r="V233" s="433"/>
      <c r="W233" s="433"/>
      <c r="X233" s="433"/>
      <c r="Y233" s="433"/>
      <c r="Z233" s="433"/>
      <c r="AA233" s="433"/>
      <c r="AB233" s="433"/>
      <c r="AC233" s="433"/>
      <c r="AD233" s="433"/>
      <c r="AE233" s="433"/>
      <c r="AF233" s="433"/>
      <c r="AG233" s="433"/>
      <c r="AH233" s="433"/>
      <c r="AI233" s="433"/>
      <c r="AJ233" s="433"/>
      <c r="AK233" s="433"/>
      <c r="AL233" s="433"/>
      <c r="AM233" s="433"/>
      <c r="AN233" s="433"/>
      <c r="AO233" s="433"/>
      <c r="AP233" s="433"/>
      <c r="AQ233" s="433"/>
      <c r="AR233" s="433"/>
      <c r="AS233" s="433"/>
      <c r="AT233" s="434"/>
      <c r="AU233" s="76"/>
      <c r="AV233" s="73"/>
      <c r="AW233" s="73"/>
      <c r="AX233" s="73"/>
      <c r="AY233" s="73"/>
      <c r="AZ233" s="73"/>
      <c r="BA233" s="73"/>
      <c r="BB233" s="73"/>
      <c r="BC233" s="73"/>
    </row>
    <row r="234" spans="1:55" ht="19.5" customHeight="1" x14ac:dyDescent="0.15">
      <c r="A234" s="339"/>
      <c r="B234" s="363"/>
      <c r="C234" s="364"/>
      <c r="D234" s="435"/>
      <c r="E234" s="435"/>
      <c r="F234" s="435"/>
      <c r="G234" s="435"/>
      <c r="H234" s="435"/>
      <c r="I234" s="435"/>
      <c r="J234" s="435"/>
      <c r="K234" s="435"/>
      <c r="L234" s="436"/>
      <c r="M234" s="76"/>
      <c r="N234" s="263"/>
      <c r="O234" s="440"/>
      <c r="P234" s="440"/>
      <c r="Q234" s="440"/>
      <c r="R234" s="440"/>
      <c r="S234" s="440"/>
      <c r="T234" s="440"/>
      <c r="U234" s="440"/>
      <c r="V234" s="440"/>
      <c r="W234" s="440"/>
      <c r="X234" s="440"/>
      <c r="Y234" s="440"/>
      <c r="Z234" s="440"/>
      <c r="AA234" s="440"/>
      <c r="AB234" s="440"/>
      <c r="AC234" s="440"/>
      <c r="AD234" s="440"/>
      <c r="AE234" s="440"/>
      <c r="AF234" s="440"/>
      <c r="AG234" s="440"/>
      <c r="AH234" s="440"/>
      <c r="AI234" s="440"/>
      <c r="AJ234" s="440"/>
      <c r="AK234" s="440"/>
      <c r="AL234" s="440"/>
      <c r="AM234" s="440"/>
      <c r="AN234" s="440"/>
      <c r="AO234" s="440"/>
      <c r="AP234" s="440"/>
      <c r="AQ234" s="440"/>
      <c r="AR234" s="440"/>
      <c r="AS234" s="441"/>
      <c r="AT234" s="72"/>
      <c r="AU234" s="76"/>
      <c r="AV234" s="73"/>
      <c r="AW234" s="73"/>
      <c r="AX234" s="73"/>
      <c r="AY234" s="73"/>
      <c r="AZ234" s="73"/>
      <c r="BA234" s="73"/>
      <c r="BB234" s="73"/>
      <c r="BC234" s="73"/>
    </row>
    <row r="235" spans="1:55" ht="9" customHeight="1" x14ac:dyDescent="0.15">
      <c r="A235" s="339"/>
      <c r="B235" s="363"/>
      <c r="C235" s="442"/>
      <c r="D235" s="437"/>
      <c r="E235" s="437"/>
      <c r="F235" s="437"/>
      <c r="G235" s="437"/>
      <c r="H235" s="437"/>
      <c r="I235" s="437"/>
      <c r="J235" s="437"/>
      <c r="K235" s="437"/>
      <c r="L235" s="438"/>
      <c r="M235" s="442"/>
      <c r="N235" s="437"/>
      <c r="O235" s="437"/>
      <c r="P235" s="437"/>
      <c r="Q235" s="437"/>
      <c r="R235" s="437"/>
      <c r="S235" s="437"/>
      <c r="T235" s="437"/>
      <c r="U235" s="437"/>
      <c r="V235" s="437"/>
      <c r="W235" s="437"/>
      <c r="X235" s="437"/>
      <c r="Y235" s="437"/>
      <c r="Z235" s="437"/>
      <c r="AA235" s="437"/>
      <c r="AB235" s="437"/>
      <c r="AC235" s="437"/>
      <c r="AD235" s="437"/>
      <c r="AE235" s="437"/>
      <c r="AF235" s="437"/>
      <c r="AG235" s="437"/>
      <c r="AH235" s="437"/>
      <c r="AI235" s="437"/>
      <c r="AJ235" s="437"/>
      <c r="AK235" s="437"/>
      <c r="AL235" s="437"/>
      <c r="AM235" s="437"/>
      <c r="AN235" s="437"/>
      <c r="AO235" s="437"/>
      <c r="AP235" s="437"/>
      <c r="AQ235" s="437"/>
      <c r="AR235" s="437"/>
      <c r="AS235" s="437"/>
      <c r="AT235" s="438"/>
      <c r="AU235" s="76"/>
      <c r="AV235" s="73"/>
      <c r="AW235" s="73"/>
      <c r="AX235" s="73"/>
      <c r="AY235" s="73"/>
      <c r="AZ235" s="73"/>
      <c r="BA235" s="73"/>
      <c r="BB235" s="73"/>
      <c r="BC235" s="91"/>
    </row>
    <row r="236" spans="1:55" s="146" customFormat="1" ht="7.5" customHeight="1" x14ac:dyDescent="0.15">
      <c r="A236" s="137"/>
      <c r="B236" s="127"/>
      <c r="C236" s="439"/>
      <c r="D236" s="432" t="s">
        <v>1202</v>
      </c>
      <c r="E236" s="432"/>
      <c r="F236" s="432"/>
      <c r="G236" s="432"/>
      <c r="H236" s="432"/>
      <c r="I236" s="432"/>
      <c r="J236" s="432"/>
      <c r="K236" s="432"/>
      <c r="L236" s="394"/>
      <c r="M236" s="439"/>
      <c r="N236" s="433"/>
      <c r="O236" s="433"/>
      <c r="P236" s="433"/>
      <c r="Q236" s="433"/>
      <c r="R236" s="433"/>
      <c r="S236" s="433"/>
      <c r="T236" s="433"/>
      <c r="U236" s="433"/>
      <c r="V236" s="433"/>
      <c r="W236" s="433"/>
      <c r="X236" s="433"/>
      <c r="Y236" s="433"/>
      <c r="Z236" s="433"/>
      <c r="AA236" s="433"/>
      <c r="AB236" s="433"/>
      <c r="AC236" s="433"/>
      <c r="AD236" s="433"/>
      <c r="AE236" s="433"/>
      <c r="AF236" s="433"/>
      <c r="AG236" s="433"/>
      <c r="AH236" s="433"/>
      <c r="AI236" s="433"/>
      <c r="AJ236" s="433"/>
      <c r="AK236" s="433"/>
      <c r="AL236" s="433"/>
      <c r="AM236" s="433"/>
      <c r="AN236" s="433"/>
      <c r="AO236" s="433"/>
      <c r="AP236" s="433"/>
      <c r="AQ236" s="433"/>
      <c r="AR236" s="433"/>
      <c r="AS236" s="433"/>
      <c r="AT236" s="434"/>
      <c r="AU236" s="125"/>
      <c r="AV236" s="127"/>
      <c r="AW236" s="127"/>
      <c r="AX236" s="127"/>
      <c r="AY236" s="127"/>
      <c r="AZ236" s="127"/>
      <c r="BA236" s="127"/>
      <c r="BB236" s="127"/>
      <c r="BC236" s="127"/>
    </row>
    <row r="237" spans="1:55" s="146" customFormat="1" ht="18" customHeight="1" x14ac:dyDescent="0.15">
      <c r="A237" s="137"/>
      <c r="B237" s="127"/>
      <c r="C237" s="364"/>
      <c r="D237" s="362"/>
      <c r="E237" s="362"/>
      <c r="F237" s="362"/>
      <c r="G237" s="362"/>
      <c r="H237" s="362"/>
      <c r="I237" s="362"/>
      <c r="J237" s="362"/>
      <c r="K237" s="362"/>
      <c r="L237" s="363"/>
      <c r="M237" s="125"/>
      <c r="N237" s="263"/>
      <c r="O237" s="440"/>
      <c r="P237" s="440"/>
      <c r="Q237" s="440"/>
      <c r="R237" s="440"/>
      <c r="S237" s="440"/>
      <c r="T237" s="440"/>
      <c r="U237" s="440"/>
      <c r="V237" s="440"/>
      <c r="W237" s="440"/>
      <c r="X237" s="440"/>
      <c r="Y237" s="440"/>
      <c r="Z237" s="440"/>
      <c r="AA237" s="440"/>
      <c r="AB237" s="440"/>
      <c r="AC237" s="440"/>
      <c r="AD237" s="440"/>
      <c r="AE237" s="440"/>
      <c r="AF237" s="440"/>
      <c r="AG237" s="440"/>
      <c r="AH237" s="440"/>
      <c r="AI237" s="440"/>
      <c r="AJ237" s="440"/>
      <c r="AK237" s="440"/>
      <c r="AL237" s="440"/>
      <c r="AM237" s="440"/>
      <c r="AN237" s="440"/>
      <c r="AO237" s="440"/>
      <c r="AP237" s="440"/>
      <c r="AQ237" s="440"/>
      <c r="AR237" s="440"/>
      <c r="AS237" s="441"/>
      <c r="AT237" s="129"/>
      <c r="AU237" s="125"/>
      <c r="AV237" s="127"/>
      <c r="AW237" s="127"/>
      <c r="AX237" s="127"/>
      <c r="AY237" s="127"/>
      <c r="AZ237" s="127"/>
      <c r="BA237" s="127"/>
      <c r="BB237" s="127"/>
      <c r="BC237" s="127"/>
    </row>
    <row r="238" spans="1:55" s="146" customFormat="1" ht="7.5" customHeight="1" x14ac:dyDescent="0.15">
      <c r="A238" s="137"/>
      <c r="B238" s="127"/>
      <c r="C238" s="442"/>
      <c r="D238" s="366"/>
      <c r="E238" s="366"/>
      <c r="F238" s="366"/>
      <c r="G238" s="366"/>
      <c r="H238" s="366"/>
      <c r="I238" s="366"/>
      <c r="J238" s="366"/>
      <c r="K238" s="366"/>
      <c r="L238" s="395"/>
      <c r="M238" s="442"/>
      <c r="N238" s="437"/>
      <c r="O238" s="437"/>
      <c r="P238" s="437"/>
      <c r="Q238" s="437"/>
      <c r="R238" s="437"/>
      <c r="S238" s="437"/>
      <c r="T238" s="437"/>
      <c r="U238" s="437"/>
      <c r="V238" s="437"/>
      <c r="W238" s="437"/>
      <c r="X238" s="437"/>
      <c r="Y238" s="437"/>
      <c r="Z238" s="437"/>
      <c r="AA238" s="437"/>
      <c r="AB238" s="437"/>
      <c r="AC238" s="437"/>
      <c r="AD238" s="437"/>
      <c r="AE238" s="437"/>
      <c r="AF238" s="437"/>
      <c r="AG238" s="437"/>
      <c r="AH238" s="437"/>
      <c r="AI238" s="437"/>
      <c r="AJ238" s="437"/>
      <c r="AK238" s="437"/>
      <c r="AL238" s="437"/>
      <c r="AM238" s="437"/>
      <c r="AN238" s="437"/>
      <c r="AO238" s="437"/>
      <c r="AP238" s="437"/>
      <c r="AQ238" s="437"/>
      <c r="AR238" s="437"/>
      <c r="AS238" s="437"/>
      <c r="AT238" s="438"/>
      <c r="AU238" s="125"/>
      <c r="AV238" s="127"/>
      <c r="AW238" s="127"/>
      <c r="AX238" s="127"/>
      <c r="AY238" s="127"/>
      <c r="AZ238" s="127"/>
      <c r="BA238" s="127"/>
      <c r="BB238" s="127"/>
      <c r="BC238" s="127"/>
    </row>
    <row r="239" spans="1:55" s="146" customFormat="1" ht="13.5" customHeight="1" x14ac:dyDescent="0.15">
      <c r="A239" s="137"/>
      <c r="B239" s="127"/>
      <c r="C239" s="439"/>
      <c r="D239" s="391" t="s">
        <v>1203</v>
      </c>
      <c r="E239" s="432"/>
      <c r="F239" s="432"/>
      <c r="G239" s="432"/>
      <c r="H239" s="432"/>
      <c r="I239" s="432"/>
      <c r="J239" s="432"/>
      <c r="K239" s="432"/>
      <c r="L239" s="394"/>
      <c r="M239" s="522"/>
      <c r="N239" s="523"/>
      <c r="O239" s="523"/>
      <c r="P239" s="523"/>
      <c r="Q239" s="523"/>
      <c r="R239" s="523"/>
      <c r="S239" s="523"/>
      <c r="T239" s="523"/>
      <c r="U239" s="523"/>
      <c r="V239" s="523"/>
      <c r="W239" s="523"/>
      <c r="X239" s="523"/>
      <c r="Y239" s="523"/>
      <c r="Z239" s="523"/>
      <c r="AA239" s="523"/>
      <c r="AB239" s="523"/>
      <c r="AC239" s="523"/>
      <c r="AD239" s="523"/>
      <c r="AE239" s="523"/>
      <c r="AF239" s="523"/>
      <c r="AG239" s="523"/>
      <c r="AH239" s="523"/>
      <c r="AI239" s="523"/>
      <c r="AJ239" s="523"/>
      <c r="AK239" s="523"/>
      <c r="AL239" s="523"/>
      <c r="AM239" s="523"/>
      <c r="AN239" s="523"/>
      <c r="AO239" s="523"/>
      <c r="AP239" s="523"/>
      <c r="AQ239" s="523"/>
      <c r="AR239" s="523"/>
      <c r="AS239" s="523"/>
      <c r="AT239" s="524"/>
      <c r="AU239" s="125"/>
      <c r="AV239" s="127"/>
      <c r="AW239" s="127"/>
      <c r="AX239" s="127"/>
      <c r="AY239" s="127"/>
      <c r="AZ239" s="127"/>
      <c r="BA239" s="127"/>
      <c r="BB239" s="127"/>
      <c r="BC239" s="127"/>
    </row>
    <row r="240" spans="1:55" s="146" customFormat="1" ht="24.75" customHeight="1" x14ac:dyDescent="0.15">
      <c r="A240" s="137"/>
      <c r="B240" s="127"/>
      <c r="C240" s="364"/>
      <c r="D240" s="362"/>
      <c r="E240" s="362"/>
      <c r="F240" s="362"/>
      <c r="G240" s="362"/>
      <c r="H240" s="362"/>
      <c r="I240" s="362"/>
      <c r="J240" s="362"/>
      <c r="K240" s="362"/>
      <c r="L240" s="363"/>
      <c r="M240" s="647"/>
      <c r="N240" s="648"/>
      <c r="O240" s="648"/>
      <c r="P240" s="648"/>
      <c r="Q240" s="648"/>
      <c r="R240" s="648"/>
      <c r="S240" s="648"/>
      <c r="T240" s="648"/>
      <c r="U240" s="648"/>
      <c r="V240" s="648"/>
      <c r="W240" s="648"/>
      <c r="X240" s="648"/>
      <c r="Y240" s="648"/>
      <c r="Z240" s="648"/>
      <c r="AA240" s="648"/>
      <c r="AB240" s="648"/>
      <c r="AC240" s="648"/>
      <c r="AD240" s="648"/>
      <c r="AE240" s="648"/>
      <c r="AF240" s="648"/>
      <c r="AG240" s="648"/>
      <c r="AH240" s="648"/>
      <c r="AI240" s="648"/>
      <c r="AJ240" s="648"/>
      <c r="AK240" s="648"/>
      <c r="AL240" s="648"/>
      <c r="AM240" s="648"/>
      <c r="AN240" s="648"/>
      <c r="AO240" s="648"/>
      <c r="AP240" s="648"/>
      <c r="AQ240" s="648"/>
      <c r="AR240" s="648"/>
      <c r="AS240" s="648"/>
      <c r="AT240" s="649"/>
      <c r="AU240" s="125"/>
      <c r="AV240" s="127"/>
      <c r="AW240" s="127"/>
      <c r="AX240" s="127"/>
      <c r="AY240" s="127"/>
      <c r="AZ240" s="127"/>
      <c r="BA240" s="127"/>
      <c r="BB240" s="127"/>
      <c r="BC240" s="127"/>
    </row>
    <row r="241" spans="1:55" s="146" customFormat="1" ht="43.5" customHeight="1" x14ac:dyDescent="0.15">
      <c r="A241" s="137"/>
      <c r="B241" s="127"/>
      <c r="C241" s="442"/>
      <c r="D241" s="366"/>
      <c r="E241" s="366"/>
      <c r="F241" s="366"/>
      <c r="G241" s="366"/>
      <c r="H241" s="366"/>
      <c r="I241" s="366"/>
      <c r="J241" s="366"/>
      <c r="K241" s="366"/>
      <c r="L241" s="395"/>
      <c r="M241" s="525"/>
      <c r="N241" s="526"/>
      <c r="O241" s="526"/>
      <c r="P241" s="526"/>
      <c r="Q241" s="526"/>
      <c r="R241" s="526"/>
      <c r="S241" s="526"/>
      <c r="T241" s="526"/>
      <c r="U241" s="526"/>
      <c r="V241" s="526"/>
      <c r="W241" s="526"/>
      <c r="X241" s="526"/>
      <c r="Y241" s="526"/>
      <c r="Z241" s="526"/>
      <c r="AA241" s="526"/>
      <c r="AB241" s="526"/>
      <c r="AC241" s="526"/>
      <c r="AD241" s="526"/>
      <c r="AE241" s="526"/>
      <c r="AF241" s="526"/>
      <c r="AG241" s="526"/>
      <c r="AH241" s="526"/>
      <c r="AI241" s="526"/>
      <c r="AJ241" s="526"/>
      <c r="AK241" s="526"/>
      <c r="AL241" s="526"/>
      <c r="AM241" s="526"/>
      <c r="AN241" s="526"/>
      <c r="AO241" s="526"/>
      <c r="AP241" s="526"/>
      <c r="AQ241" s="526"/>
      <c r="AR241" s="526"/>
      <c r="AS241" s="526"/>
      <c r="AT241" s="527"/>
      <c r="AU241" s="125"/>
      <c r="AV241" s="127"/>
      <c r="AW241" s="127"/>
      <c r="AX241" s="127"/>
      <c r="AY241" s="127"/>
      <c r="AZ241" s="127"/>
      <c r="BA241" s="127"/>
      <c r="BB241" s="127"/>
      <c r="BC241" s="127"/>
    </row>
    <row r="242" spans="1:55" s="123" customFormat="1" ht="41.25" customHeight="1" x14ac:dyDescent="0.15">
      <c r="A242" s="122"/>
      <c r="B242" s="120"/>
      <c r="C242" s="121"/>
      <c r="D242" s="706" t="s">
        <v>1184</v>
      </c>
      <c r="E242" s="706"/>
      <c r="F242" s="706"/>
      <c r="G242" s="706"/>
      <c r="H242" s="706"/>
      <c r="I242" s="706"/>
      <c r="J242" s="706"/>
      <c r="K242" s="706"/>
      <c r="L242" s="707"/>
      <c r="M242" s="570"/>
      <c r="N242" s="571"/>
      <c r="O242" s="571"/>
      <c r="P242" s="571"/>
      <c r="Q242" s="571"/>
      <c r="R242" s="571"/>
      <c r="S242" s="571"/>
      <c r="T242" s="571"/>
      <c r="U242" s="571"/>
      <c r="V242" s="571"/>
      <c r="W242" s="571"/>
      <c r="X242" s="571"/>
      <c r="Y242" s="571"/>
      <c r="Z242" s="571"/>
      <c r="AA242" s="571"/>
      <c r="AB242" s="571"/>
      <c r="AC242" s="571"/>
      <c r="AD242" s="571"/>
      <c r="AE242" s="571"/>
      <c r="AF242" s="571"/>
      <c r="AG242" s="571"/>
      <c r="AH242" s="571"/>
      <c r="AI242" s="571"/>
      <c r="AJ242" s="571"/>
      <c r="AK242" s="571"/>
      <c r="AL242" s="571"/>
      <c r="AM242" s="571"/>
      <c r="AN242" s="571"/>
      <c r="AO242" s="571"/>
      <c r="AP242" s="571"/>
      <c r="AQ242" s="571"/>
      <c r="AR242" s="571"/>
      <c r="AS242" s="571"/>
      <c r="AT242" s="708"/>
      <c r="AU242" s="119"/>
      <c r="AV242" s="120"/>
      <c r="AW242" s="120"/>
      <c r="AX242" s="120"/>
      <c r="AY242" s="120"/>
      <c r="AZ242" s="120"/>
      <c r="BA242" s="120"/>
      <c r="BB242" s="120"/>
      <c r="BC242" s="120"/>
    </row>
    <row r="243" spans="1:55" ht="18.75" customHeight="1" x14ac:dyDescent="0.15">
      <c r="A243" s="75"/>
      <c r="B243" s="75"/>
      <c r="C243" s="75"/>
      <c r="D243" s="75"/>
      <c r="E243" s="75"/>
      <c r="F243" s="75"/>
      <c r="G243" s="75"/>
      <c r="H243" s="75"/>
      <c r="I243" s="75"/>
      <c r="J243" s="75"/>
      <c r="K243" s="75"/>
      <c r="L243" s="75"/>
      <c r="M243" s="75"/>
      <c r="N243" s="75"/>
      <c r="O243" s="75"/>
      <c r="P243" s="75"/>
      <c r="Q243" s="75"/>
      <c r="R243" s="75"/>
      <c r="S243" s="75"/>
      <c r="T243" s="75"/>
      <c r="U243" s="75"/>
      <c r="V243" s="75"/>
      <c r="W243" s="75"/>
      <c r="X243" s="75"/>
      <c r="Y243" s="75"/>
      <c r="Z243" s="75"/>
      <c r="AA243" s="75"/>
      <c r="AB243" s="75"/>
      <c r="AC243" s="75"/>
      <c r="AD243" s="75"/>
      <c r="AE243" s="75"/>
      <c r="AF243" s="75"/>
      <c r="AG243" s="75"/>
      <c r="AH243" s="75"/>
      <c r="AI243" s="75"/>
      <c r="AJ243" s="75"/>
      <c r="AK243" s="75"/>
      <c r="AL243" s="75"/>
      <c r="AM243" s="75"/>
      <c r="AN243" s="75"/>
      <c r="AO243" s="75"/>
      <c r="AP243" s="75"/>
      <c r="AQ243" s="75"/>
      <c r="AR243" s="75"/>
      <c r="AS243" s="75"/>
      <c r="AT243" s="75"/>
      <c r="AU243" s="75"/>
      <c r="AV243" s="75"/>
      <c r="AW243" s="75"/>
      <c r="AX243" s="75"/>
      <c r="AY243" s="75"/>
      <c r="AZ243" s="75"/>
      <c r="BA243" s="75"/>
      <c r="BB243" s="75"/>
      <c r="BC243" s="75"/>
    </row>
    <row r="244" spans="1:55" ht="26.25" customHeight="1" x14ac:dyDescent="0.15">
      <c r="A244" s="308" t="s">
        <v>1223</v>
      </c>
      <c r="B244" s="308"/>
      <c r="C244" s="308"/>
      <c r="D244" s="308"/>
      <c r="E244" s="308"/>
      <c r="F244" s="308"/>
      <c r="G244" s="308"/>
      <c r="H244" s="308"/>
      <c r="I244" s="308"/>
      <c r="J244" s="308"/>
      <c r="K244" s="308"/>
      <c r="L244" s="308"/>
      <c r="M244" s="308"/>
      <c r="N244" s="308"/>
      <c r="O244" s="308"/>
      <c r="P244" s="308"/>
      <c r="Q244" s="308"/>
      <c r="R244" s="308"/>
      <c r="S244" s="308"/>
      <c r="T244" s="308"/>
      <c r="U244" s="308"/>
      <c r="V244" s="308"/>
      <c r="W244" s="308"/>
      <c r="X244" s="308"/>
      <c r="Y244" s="308"/>
      <c r="Z244" s="308"/>
      <c r="AA244" s="308"/>
      <c r="AB244" s="308"/>
      <c r="AC244" s="308"/>
      <c r="AD244" s="308"/>
      <c r="AE244" s="308"/>
      <c r="AF244" s="308"/>
      <c r="AG244" s="308"/>
      <c r="AH244" s="308"/>
      <c r="AI244" s="308"/>
      <c r="AJ244" s="308"/>
      <c r="AK244" s="308"/>
      <c r="AL244" s="308"/>
      <c r="AM244" s="308"/>
      <c r="AN244" s="308"/>
      <c r="AO244" s="308"/>
      <c r="AP244" s="308"/>
      <c r="AQ244" s="308"/>
      <c r="AR244" s="308"/>
      <c r="AS244" s="308"/>
      <c r="AT244" s="308"/>
      <c r="AU244" s="308"/>
      <c r="AV244" s="308"/>
      <c r="AW244" s="308"/>
      <c r="AX244" s="308"/>
      <c r="AY244" s="308"/>
      <c r="AZ244" s="308"/>
      <c r="BA244" s="308"/>
      <c r="BB244" s="308"/>
      <c r="BC244" s="73"/>
    </row>
    <row r="245" spans="1:55" ht="9" customHeight="1" x14ac:dyDescent="0.15">
      <c r="A245" s="446" t="s">
        <v>1224</v>
      </c>
      <c r="B245" s="447"/>
      <c r="C245" s="447"/>
      <c r="D245" s="447"/>
      <c r="E245" s="447"/>
      <c r="F245" s="447"/>
      <c r="G245" s="447"/>
      <c r="H245" s="447"/>
      <c r="I245" s="447"/>
      <c r="J245" s="447"/>
      <c r="K245" s="447"/>
      <c r="L245" s="448"/>
      <c r="M245" s="439"/>
      <c r="N245" s="432"/>
      <c r="O245" s="432"/>
      <c r="P245" s="432"/>
      <c r="Q245" s="432"/>
      <c r="R245" s="432"/>
      <c r="S245" s="432"/>
      <c r="T245" s="432"/>
      <c r="U245" s="432"/>
      <c r="V245" s="432"/>
      <c r="W245" s="432"/>
      <c r="X245" s="432"/>
      <c r="Y245" s="432"/>
      <c r="Z245" s="432"/>
      <c r="AA245" s="432"/>
      <c r="AB245" s="432"/>
      <c r="AC245" s="432"/>
      <c r="AD245" s="432"/>
      <c r="AE245" s="432"/>
      <c r="AF245" s="432"/>
      <c r="AG245" s="432"/>
      <c r="AH245" s="432"/>
      <c r="AI245" s="432"/>
      <c r="AJ245" s="432"/>
      <c r="AK245" s="432"/>
      <c r="AL245" s="432"/>
      <c r="AM245" s="432"/>
      <c r="AN245" s="432"/>
      <c r="AO245" s="432"/>
      <c r="AP245" s="432"/>
      <c r="AQ245" s="432"/>
      <c r="AR245" s="432"/>
      <c r="AS245" s="432"/>
      <c r="AT245" s="432"/>
      <c r="AU245" s="432"/>
      <c r="AV245" s="432"/>
      <c r="AW245" s="432"/>
      <c r="AX245" s="432"/>
      <c r="AY245" s="432"/>
      <c r="AZ245" s="432"/>
      <c r="BA245" s="432"/>
      <c r="BB245" s="394"/>
      <c r="BC245" s="364"/>
    </row>
    <row r="246" spans="1:55" ht="10.5" customHeight="1" x14ac:dyDescent="0.15">
      <c r="A246" s="449"/>
      <c r="B246" s="450"/>
      <c r="C246" s="450"/>
      <c r="D246" s="450"/>
      <c r="E246" s="450"/>
      <c r="F246" s="450"/>
      <c r="G246" s="450"/>
      <c r="H246" s="450"/>
      <c r="I246" s="450"/>
      <c r="J246" s="450"/>
      <c r="K246" s="450"/>
      <c r="L246" s="451"/>
      <c r="M246" s="443"/>
      <c r="N246" s="371"/>
      <c r="O246" s="372"/>
      <c r="P246" s="444"/>
      <c r="Q246" s="364" t="s">
        <v>59</v>
      </c>
      <c r="R246" s="362"/>
      <c r="S246" s="362"/>
      <c r="T246" s="362"/>
      <c r="U246" s="362"/>
      <c r="V246" s="362"/>
      <c r="W246" s="362"/>
      <c r="X246" s="362"/>
      <c r="Y246" s="362"/>
      <c r="Z246" s="362"/>
      <c r="AA246" s="362"/>
      <c r="AB246" s="362"/>
      <c r="AC246" s="362"/>
      <c r="AD246" s="362"/>
      <c r="AE246" s="362"/>
      <c r="AF246" s="362"/>
      <c r="AG246" s="362"/>
      <c r="AH246" s="362"/>
      <c r="AI246" s="362"/>
      <c r="AJ246" s="362"/>
      <c r="AK246" s="362"/>
      <c r="AL246" s="362"/>
      <c r="AM246" s="362"/>
      <c r="AN246" s="362"/>
      <c r="AO246" s="362"/>
      <c r="AP246" s="362"/>
      <c r="AQ246" s="362"/>
      <c r="AR246" s="362"/>
      <c r="AS246" s="362"/>
      <c r="AT246" s="362"/>
      <c r="AU246" s="362"/>
      <c r="AV246" s="362"/>
      <c r="AW246" s="362"/>
      <c r="AX246" s="362"/>
      <c r="AY246" s="362"/>
      <c r="AZ246" s="362"/>
      <c r="BA246" s="362"/>
      <c r="BB246" s="363"/>
      <c r="BC246" s="364"/>
    </row>
    <row r="247" spans="1:55" ht="15" customHeight="1" x14ac:dyDescent="0.15">
      <c r="A247" s="449"/>
      <c r="B247" s="450"/>
      <c r="C247" s="450"/>
      <c r="D247" s="450"/>
      <c r="E247" s="450"/>
      <c r="F247" s="450"/>
      <c r="G247" s="450"/>
      <c r="H247" s="450"/>
      <c r="I247" s="450"/>
      <c r="J247" s="450"/>
      <c r="K247" s="450"/>
      <c r="L247" s="451"/>
      <c r="M247" s="443"/>
      <c r="N247" s="373"/>
      <c r="O247" s="374"/>
      <c r="P247" s="445"/>
      <c r="Q247" s="364"/>
      <c r="R247" s="362"/>
      <c r="S247" s="362"/>
      <c r="T247" s="362"/>
      <c r="U247" s="362"/>
      <c r="V247" s="362"/>
      <c r="W247" s="362"/>
      <c r="X247" s="362"/>
      <c r="Y247" s="362"/>
      <c r="Z247" s="362"/>
      <c r="AA247" s="362"/>
      <c r="AB247" s="362"/>
      <c r="AC247" s="362"/>
      <c r="AD247" s="362"/>
      <c r="AE247" s="362"/>
      <c r="AF247" s="362"/>
      <c r="AG247" s="362"/>
      <c r="AH247" s="362"/>
      <c r="AI247" s="362"/>
      <c r="AJ247" s="362"/>
      <c r="AK247" s="362"/>
      <c r="AL247" s="362"/>
      <c r="AM247" s="362"/>
      <c r="AN247" s="362"/>
      <c r="AO247" s="362"/>
      <c r="AP247" s="362"/>
      <c r="AQ247" s="362"/>
      <c r="AR247" s="362"/>
      <c r="AS247" s="362"/>
      <c r="AT247" s="362"/>
      <c r="AU247" s="362"/>
      <c r="AV247" s="362"/>
      <c r="AW247" s="362"/>
      <c r="AX247" s="362"/>
      <c r="AY247" s="362"/>
      <c r="AZ247" s="362"/>
      <c r="BA247" s="362"/>
      <c r="BB247" s="363"/>
      <c r="BC247" s="364"/>
    </row>
    <row r="248" spans="1:55" s="123" customFormat="1" ht="24" customHeight="1" x14ac:dyDescent="0.15">
      <c r="A248" s="449"/>
      <c r="B248" s="450"/>
      <c r="C248" s="450"/>
      <c r="D248" s="450"/>
      <c r="E248" s="450"/>
      <c r="F248" s="450"/>
      <c r="G248" s="450"/>
      <c r="H248" s="450"/>
      <c r="I248" s="450"/>
      <c r="J248" s="450"/>
      <c r="K248" s="450"/>
      <c r="L248" s="451"/>
      <c r="M248" s="125"/>
      <c r="N248" s="142" t="s">
        <v>1186</v>
      </c>
      <c r="O248" s="124"/>
      <c r="P248" s="124"/>
      <c r="Q248" s="127"/>
      <c r="R248" s="127"/>
      <c r="S248" s="127"/>
      <c r="T248" s="127"/>
      <c r="U248" s="127"/>
      <c r="V248" s="127"/>
      <c r="W248" s="127"/>
      <c r="X248" s="127"/>
      <c r="Y248" s="127"/>
      <c r="Z248" s="127"/>
      <c r="AA248" s="127"/>
      <c r="AB248" s="127"/>
      <c r="AC248" s="127"/>
      <c r="AD248" s="127"/>
      <c r="AE248" s="127"/>
      <c r="AF248" s="127"/>
      <c r="AG248" s="127"/>
      <c r="AH248" s="127"/>
      <c r="AI248" s="127"/>
      <c r="AJ248" s="127"/>
      <c r="AK248" s="127"/>
      <c r="AL248" s="127"/>
      <c r="AM248" s="127"/>
      <c r="AN248" s="127"/>
      <c r="AO248" s="127"/>
      <c r="AP248" s="127"/>
      <c r="AQ248" s="127"/>
      <c r="AR248" s="127"/>
      <c r="AS248" s="127"/>
      <c r="AT248" s="127"/>
      <c r="AU248" s="127"/>
      <c r="AV248" s="127"/>
      <c r="AW248" s="127"/>
      <c r="AX248" s="127"/>
      <c r="AY248" s="127"/>
      <c r="AZ248" s="127"/>
      <c r="BA248" s="127"/>
      <c r="BB248" s="126"/>
      <c r="BC248" s="120"/>
    </row>
    <row r="249" spans="1:55" s="123" customFormat="1" ht="24" customHeight="1" x14ac:dyDescent="0.15">
      <c r="A249" s="449"/>
      <c r="B249" s="450"/>
      <c r="C249" s="450"/>
      <c r="D249" s="450"/>
      <c r="E249" s="450"/>
      <c r="F249" s="450"/>
      <c r="G249" s="450"/>
      <c r="H249" s="450"/>
      <c r="I249" s="450"/>
      <c r="J249" s="450"/>
      <c r="K249" s="450"/>
      <c r="L249" s="451"/>
      <c r="M249" s="125"/>
      <c r="N249" s="263"/>
      <c r="O249" s="264"/>
      <c r="P249" s="264"/>
      <c r="Q249" s="264"/>
      <c r="R249" s="264"/>
      <c r="S249" s="264"/>
      <c r="T249" s="264"/>
      <c r="U249" s="264"/>
      <c r="V249" s="264"/>
      <c r="W249" s="264"/>
      <c r="X249" s="264"/>
      <c r="Y249" s="264"/>
      <c r="Z249" s="264"/>
      <c r="AA249" s="264"/>
      <c r="AB249" s="264"/>
      <c r="AC249" s="264"/>
      <c r="AD249" s="264"/>
      <c r="AE249" s="264"/>
      <c r="AF249" s="264"/>
      <c r="AG249" s="264"/>
      <c r="AH249" s="264"/>
      <c r="AI249" s="264"/>
      <c r="AJ249" s="264"/>
      <c r="AK249" s="264"/>
      <c r="AL249" s="264"/>
      <c r="AM249" s="264"/>
      <c r="AN249" s="264"/>
      <c r="AO249" s="264"/>
      <c r="AP249" s="264"/>
      <c r="AQ249" s="264"/>
      <c r="AR249" s="264"/>
      <c r="AS249" s="264"/>
      <c r="AT249" s="264"/>
      <c r="AU249" s="264"/>
      <c r="AV249" s="264"/>
      <c r="AW249" s="264"/>
      <c r="AX249" s="264"/>
      <c r="AY249" s="264"/>
      <c r="AZ249" s="314"/>
      <c r="BA249" s="127"/>
      <c r="BB249" s="126"/>
      <c r="BC249" s="120"/>
    </row>
    <row r="250" spans="1:55" ht="9" customHeight="1" x14ac:dyDescent="0.15">
      <c r="A250" s="452"/>
      <c r="B250" s="453"/>
      <c r="C250" s="453"/>
      <c r="D250" s="453"/>
      <c r="E250" s="453"/>
      <c r="F250" s="453"/>
      <c r="G250" s="453"/>
      <c r="H250" s="453"/>
      <c r="I250" s="453"/>
      <c r="J250" s="453"/>
      <c r="K250" s="453"/>
      <c r="L250" s="454"/>
      <c r="M250" s="442"/>
      <c r="N250" s="366"/>
      <c r="O250" s="366"/>
      <c r="P250" s="366"/>
      <c r="Q250" s="366"/>
      <c r="R250" s="366"/>
      <c r="S250" s="366"/>
      <c r="T250" s="366"/>
      <c r="U250" s="366"/>
      <c r="V250" s="366"/>
      <c r="W250" s="366"/>
      <c r="X250" s="366"/>
      <c r="Y250" s="366"/>
      <c r="Z250" s="366"/>
      <c r="AA250" s="366"/>
      <c r="AB250" s="366"/>
      <c r="AC250" s="366"/>
      <c r="AD250" s="366"/>
      <c r="AE250" s="366"/>
      <c r="AF250" s="366"/>
      <c r="AG250" s="366"/>
      <c r="AH250" s="366"/>
      <c r="AI250" s="366"/>
      <c r="AJ250" s="366"/>
      <c r="AK250" s="366"/>
      <c r="AL250" s="366"/>
      <c r="AM250" s="366"/>
      <c r="AN250" s="366"/>
      <c r="AO250" s="366"/>
      <c r="AP250" s="366"/>
      <c r="AQ250" s="366"/>
      <c r="AR250" s="366"/>
      <c r="AS250" s="366"/>
      <c r="AT250" s="366"/>
      <c r="AU250" s="366"/>
      <c r="AV250" s="366"/>
      <c r="AW250" s="366"/>
      <c r="AX250" s="366"/>
      <c r="AY250" s="366"/>
      <c r="AZ250" s="366"/>
      <c r="BA250" s="366"/>
      <c r="BB250" s="395"/>
      <c r="BC250" s="99"/>
    </row>
    <row r="251" spans="1:55" s="146" customFormat="1" ht="9" customHeight="1" x14ac:dyDescent="0.15">
      <c r="A251" s="147"/>
      <c r="B251" s="147"/>
      <c r="C251" s="147"/>
      <c r="D251" s="147"/>
      <c r="E251" s="147"/>
      <c r="F251" s="147"/>
      <c r="G251" s="147"/>
      <c r="H251" s="147"/>
      <c r="I251" s="147"/>
      <c r="J251" s="147"/>
      <c r="K251" s="147"/>
      <c r="L251" s="147"/>
      <c r="M251" s="127"/>
      <c r="N251" s="127"/>
      <c r="O251" s="127"/>
      <c r="P251" s="127"/>
      <c r="Q251" s="127"/>
      <c r="R251" s="127"/>
      <c r="S251" s="127"/>
      <c r="T251" s="127"/>
      <c r="U251" s="127"/>
      <c r="V251" s="127"/>
      <c r="W251" s="127"/>
      <c r="X251" s="127"/>
      <c r="Y251" s="127"/>
      <c r="Z251" s="127"/>
      <c r="AA251" s="127"/>
      <c r="AB251" s="127"/>
      <c r="AC251" s="127"/>
      <c r="AD251" s="127"/>
      <c r="AE251" s="127"/>
      <c r="AF251" s="127"/>
      <c r="AG251" s="127"/>
      <c r="AH251" s="127"/>
      <c r="AI251" s="127"/>
      <c r="AJ251" s="127"/>
      <c r="AK251" s="127"/>
      <c r="AL251" s="127"/>
      <c r="AM251" s="127"/>
      <c r="AN251" s="127"/>
      <c r="AO251" s="127"/>
      <c r="AP251" s="127"/>
      <c r="AQ251" s="127"/>
      <c r="AR251" s="127"/>
      <c r="AS251" s="127"/>
      <c r="AT251" s="127"/>
      <c r="AU251" s="127"/>
      <c r="AV251" s="127"/>
      <c r="AW251" s="127"/>
      <c r="AX251" s="127"/>
      <c r="AY251" s="127"/>
      <c r="AZ251" s="127"/>
      <c r="BA251" s="127"/>
      <c r="BB251" s="127"/>
      <c r="BC251" s="139"/>
    </row>
    <row r="252" spans="1:55" s="231" customFormat="1" ht="24" customHeight="1" x14ac:dyDescent="0.15">
      <c r="A252" s="489" t="s">
        <v>1256</v>
      </c>
      <c r="B252" s="489"/>
      <c r="C252" s="489"/>
      <c r="D252" s="489"/>
      <c r="E252" s="489"/>
      <c r="F252" s="489"/>
      <c r="G252" s="489"/>
      <c r="H252" s="489"/>
      <c r="I252" s="489"/>
      <c r="J252" s="489"/>
      <c r="K252" s="489"/>
      <c r="L252" s="489"/>
      <c r="M252" s="489"/>
      <c r="N252" s="489"/>
      <c r="O252" s="489"/>
      <c r="P252" s="489"/>
      <c r="Q252" s="489"/>
      <c r="R252" s="489"/>
      <c r="S252" s="489"/>
      <c r="T252" s="489"/>
      <c r="U252" s="489"/>
      <c r="V252" s="489"/>
      <c r="W252" s="489"/>
      <c r="X252" s="489"/>
      <c r="Y252" s="489"/>
      <c r="Z252" s="489"/>
      <c r="AA252" s="489"/>
      <c r="AB252" s="489"/>
      <c r="AC252" s="489"/>
      <c r="AD252" s="489"/>
      <c r="AE252" s="489"/>
      <c r="AF252" s="489"/>
      <c r="AG252" s="489"/>
      <c r="AH252" s="489"/>
      <c r="AI252" s="489"/>
      <c r="AJ252" s="489"/>
      <c r="AK252" s="489"/>
      <c r="AL252" s="489"/>
      <c r="AM252" s="489"/>
      <c r="AN252" s="489"/>
      <c r="AO252" s="489"/>
      <c r="AP252" s="489"/>
      <c r="AQ252" s="489"/>
      <c r="AR252" s="489"/>
      <c r="AS252" s="489"/>
      <c r="AT252" s="489"/>
      <c r="AU252" s="489"/>
      <c r="AV252" s="489"/>
      <c r="AW252" s="489"/>
      <c r="AX252" s="489"/>
      <c r="AY252" s="489"/>
      <c r="AZ252" s="489"/>
      <c r="BA252" s="489"/>
      <c r="BB252" s="489"/>
      <c r="BC252" s="235"/>
    </row>
    <row r="253" spans="1:55" s="229" customFormat="1" ht="18.75" customHeight="1" x14ac:dyDescent="0.15">
      <c r="A253" s="224"/>
      <c r="B253" s="362" t="s">
        <v>1266</v>
      </c>
      <c r="C253" s="362"/>
      <c r="D253" s="362"/>
      <c r="E253" s="362"/>
      <c r="F253" s="362"/>
      <c r="G253" s="362"/>
      <c r="H253" s="362"/>
      <c r="I253" s="362"/>
      <c r="J253" s="362"/>
      <c r="K253" s="362"/>
      <c r="L253" s="362"/>
      <c r="M253" s="362"/>
      <c r="N253" s="362"/>
      <c r="O253" s="362"/>
      <c r="P253" s="362"/>
      <c r="Q253" s="362"/>
      <c r="R253" s="362"/>
      <c r="S253" s="362"/>
      <c r="T253" s="362"/>
      <c r="U253" s="362"/>
      <c r="V253" s="362"/>
      <c r="W253" s="362"/>
      <c r="X253" s="362"/>
      <c r="Y253" s="362"/>
      <c r="Z253" s="362"/>
      <c r="AA253" s="362"/>
      <c r="AB253" s="362"/>
      <c r="AC253" s="362"/>
      <c r="AD253" s="362"/>
      <c r="AE253" s="362"/>
      <c r="AF253" s="362"/>
      <c r="AG253" s="362"/>
      <c r="AH253" s="362"/>
      <c r="AI253" s="362"/>
      <c r="AJ253" s="362"/>
      <c r="AK253" s="362"/>
      <c r="AL253" s="362"/>
      <c r="AM253" s="362"/>
      <c r="AN253" s="362"/>
      <c r="AO253" s="362"/>
      <c r="AP253" s="362"/>
      <c r="AQ253" s="362"/>
      <c r="AR253" s="362"/>
      <c r="AS253" s="362"/>
      <c r="AT253" s="362"/>
      <c r="AU253" s="362"/>
      <c r="AV253" s="362"/>
      <c r="AW253" s="362"/>
      <c r="AX253" s="362"/>
      <c r="AY253" s="362"/>
      <c r="AZ253" s="362"/>
      <c r="BA253" s="362"/>
      <c r="BB253" s="362"/>
      <c r="BC253" s="362"/>
    </row>
    <row r="254" spans="1:55" s="180" customFormat="1" ht="24.75" customHeight="1" x14ac:dyDescent="0.15">
      <c r="A254" s="174"/>
      <c r="B254" s="174"/>
      <c r="C254" s="174"/>
      <c r="D254" s="682"/>
      <c r="E254" s="683"/>
      <c r="F254" s="683"/>
      <c r="G254" s="683"/>
      <c r="H254" s="684"/>
      <c r="I254" s="685" t="s">
        <v>1257</v>
      </c>
      <c r="J254" s="686"/>
      <c r="K254" s="686"/>
      <c r="L254" s="686"/>
      <c r="M254" s="686"/>
      <c r="N254" s="686"/>
      <c r="O254" s="686"/>
      <c r="P254" s="686"/>
      <c r="Q254" s="686"/>
      <c r="R254" s="686"/>
      <c r="S254" s="686"/>
      <c r="T254" s="686"/>
      <c r="U254" s="686"/>
      <c r="V254" s="686"/>
      <c r="W254" s="686"/>
      <c r="X254" s="686"/>
      <c r="Y254" s="686"/>
      <c r="Z254" s="686"/>
      <c r="AA254" s="686"/>
      <c r="AB254" s="686"/>
      <c r="AC254" s="686"/>
      <c r="AD254" s="686"/>
      <c r="AE254" s="686"/>
      <c r="AF254" s="686"/>
      <c r="AG254" s="686"/>
      <c r="AH254" s="686"/>
      <c r="AI254" s="686"/>
      <c r="AJ254" s="686"/>
      <c r="AK254" s="686"/>
      <c r="AL254" s="686"/>
      <c r="AM254" s="686"/>
      <c r="AN254" s="686"/>
      <c r="AO254" s="686"/>
      <c r="AP254" s="686"/>
      <c r="AQ254" s="686"/>
      <c r="AR254" s="686"/>
      <c r="AS254" s="686"/>
      <c r="AT254" s="686"/>
      <c r="AU254" s="686"/>
      <c r="AV254" s="686"/>
      <c r="AW254" s="686"/>
      <c r="AX254" s="686"/>
      <c r="AY254" s="686"/>
      <c r="AZ254" s="686"/>
      <c r="BA254" s="686"/>
      <c r="BB254" s="686"/>
      <c r="BC254" s="686"/>
    </row>
    <row r="255" spans="1:55" s="180" customFormat="1" ht="24.75" customHeight="1" x14ac:dyDescent="0.15">
      <c r="A255" s="174"/>
      <c r="B255" s="174"/>
      <c r="C255" s="174"/>
      <c r="D255" s="177"/>
      <c r="E255" s="177"/>
      <c r="F255" s="177"/>
      <c r="G255" s="177"/>
      <c r="H255" s="177"/>
      <c r="I255" s="176"/>
      <c r="J255" s="175"/>
      <c r="K255" s="175"/>
      <c r="L255" s="175"/>
      <c r="M255" s="175"/>
      <c r="N255" s="175"/>
      <c r="O255" s="175"/>
      <c r="P255" s="175"/>
      <c r="Q255" s="175"/>
      <c r="R255" s="175"/>
      <c r="S255" s="175"/>
      <c r="T255" s="175"/>
      <c r="U255" s="175"/>
      <c r="V255" s="175"/>
      <c r="W255" s="175"/>
      <c r="X255" s="175"/>
      <c r="Y255" s="175"/>
      <c r="Z255" s="175"/>
      <c r="AA255" s="175"/>
      <c r="AB255" s="175"/>
      <c r="AC255" s="175"/>
      <c r="AD255" s="175"/>
      <c r="AE255" s="175"/>
      <c r="AF255" s="175"/>
      <c r="AG255" s="175"/>
      <c r="AH255" s="175"/>
      <c r="AI255" s="175"/>
      <c r="AJ255" s="175"/>
      <c r="AK255" s="175"/>
      <c r="AL255" s="175"/>
      <c r="AM255" s="175"/>
      <c r="AN255" s="175"/>
      <c r="AO255" s="175"/>
      <c r="AP255" s="175"/>
      <c r="AQ255" s="175"/>
      <c r="AR255" s="175"/>
      <c r="AS255" s="175"/>
      <c r="AT255" s="175"/>
      <c r="AU255" s="175"/>
      <c r="AV255" s="175"/>
      <c r="AW255" s="175"/>
      <c r="AX255" s="175"/>
      <c r="AY255" s="175"/>
      <c r="AZ255" s="175"/>
      <c r="BA255" s="175"/>
      <c r="BB255" s="175"/>
      <c r="BC255" s="175"/>
    </row>
    <row r="256" spans="1:55" s="231" customFormat="1" ht="24" customHeight="1" x14ac:dyDescent="0.15">
      <c r="A256" s="489" t="s">
        <v>1258</v>
      </c>
      <c r="B256" s="489"/>
      <c r="C256" s="489"/>
      <c r="D256" s="489"/>
      <c r="E256" s="489"/>
      <c r="F256" s="489"/>
      <c r="G256" s="489"/>
      <c r="H256" s="489"/>
      <c r="I256" s="489"/>
      <c r="J256" s="489"/>
      <c r="K256" s="489"/>
      <c r="L256" s="489"/>
      <c r="M256" s="489"/>
      <c r="N256" s="489"/>
      <c r="O256" s="489"/>
      <c r="P256" s="489"/>
      <c r="Q256" s="489"/>
      <c r="R256" s="489"/>
      <c r="S256" s="489"/>
      <c r="T256" s="489"/>
      <c r="U256" s="489"/>
      <c r="V256" s="489"/>
      <c r="W256" s="489"/>
      <c r="X256" s="489"/>
      <c r="Y256" s="489"/>
      <c r="Z256" s="489"/>
      <c r="AA256" s="489"/>
      <c r="AB256" s="489"/>
      <c r="AC256" s="489"/>
      <c r="AD256" s="489"/>
      <c r="AE256" s="489"/>
      <c r="AF256" s="489"/>
      <c r="AG256" s="489"/>
      <c r="AH256" s="489"/>
      <c r="AI256" s="489"/>
      <c r="AJ256" s="489"/>
      <c r="AK256" s="489"/>
      <c r="AL256" s="489"/>
      <c r="AM256" s="489"/>
      <c r="AN256" s="489"/>
      <c r="AO256" s="489"/>
      <c r="AP256" s="489"/>
      <c r="AQ256" s="489"/>
      <c r="AR256" s="489"/>
      <c r="AS256" s="489"/>
      <c r="AT256" s="489"/>
      <c r="AU256" s="489"/>
      <c r="AV256" s="489"/>
      <c r="AW256" s="489"/>
      <c r="AX256" s="489"/>
      <c r="AY256" s="489"/>
      <c r="AZ256" s="489"/>
      <c r="BA256" s="489"/>
      <c r="BB256" s="489"/>
      <c r="BC256" s="235"/>
    </row>
    <row r="257" spans="1:55" s="180" customFormat="1" ht="24.75" customHeight="1" x14ac:dyDescent="0.15">
      <c r="A257" s="174"/>
      <c r="B257" s="174"/>
      <c r="C257" s="174"/>
      <c r="D257" s="651" t="s">
        <v>1259</v>
      </c>
      <c r="E257" s="651"/>
      <c r="F257" s="651"/>
      <c r="G257" s="651"/>
      <c r="H257" s="651"/>
      <c r="I257" s="651"/>
      <c r="J257" s="651"/>
      <c r="K257" s="651"/>
      <c r="L257" s="651"/>
      <c r="M257" s="651"/>
      <c r="N257" s="651"/>
      <c r="O257" s="651"/>
      <c r="P257" s="651"/>
      <c r="Q257" s="651"/>
      <c r="R257" s="651"/>
      <c r="S257" s="651"/>
      <c r="T257" s="651"/>
      <c r="U257" s="651"/>
      <c r="V257" s="651"/>
      <c r="W257" s="651"/>
      <c r="X257" s="651"/>
      <c r="Y257" s="651"/>
      <c r="Z257" s="651"/>
      <c r="AA257" s="651"/>
      <c r="AB257" s="174"/>
      <c r="AC257" s="174"/>
      <c r="AD257" s="174"/>
      <c r="AE257" s="174"/>
      <c r="AF257" s="174"/>
      <c r="AG257" s="174"/>
      <c r="AH257" s="174"/>
      <c r="AI257" s="174"/>
      <c r="AJ257" s="174"/>
      <c r="AK257" s="174"/>
      <c r="AL257" s="174"/>
      <c r="AM257" s="174"/>
      <c r="AN257" s="174"/>
      <c r="AO257" s="174"/>
      <c r="AP257" s="174"/>
      <c r="AQ257" s="174"/>
      <c r="AR257" s="174"/>
      <c r="AS257" s="174"/>
      <c r="AT257" s="174"/>
      <c r="AU257" s="174"/>
      <c r="AV257" s="174"/>
      <c r="AW257" s="174"/>
      <c r="AX257" s="174"/>
      <c r="AY257" s="174"/>
      <c r="AZ257" s="174"/>
      <c r="BA257" s="174"/>
      <c r="BB257" s="174"/>
      <c r="BC257" s="174"/>
    </row>
    <row r="258" spans="1:55" s="180" customFormat="1" ht="24.75" customHeight="1" x14ac:dyDescent="0.15">
      <c r="A258" s="174"/>
      <c r="B258" s="175"/>
      <c r="C258" s="174"/>
      <c r="D258" s="651" t="s">
        <v>1260</v>
      </c>
      <c r="E258" s="651"/>
      <c r="F258" s="651"/>
      <c r="G258" s="651"/>
      <c r="H258" s="651"/>
      <c r="I258" s="651"/>
      <c r="J258" s="651"/>
      <c r="K258" s="651"/>
      <c r="L258" s="651"/>
      <c r="M258" s="651"/>
      <c r="N258" s="651"/>
      <c r="O258" s="651"/>
      <c r="P258" s="651"/>
      <c r="Q258" s="651"/>
      <c r="R258" s="651"/>
      <c r="S258" s="651"/>
      <c r="T258" s="651"/>
      <c r="U258" s="651"/>
      <c r="V258" s="651"/>
      <c r="W258" s="651"/>
      <c r="X258" s="651"/>
      <c r="Y258" s="651"/>
      <c r="Z258" s="651"/>
      <c r="AA258" s="651"/>
      <c r="AB258" s="174"/>
      <c r="AC258" s="174"/>
      <c r="AD258" s="174"/>
      <c r="AE258" s="174"/>
      <c r="AF258" s="174"/>
      <c r="AG258" s="174"/>
      <c r="AH258" s="174"/>
      <c r="AI258" s="174"/>
      <c r="AJ258" s="174"/>
      <c r="AK258" s="174"/>
      <c r="AL258" s="174"/>
      <c r="AM258" s="174"/>
      <c r="AN258" s="174"/>
      <c r="AO258" s="174"/>
      <c r="AP258" s="174"/>
      <c r="AQ258" s="174"/>
      <c r="AR258" s="174"/>
      <c r="AS258" s="174"/>
      <c r="AT258" s="174"/>
      <c r="AU258" s="174"/>
      <c r="AV258" s="174"/>
      <c r="AW258" s="174"/>
      <c r="AX258" s="174"/>
      <c r="AY258" s="174"/>
      <c r="AZ258" s="174"/>
      <c r="BA258" s="174"/>
      <c r="BB258" s="174"/>
      <c r="BC258" s="174"/>
    </row>
    <row r="259" spans="1:55" s="180" customFormat="1" ht="24.75" customHeight="1" x14ac:dyDescent="0.15">
      <c r="A259" s="174"/>
      <c r="B259" s="174"/>
      <c r="C259" s="174"/>
      <c r="D259" s="651" t="s">
        <v>1261</v>
      </c>
      <c r="E259" s="651"/>
      <c r="F259" s="651"/>
      <c r="G259" s="651"/>
      <c r="H259" s="651"/>
      <c r="I259" s="651"/>
      <c r="J259" s="651"/>
      <c r="K259" s="651"/>
      <c r="L259" s="651"/>
      <c r="M259" s="651"/>
      <c r="N259" s="651"/>
      <c r="O259" s="651"/>
      <c r="P259" s="651"/>
      <c r="Q259" s="651"/>
      <c r="R259" s="651"/>
      <c r="S259" s="651"/>
      <c r="T259" s="651"/>
      <c r="U259" s="651"/>
      <c r="V259" s="651"/>
      <c r="W259" s="651"/>
      <c r="X259" s="651"/>
      <c r="Y259" s="651"/>
      <c r="Z259" s="651"/>
      <c r="AA259" s="651"/>
      <c r="AB259" s="174"/>
      <c r="AC259" s="174"/>
      <c r="AD259" s="174"/>
      <c r="AE259" s="174"/>
      <c r="AF259" s="174"/>
      <c r="AG259" s="174"/>
      <c r="AH259" s="174"/>
      <c r="AI259" s="174"/>
      <c r="AJ259" s="174"/>
      <c r="AK259" s="174"/>
      <c r="AL259" s="174"/>
      <c r="AM259" s="174"/>
      <c r="AN259" s="174"/>
      <c r="AO259" s="174"/>
      <c r="AP259" s="174"/>
      <c r="AQ259" s="174"/>
      <c r="AR259" s="174"/>
      <c r="AS259" s="174"/>
      <c r="AT259" s="174"/>
      <c r="AU259" s="174"/>
      <c r="AV259" s="174"/>
      <c r="AW259" s="174"/>
      <c r="AX259" s="174"/>
      <c r="AY259" s="174"/>
      <c r="AZ259" s="174"/>
      <c r="BA259" s="174"/>
      <c r="BB259" s="174"/>
      <c r="BC259" s="174"/>
    </row>
    <row r="260" spans="1:55" s="180" customFormat="1" ht="24.75" customHeight="1" x14ac:dyDescent="0.15">
      <c r="A260" s="174"/>
      <c r="B260" s="174"/>
      <c r="C260" s="174"/>
      <c r="D260" s="651" t="s">
        <v>1262</v>
      </c>
      <c r="E260" s="651"/>
      <c r="F260" s="651"/>
      <c r="G260" s="651"/>
      <c r="H260" s="651"/>
      <c r="I260" s="651"/>
      <c r="J260" s="651"/>
      <c r="K260" s="651"/>
      <c r="L260" s="651"/>
      <c r="M260" s="651"/>
      <c r="N260" s="651"/>
      <c r="O260" s="651"/>
      <c r="P260" s="651"/>
      <c r="Q260" s="651"/>
      <c r="R260" s="651"/>
      <c r="S260" s="651"/>
      <c r="T260" s="651"/>
      <c r="U260" s="651"/>
      <c r="V260" s="651"/>
      <c r="W260" s="651"/>
      <c r="X260" s="651"/>
      <c r="Y260" s="651"/>
      <c r="Z260" s="651"/>
      <c r="AA260" s="651"/>
      <c r="AB260" s="175"/>
      <c r="AC260" s="175"/>
      <c r="AD260" s="175"/>
      <c r="AE260" s="175"/>
      <c r="AF260" s="175"/>
      <c r="AG260" s="175"/>
      <c r="AH260" s="175"/>
      <c r="AI260" s="175"/>
      <c r="AJ260" s="175"/>
      <c r="AK260" s="175"/>
      <c r="AL260" s="175"/>
      <c r="AM260" s="175"/>
      <c r="AN260" s="175"/>
      <c r="AO260" s="175"/>
      <c r="AP260" s="175"/>
      <c r="AQ260" s="175"/>
      <c r="AR260" s="175"/>
      <c r="AS260" s="175"/>
      <c r="AT260" s="175"/>
      <c r="AU260" s="175"/>
      <c r="AV260" s="175"/>
      <c r="AW260" s="175"/>
      <c r="AX260" s="175"/>
      <c r="AY260" s="175"/>
      <c r="AZ260" s="175"/>
      <c r="BA260" s="175"/>
      <c r="BB260" s="175"/>
      <c r="BC260" s="175"/>
    </row>
    <row r="261" spans="1:55" s="180" customFormat="1" ht="24.75" customHeight="1" x14ac:dyDescent="0.15">
      <c r="A261" s="174"/>
      <c r="B261" s="174"/>
      <c r="C261" s="174"/>
      <c r="D261" s="651" t="s">
        <v>1263</v>
      </c>
      <c r="E261" s="651"/>
      <c r="F261" s="651"/>
      <c r="G261" s="651"/>
      <c r="H261" s="651"/>
      <c r="I261" s="651"/>
      <c r="J261" s="651"/>
      <c r="K261" s="651"/>
      <c r="L261" s="651"/>
      <c r="M261" s="651"/>
      <c r="N261" s="651"/>
      <c r="O261" s="651"/>
      <c r="P261" s="651"/>
      <c r="Q261" s="651"/>
      <c r="R261" s="651"/>
      <c r="S261" s="651"/>
      <c r="T261" s="651"/>
      <c r="U261" s="651"/>
      <c r="V261" s="651"/>
      <c r="W261" s="651"/>
      <c r="X261" s="651"/>
      <c r="Y261" s="651"/>
      <c r="Z261" s="651"/>
      <c r="AA261" s="651"/>
      <c r="AB261" s="175"/>
      <c r="AC261" s="175"/>
      <c r="AD261" s="175"/>
      <c r="AE261" s="175"/>
      <c r="AF261" s="175"/>
      <c r="AG261" s="175"/>
      <c r="AH261" s="175"/>
      <c r="AI261" s="175"/>
      <c r="AJ261" s="175"/>
      <c r="AK261" s="175"/>
      <c r="AL261" s="175"/>
      <c r="AM261" s="175"/>
      <c r="AN261" s="175"/>
      <c r="AO261" s="175"/>
      <c r="AP261" s="175"/>
      <c r="AQ261" s="175"/>
      <c r="AR261" s="175"/>
      <c r="AS261" s="175"/>
      <c r="AT261" s="175"/>
      <c r="AU261" s="175"/>
      <c r="AV261" s="175"/>
      <c r="AW261" s="175"/>
      <c r="AX261" s="175"/>
      <c r="AY261" s="175"/>
      <c r="AZ261" s="175"/>
      <c r="BA261" s="175"/>
      <c r="BB261" s="175"/>
      <c r="BC261" s="175"/>
    </row>
    <row r="262" spans="1:55" s="180" customFormat="1" ht="24.75" customHeight="1" x14ac:dyDescent="0.15">
      <c r="A262" s="174"/>
      <c r="B262" s="174"/>
      <c r="C262" s="174"/>
      <c r="D262" s="651" t="s">
        <v>1264</v>
      </c>
      <c r="E262" s="651"/>
      <c r="F262" s="651"/>
      <c r="G262" s="651"/>
      <c r="H262" s="651"/>
      <c r="I262" s="651"/>
      <c r="J262" s="651"/>
      <c r="K262" s="651"/>
      <c r="L262" s="651"/>
      <c r="M262" s="651"/>
      <c r="N262" s="651"/>
      <c r="O262" s="651"/>
      <c r="P262" s="651"/>
      <c r="Q262" s="651"/>
      <c r="R262" s="651"/>
      <c r="S262" s="651"/>
      <c r="T262" s="651"/>
      <c r="U262" s="651"/>
      <c r="V262" s="651"/>
      <c r="W262" s="651"/>
      <c r="X262" s="651"/>
      <c r="Y262" s="651"/>
      <c r="Z262" s="651"/>
      <c r="AA262" s="651"/>
      <c r="AB262" s="175"/>
      <c r="AC262" s="175"/>
      <c r="AD262" s="175"/>
      <c r="AE262" s="175"/>
      <c r="AF262" s="175"/>
      <c r="AG262" s="175"/>
      <c r="AH262" s="175"/>
      <c r="AI262" s="175"/>
      <c r="AJ262" s="175"/>
      <c r="AK262" s="175"/>
      <c r="AL262" s="175"/>
      <c r="AM262" s="175"/>
      <c r="AN262" s="175"/>
      <c r="AO262" s="175"/>
      <c r="AP262" s="175"/>
      <c r="AQ262" s="175"/>
      <c r="AR262" s="175"/>
      <c r="AS262" s="175"/>
      <c r="AT262" s="175"/>
      <c r="AU262" s="175"/>
      <c r="AV262" s="175"/>
      <c r="AW262" s="175"/>
      <c r="AX262" s="175"/>
      <c r="AY262" s="175"/>
      <c r="AZ262" s="175"/>
      <c r="BA262" s="175"/>
      <c r="BB262" s="175"/>
      <c r="BC262" s="175"/>
    </row>
    <row r="263" spans="1:55" s="180" customFormat="1" ht="24.75" customHeight="1" x14ac:dyDescent="0.15">
      <c r="A263" s="174"/>
      <c r="B263" s="174"/>
      <c r="C263" s="174"/>
      <c r="D263" s="177"/>
      <c r="E263" s="177"/>
      <c r="F263" s="177"/>
      <c r="G263" s="177"/>
      <c r="H263" s="177"/>
      <c r="I263" s="176"/>
      <c r="J263" s="175"/>
      <c r="K263" s="175"/>
      <c r="L263" s="175"/>
      <c r="M263" s="175"/>
      <c r="N263" s="175"/>
      <c r="O263" s="175"/>
      <c r="P263" s="175"/>
      <c r="Q263" s="175"/>
      <c r="R263" s="175"/>
      <c r="S263" s="175"/>
      <c r="T263" s="175"/>
      <c r="U263" s="175"/>
      <c r="V263" s="175"/>
      <c r="W263" s="175"/>
      <c r="X263" s="175"/>
      <c r="Y263" s="175"/>
      <c r="Z263" s="175"/>
      <c r="AA263" s="175"/>
      <c r="AB263" s="175"/>
      <c r="AC263" s="175"/>
      <c r="AD263" s="175"/>
      <c r="AE263" s="175"/>
      <c r="AF263" s="175"/>
      <c r="AG263" s="175"/>
      <c r="AH263" s="175"/>
      <c r="AI263" s="175"/>
      <c r="AJ263" s="175"/>
      <c r="AK263" s="175"/>
      <c r="AL263" s="175"/>
      <c r="AM263" s="175"/>
      <c r="AN263" s="175"/>
      <c r="AO263" s="175"/>
      <c r="AP263" s="175"/>
      <c r="AQ263" s="175"/>
      <c r="AR263" s="175"/>
      <c r="AS263" s="175"/>
      <c r="AT263" s="175"/>
      <c r="AU263" s="175"/>
      <c r="AV263" s="175"/>
      <c r="AW263" s="175"/>
      <c r="AX263" s="175"/>
      <c r="AY263" s="175"/>
      <c r="AZ263" s="175"/>
      <c r="BA263" s="175"/>
      <c r="BB263" s="175"/>
      <c r="BC263" s="175"/>
    </row>
    <row r="264" spans="1:55" s="231" customFormat="1" ht="18.75" customHeight="1" x14ac:dyDescent="0.15">
      <c r="A264" s="297" t="s">
        <v>1225</v>
      </c>
      <c r="B264" s="297"/>
      <c r="C264" s="297"/>
      <c r="D264" s="297"/>
      <c r="E264" s="297"/>
      <c r="F264" s="297"/>
      <c r="G264" s="297"/>
      <c r="H264" s="297"/>
      <c r="I264" s="297"/>
      <c r="J264" s="297"/>
      <c r="K264" s="297"/>
      <c r="L264" s="297"/>
      <c r="M264" s="297"/>
      <c r="N264" s="297"/>
      <c r="O264" s="297"/>
      <c r="P264" s="297"/>
      <c r="Q264" s="297"/>
      <c r="R264" s="297"/>
      <c r="S264" s="297"/>
      <c r="T264" s="297"/>
      <c r="U264" s="297"/>
      <c r="V264" s="297"/>
      <c r="W264" s="297"/>
      <c r="X264" s="297"/>
      <c r="Y264" s="297"/>
      <c r="Z264" s="297"/>
      <c r="AA264" s="297"/>
      <c r="AB264" s="297"/>
      <c r="AC264" s="297"/>
      <c r="AD264" s="297"/>
      <c r="AE264" s="297"/>
      <c r="AF264" s="297"/>
      <c r="AG264" s="297"/>
      <c r="AH264" s="297"/>
      <c r="AI264" s="297"/>
      <c r="AJ264" s="297"/>
      <c r="AK264" s="297"/>
      <c r="AL264" s="297"/>
      <c r="AM264" s="297"/>
      <c r="AN264" s="297"/>
      <c r="AO264" s="297"/>
      <c r="AP264" s="297"/>
      <c r="AQ264" s="297"/>
      <c r="AR264" s="297"/>
      <c r="AS264" s="297"/>
      <c r="AT264" s="297"/>
      <c r="AU264" s="297"/>
      <c r="AV264" s="297"/>
      <c r="AW264" s="297"/>
      <c r="AX264" s="297"/>
      <c r="AY264" s="297"/>
      <c r="AZ264" s="297"/>
      <c r="BA264" s="297"/>
      <c r="BB264" s="297"/>
    </row>
    <row r="265" spans="1:55" ht="18.75" customHeight="1" x14ac:dyDescent="0.15">
      <c r="A265" s="91"/>
      <c r="B265" s="362" t="s">
        <v>1266</v>
      </c>
      <c r="C265" s="362"/>
      <c r="D265" s="362"/>
      <c r="E265" s="362"/>
      <c r="F265" s="362"/>
      <c r="G265" s="362"/>
      <c r="H265" s="362"/>
      <c r="I265" s="362"/>
      <c r="J265" s="362"/>
      <c r="K265" s="362"/>
      <c r="L265" s="362"/>
      <c r="M265" s="362"/>
      <c r="N265" s="362"/>
      <c r="O265" s="362"/>
      <c r="P265" s="362"/>
      <c r="Q265" s="362"/>
      <c r="R265" s="362"/>
      <c r="S265" s="362"/>
      <c r="T265" s="362"/>
      <c r="U265" s="362"/>
      <c r="V265" s="362"/>
      <c r="W265" s="362"/>
      <c r="X265" s="362"/>
      <c r="Y265" s="362"/>
      <c r="Z265" s="362"/>
      <c r="AA265" s="362"/>
      <c r="AB265" s="362"/>
      <c r="AC265" s="362"/>
      <c r="AD265" s="362"/>
      <c r="AE265" s="362"/>
      <c r="AF265" s="362"/>
      <c r="AG265" s="362"/>
      <c r="AH265" s="362"/>
      <c r="AI265" s="362"/>
      <c r="AJ265" s="362"/>
      <c r="AK265" s="362"/>
      <c r="AL265" s="362"/>
      <c r="AM265" s="362"/>
      <c r="AN265" s="362"/>
      <c r="AO265" s="362"/>
      <c r="AP265" s="362"/>
      <c r="AQ265" s="362"/>
      <c r="AR265" s="362"/>
      <c r="AS265" s="362"/>
      <c r="AT265" s="362"/>
      <c r="AU265" s="362"/>
      <c r="AV265" s="362"/>
      <c r="AW265" s="362"/>
      <c r="AX265" s="362"/>
      <c r="AY265" s="362"/>
      <c r="AZ265" s="362"/>
      <c r="BA265" s="362"/>
      <c r="BB265" s="362"/>
      <c r="BC265" s="362"/>
    </row>
    <row r="266" spans="1:55" ht="9" customHeight="1" x14ac:dyDescent="0.15">
      <c r="A266" s="339"/>
      <c r="B266" s="339"/>
      <c r="C266" s="339"/>
      <c r="D266" s="339"/>
      <c r="E266" s="339"/>
      <c r="F266" s="339"/>
      <c r="G266" s="339"/>
      <c r="H266" s="339"/>
      <c r="I266" s="339"/>
      <c r="J266" s="339"/>
      <c r="K266" s="339"/>
      <c r="L266" s="339"/>
      <c r="M266" s="339"/>
      <c r="N266" s="339"/>
      <c r="O266" s="339"/>
      <c r="P266" s="339"/>
      <c r="Q266" s="339"/>
      <c r="R266" s="339"/>
      <c r="S266" s="339"/>
      <c r="T266" s="339"/>
      <c r="U266" s="339"/>
      <c r="V266" s="339"/>
      <c r="W266" s="339"/>
      <c r="X266" s="339"/>
      <c r="Y266" s="339"/>
      <c r="Z266" s="339"/>
      <c r="AA266" s="339"/>
      <c r="AB266" s="339"/>
      <c r="AC266" s="339"/>
      <c r="AD266" s="339"/>
      <c r="AE266" s="339"/>
      <c r="AF266" s="339"/>
      <c r="AG266" s="339"/>
      <c r="AH266" s="339"/>
      <c r="AI266" s="339"/>
      <c r="AJ266" s="339"/>
      <c r="AK266" s="339"/>
      <c r="AL266" s="339"/>
      <c r="AM266" s="339"/>
      <c r="AN266" s="339"/>
      <c r="AO266" s="339"/>
      <c r="AP266" s="339"/>
      <c r="AQ266" s="339"/>
      <c r="AR266" s="339"/>
      <c r="AS266" s="339"/>
      <c r="AT266" s="339"/>
      <c r="AU266" s="339"/>
      <c r="AV266" s="339"/>
      <c r="AW266" s="339"/>
      <c r="AX266" s="339"/>
      <c r="AY266" s="339"/>
      <c r="AZ266" s="339"/>
      <c r="BA266" s="339"/>
      <c r="BB266" s="339"/>
      <c r="BC266" s="339"/>
    </row>
    <row r="267" spans="1:55" ht="33" customHeight="1" x14ac:dyDescent="0.15">
      <c r="A267" s="644"/>
      <c r="B267" s="645"/>
      <c r="C267" s="650" t="s">
        <v>1265</v>
      </c>
      <c r="D267" s="650"/>
      <c r="E267" s="650"/>
      <c r="F267" s="650"/>
      <c r="G267" s="650"/>
      <c r="H267" s="650"/>
      <c r="I267" s="650"/>
      <c r="J267" s="650"/>
      <c r="K267" s="650"/>
      <c r="L267" s="650"/>
      <c r="M267" s="650"/>
      <c r="N267" s="650"/>
      <c r="O267" s="650"/>
      <c r="P267" s="263"/>
      <c r="Q267" s="264"/>
      <c r="R267" s="264"/>
      <c r="S267" s="314"/>
      <c r="T267" s="169"/>
      <c r="U267" s="181"/>
      <c r="V267" s="181"/>
      <c r="W267" s="181"/>
      <c r="X267" s="181"/>
      <c r="Y267" s="181"/>
      <c r="Z267" s="181"/>
      <c r="AA267" s="181"/>
      <c r="AB267" s="181"/>
      <c r="AC267" s="181"/>
      <c r="AD267" s="181"/>
      <c r="AE267" s="181"/>
      <c r="AF267" s="181"/>
      <c r="AG267" s="181"/>
      <c r="AH267" s="114"/>
      <c r="AI267" s="114"/>
      <c r="AJ267" s="114"/>
      <c r="AK267" s="169"/>
      <c r="AL267" s="169"/>
      <c r="AM267" s="181"/>
      <c r="AN267" s="181"/>
      <c r="AO267" s="181"/>
      <c r="AP267" s="181"/>
      <c r="AQ267" s="181"/>
      <c r="AR267" s="181"/>
      <c r="AS267" s="181"/>
      <c r="AT267" s="181"/>
      <c r="AU267" s="181"/>
      <c r="AV267" s="181"/>
      <c r="AW267" s="181"/>
      <c r="AX267" s="181"/>
      <c r="AY267" s="181"/>
      <c r="AZ267" s="114"/>
      <c r="BA267" s="114"/>
      <c r="BB267" s="114"/>
      <c r="BC267" s="172"/>
    </row>
    <row r="268" spans="1:55" ht="18.75" customHeight="1" x14ac:dyDescent="0.15">
      <c r="A268" s="105"/>
      <c r="B268" s="105"/>
      <c r="C268" s="106"/>
      <c r="D268" s="106"/>
      <c r="E268" s="106"/>
      <c r="F268" s="106"/>
      <c r="G268" s="106"/>
      <c r="H268" s="106"/>
      <c r="I268" s="106"/>
      <c r="J268" s="106"/>
      <c r="K268" s="106"/>
      <c r="L268" s="106"/>
      <c r="M268" s="106"/>
      <c r="N268" s="106"/>
      <c r="O268" s="106"/>
      <c r="P268" s="107"/>
      <c r="Q268" s="107"/>
      <c r="R268" s="107"/>
      <c r="S268" s="105"/>
      <c r="T268" s="105"/>
      <c r="U268" s="99"/>
      <c r="V268" s="99"/>
      <c r="W268" s="99"/>
      <c r="X268" s="99"/>
      <c r="Y268" s="99"/>
      <c r="Z268" s="99"/>
      <c r="AA268" s="99"/>
      <c r="AB268" s="99"/>
      <c r="AC268" s="99"/>
      <c r="AD268" s="99"/>
      <c r="AE268" s="99"/>
      <c r="AF268" s="99"/>
      <c r="AG268" s="99"/>
      <c r="AH268" s="107"/>
      <c r="AI268" s="107"/>
      <c r="AJ268" s="107"/>
      <c r="AK268" s="105"/>
      <c r="AL268" s="105"/>
      <c r="AM268" s="99"/>
      <c r="AN268" s="99"/>
      <c r="AO268" s="99"/>
      <c r="AP268" s="99"/>
      <c r="AQ268" s="99"/>
      <c r="AR268" s="99"/>
      <c r="AS268" s="99"/>
      <c r="AT268" s="99"/>
      <c r="AU268" s="99"/>
      <c r="AV268" s="99"/>
      <c r="AW268" s="99"/>
      <c r="AX268" s="99"/>
      <c r="AY268" s="99"/>
      <c r="AZ268" s="107"/>
      <c r="BA268" s="107"/>
      <c r="BB268" s="107"/>
      <c r="BC268" s="105"/>
    </row>
    <row r="269" spans="1:55" ht="18.75" customHeight="1" x14ac:dyDescent="0.15">
      <c r="A269" s="99"/>
      <c r="B269" s="99"/>
      <c r="C269" s="99"/>
      <c r="D269" s="99"/>
      <c r="E269" s="99"/>
      <c r="F269" s="99"/>
      <c r="G269" s="99"/>
      <c r="H269" s="99"/>
      <c r="I269" s="99"/>
      <c r="J269" s="99"/>
      <c r="K269" s="99"/>
      <c r="L269" s="99"/>
      <c r="M269" s="73"/>
      <c r="N269" s="73"/>
      <c r="O269" s="73"/>
      <c r="P269" s="73"/>
      <c r="Q269" s="73"/>
      <c r="R269" s="73"/>
      <c r="S269" s="73"/>
      <c r="T269" s="73"/>
      <c r="U269" s="73"/>
      <c r="V269" s="73"/>
      <c r="W269" s="73"/>
      <c r="X269" s="73"/>
      <c r="Y269" s="73"/>
      <c r="Z269" s="73"/>
      <c r="AA269" s="73"/>
      <c r="AB269" s="73"/>
      <c r="AC269" s="73"/>
      <c r="AD269" s="73"/>
      <c r="AE269" s="73"/>
      <c r="AF269" s="73"/>
      <c r="AG269" s="73"/>
      <c r="AH269" s="73"/>
      <c r="AI269" s="73"/>
      <c r="AJ269" s="73"/>
      <c r="AK269" s="73"/>
      <c r="AL269" s="73"/>
      <c r="AM269" s="73"/>
      <c r="AN269" s="73"/>
      <c r="AO269" s="73"/>
      <c r="AP269" s="73"/>
      <c r="AQ269" s="73"/>
      <c r="AR269" s="73"/>
      <c r="AS269" s="73"/>
      <c r="AT269" s="73"/>
      <c r="AU269" s="73"/>
      <c r="AV269" s="73"/>
      <c r="AW269" s="73"/>
      <c r="AX269" s="73"/>
      <c r="AY269" s="73"/>
      <c r="AZ269" s="73"/>
      <c r="BA269" s="73"/>
      <c r="BB269" s="73"/>
      <c r="BC269" s="99"/>
    </row>
    <row r="270" spans="1:55" s="75" customFormat="1" ht="22.5" customHeight="1" x14ac:dyDescent="0.15">
      <c r="A270" s="309" t="s">
        <v>1267</v>
      </c>
      <c r="B270" s="309"/>
      <c r="C270" s="309"/>
      <c r="D270" s="309"/>
      <c r="E270" s="309"/>
      <c r="F270" s="309"/>
      <c r="G270" s="309"/>
      <c r="H270" s="309"/>
      <c r="I270" s="309"/>
      <c r="J270" s="309"/>
      <c r="K270" s="309"/>
      <c r="L270" s="309"/>
      <c r="M270" s="309"/>
      <c r="N270" s="309"/>
      <c r="O270" s="309"/>
      <c r="P270" s="309"/>
      <c r="Q270" s="309"/>
      <c r="R270" s="309"/>
      <c r="S270" s="309"/>
      <c r="T270" s="309"/>
      <c r="U270" s="309"/>
      <c r="V270" s="309"/>
      <c r="W270" s="309"/>
      <c r="X270" s="309"/>
      <c r="Y270" s="309"/>
      <c r="Z270" s="309"/>
      <c r="AA270" s="309"/>
      <c r="AB270" s="309"/>
      <c r="AC270" s="309"/>
      <c r="AD270" s="309"/>
      <c r="AE270" s="309"/>
      <c r="AF270" s="309"/>
      <c r="AG270" s="309"/>
      <c r="AH270" s="309"/>
      <c r="AI270" s="309"/>
      <c r="AJ270" s="309"/>
      <c r="AK270" s="309"/>
      <c r="AL270" s="309"/>
      <c r="AM270" s="309"/>
      <c r="AN270" s="309"/>
      <c r="AO270" s="309"/>
      <c r="AP270" s="309"/>
      <c r="AQ270" s="309"/>
      <c r="AR270" s="309"/>
      <c r="AS270" s="309"/>
      <c r="AT270" s="309"/>
      <c r="AU270" s="309"/>
      <c r="AV270" s="309"/>
      <c r="AW270" s="309"/>
      <c r="AX270" s="309"/>
      <c r="AY270" s="309"/>
      <c r="AZ270" s="309"/>
      <c r="BA270" s="309"/>
      <c r="BB270" s="309"/>
      <c r="BC270" s="309"/>
    </row>
    <row r="271" spans="1:55" s="75" customFormat="1" ht="33.75" customHeight="1" x14ac:dyDescent="0.15">
      <c r="A271" s="189"/>
      <c r="B271" s="189"/>
      <c r="C271" s="189"/>
      <c r="D271" s="189"/>
      <c r="E271" s="189"/>
      <c r="F271" s="189"/>
      <c r="G271" s="189"/>
      <c r="H271" s="189"/>
      <c r="I271" s="189"/>
      <c r="J271" s="189"/>
      <c r="K271" s="189"/>
      <c r="L271" s="189"/>
      <c r="M271" s="189"/>
      <c r="N271" s="189"/>
      <c r="O271" s="189"/>
      <c r="P271" s="189"/>
      <c r="Q271" s="189"/>
      <c r="R271" s="189"/>
      <c r="S271" s="189"/>
      <c r="T271" s="189"/>
      <c r="U271" s="189"/>
      <c r="V271" s="189"/>
      <c r="W271" s="189"/>
      <c r="X271" s="189"/>
      <c r="Y271" s="189"/>
      <c r="Z271" s="189"/>
      <c r="AA271" s="189"/>
      <c r="AB271" s="189"/>
      <c r="AC271" s="189"/>
      <c r="AD271" s="189"/>
      <c r="AE271" s="189"/>
      <c r="AF271" s="189"/>
      <c r="AG271" s="189"/>
      <c r="AH271" s="189"/>
      <c r="AI271" s="189"/>
      <c r="AJ271" s="189"/>
      <c r="AK271" s="189"/>
      <c r="AL271" s="189"/>
      <c r="AM271" s="189"/>
      <c r="AN271" s="189"/>
      <c r="AO271" s="189"/>
      <c r="AP271" s="189"/>
      <c r="AQ271" s="189"/>
      <c r="AR271" s="189"/>
      <c r="AS271" s="189"/>
      <c r="AT271" s="189"/>
      <c r="AU271" s="189"/>
      <c r="AV271" s="189"/>
      <c r="AW271" s="189"/>
      <c r="AX271" s="189"/>
      <c r="AY271" s="189"/>
      <c r="AZ271" s="189"/>
      <c r="BA271" s="189"/>
      <c r="BB271" s="189"/>
      <c r="BC271" s="189"/>
    </row>
    <row r="272" spans="1:55" ht="17.100000000000001" customHeight="1" x14ac:dyDescent="0.15">
      <c r="A272" s="188" t="s">
        <v>1226</v>
      </c>
      <c r="B272" s="111"/>
      <c r="C272" s="111"/>
      <c r="D272" s="111"/>
      <c r="E272" s="111"/>
      <c r="F272" s="111"/>
      <c r="G272" s="111"/>
      <c r="H272" s="111"/>
      <c r="I272" s="111"/>
      <c r="J272" s="111"/>
      <c r="K272" s="111"/>
      <c r="L272" s="111"/>
      <c r="M272" s="111"/>
      <c r="N272" s="111"/>
      <c r="O272" s="111"/>
      <c r="P272" s="111"/>
      <c r="Q272" s="111"/>
      <c r="R272" s="111"/>
      <c r="S272" s="111"/>
      <c r="T272" s="111"/>
      <c r="U272" s="111"/>
      <c r="V272" s="111"/>
      <c r="W272" s="111"/>
      <c r="X272" s="111"/>
      <c r="Y272" s="111"/>
      <c r="Z272" s="111"/>
      <c r="AA272" s="111"/>
      <c r="AB272" s="111"/>
      <c r="AC272" s="111"/>
      <c r="AD272" s="111"/>
      <c r="AE272" s="111"/>
      <c r="AF272" s="111"/>
      <c r="AG272" s="111"/>
      <c r="AH272" s="111"/>
      <c r="AI272" s="111"/>
      <c r="AJ272" s="111"/>
      <c r="AK272" s="111"/>
      <c r="AL272" s="111"/>
      <c r="AM272" s="111"/>
      <c r="AN272" s="111"/>
      <c r="AO272" s="111"/>
      <c r="AP272" s="111"/>
      <c r="AQ272" s="111"/>
      <c r="AR272" s="111"/>
      <c r="AS272" s="111"/>
      <c r="AT272" s="111"/>
      <c r="AU272" s="111"/>
      <c r="AV272" s="111"/>
      <c r="AW272" s="111"/>
      <c r="AX272" s="111"/>
      <c r="AY272" s="111"/>
      <c r="AZ272" s="111"/>
      <c r="BA272" s="111"/>
      <c r="BB272" s="111"/>
      <c r="BC272" s="111"/>
    </row>
    <row r="273" spans="1:55" s="230" customFormat="1" ht="18.75" customHeight="1" x14ac:dyDescent="0.15">
      <c r="A273" s="236" t="s">
        <v>1227</v>
      </c>
      <c r="B273" s="237"/>
      <c r="C273" s="237"/>
      <c r="D273" s="237"/>
      <c r="E273" s="237"/>
      <c r="F273" s="237"/>
      <c r="G273" s="237"/>
      <c r="H273" s="237"/>
      <c r="I273" s="237"/>
      <c r="J273" s="237"/>
      <c r="K273" s="237"/>
      <c r="L273" s="237"/>
      <c r="M273" s="237"/>
      <c r="N273" s="237"/>
      <c r="O273" s="237"/>
      <c r="P273" s="237"/>
      <c r="Q273" s="237"/>
      <c r="R273" s="237"/>
      <c r="S273" s="237"/>
      <c r="T273" s="237"/>
      <c r="U273" s="237"/>
      <c r="V273" s="237"/>
      <c r="W273" s="237"/>
      <c r="X273" s="237"/>
      <c r="Y273" s="237"/>
      <c r="Z273" s="237"/>
      <c r="AA273" s="237"/>
      <c r="AB273" s="237"/>
      <c r="AC273" s="237"/>
      <c r="AD273" s="237"/>
      <c r="AE273" s="237"/>
      <c r="AF273" s="237"/>
      <c r="AG273" s="237"/>
      <c r="AH273" s="237"/>
      <c r="AI273" s="237"/>
      <c r="AJ273" s="237"/>
      <c r="AK273" s="237"/>
      <c r="AL273" s="237"/>
      <c r="AM273" s="237"/>
      <c r="AN273" s="237"/>
      <c r="AO273" s="237"/>
      <c r="AP273" s="237"/>
      <c r="AQ273" s="237"/>
      <c r="AR273" s="237"/>
      <c r="AS273" s="237"/>
      <c r="AT273" s="237"/>
      <c r="AU273" s="237"/>
      <c r="AV273" s="237"/>
      <c r="AW273" s="237"/>
      <c r="AX273" s="237"/>
      <c r="AY273" s="237"/>
      <c r="AZ273" s="237"/>
      <c r="BA273" s="237"/>
      <c r="BB273" s="237"/>
      <c r="BC273" s="237"/>
    </row>
    <row r="274" spans="1:55" s="137" customFormat="1" ht="16.5" customHeight="1" x14ac:dyDescent="0.15">
      <c r="A274" s="362"/>
      <c r="B274" s="362"/>
      <c r="C274" s="127" t="s">
        <v>1204</v>
      </c>
      <c r="D274" s="127"/>
      <c r="E274" s="127"/>
      <c r="F274" s="127"/>
      <c r="G274" s="127"/>
      <c r="H274" s="127"/>
      <c r="I274" s="127"/>
      <c r="J274" s="127"/>
      <c r="K274" s="127"/>
      <c r="L274" s="127"/>
      <c r="M274" s="127"/>
      <c r="N274" s="127"/>
      <c r="O274" s="127"/>
      <c r="P274" s="127"/>
      <c r="Q274" s="127"/>
      <c r="R274" s="127"/>
      <c r="S274" s="127"/>
      <c r="T274" s="127"/>
      <c r="U274" s="127"/>
      <c r="V274" s="127"/>
      <c r="W274" s="127"/>
      <c r="X274" s="127"/>
      <c r="Y274" s="127"/>
      <c r="Z274" s="127"/>
      <c r="AA274" s="127"/>
      <c r="AB274" s="127"/>
      <c r="AC274" s="127"/>
      <c r="AD274" s="127"/>
      <c r="AE274" s="127"/>
      <c r="AF274" s="127"/>
      <c r="AG274" s="127"/>
      <c r="AH274" s="127"/>
      <c r="AI274" s="127"/>
      <c r="AJ274" s="127"/>
      <c r="AK274" s="127"/>
      <c r="AL274" s="127"/>
      <c r="AM274" s="127"/>
      <c r="AN274" s="127"/>
      <c r="AO274" s="127"/>
      <c r="AP274" s="127"/>
      <c r="AQ274" s="127"/>
      <c r="AR274" s="127"/>
      <c r="AS274" s="127"/>
      <c r="AT274" s="127"/>
      <c r="AU274" s="127"/>
      <c r="AV274" s="127"/>
      <c r="AW274" s="127"/>
      <c r="AX274" s="127"/>
      <c r="AY274" s="127"/>
      <c r="AZ274" s="127"/>
      <c r="BA274" s="127"/>
      <c r="BB274" s="127"/>
      <c r="BC274" s="127"/>
    </row>
    <row r="275" spans="1:55" s="137" customFormat="1" ht="9" customHeight="1" x14ac:dyDescent="0.15">
      <c r="A275" s="128"/>
      <c r="B275" s="128"/>
      <c r="C275" s="128"/>
      <c r="D275" s="128"/>
      <c r="E275" s="128"/>
      <c r="F275" s="128"/>
      <c r="G275" s="128"/>
      <c r="H275" s="128"/>
      <c r="I275" s="128"/>
      <c r="J275" s="128"/>
      <c r="K275" s="128"/>
      <c r="L275" s="128"/>
      <c r="M275" s="128"/>
      <c r="N275" s="128"/>
      <c r="O275" s="128"/>
      <c r="P275" s="128"/>
      <c r="Q275" s="128"/>
      <c r="R275" s="128"/>
      <c r="S275" s="128"/>
      <c r="T275" s="128"/>
      <c r="U275" s="128"/>
      <c r="V275" s="128"/>
      <c r="W275" s="128"/>
      <c r="X275" s="128"/>
      <c r="Y275" s="128"/>
      <c r="Z275" s="128"/>
      <c r="AA275" s="128"/>
      <c r="AB275" s="128"/>
      <c r="AC275" s="128"/>
      <c r="AD275" s="128"/>
      <c r="AE275" s="128"/>
      <c r="AF275" s="128"/>
      <c r="AG275" s="128"/>
      <c r="AH275" s="128"/>
      <c r="AI275" s="128"/>
      <c r="AJ275" s="128"/>
      <c r="AK275" s="128"/>
      <c r="AL275" s="128"/>
      <c r="AM275" s="128"/>
      <c r="AN275" s="128"/>
      <c r="AO275" s="128"/>
      <c r="AP275" s="128"/>
      <c r="AQ275" s="128"/>
      <c r="AR275" s="128"/>
      <c r="AS275" s="128"/>
      <c r="AT275" s="128"/>
      <c r="AU275" s="128"/>
      <c r="AV275" s="128"/>
      <c r="AW275" s="128"/>
      <c r="AX275" s="128"/>
      <c r="AY275" s="128"/>
      <c r="AZ275" s="128"/>
      <c r="BA275" s="128"/>
      <c r="BB275" s="128"/>
      <c r="BC275" s="128"/>
    </row>
    <row r="276" spans="1:55" s="137" customFormat="1" ht="9" customHeight="1" x14ac:dyDescent="0.15">
      <c r="A276" s="446" t="s">
        <v>1205</v>
      </c>
      <c r="B276" s="447"/>
      <c r="C276" s="447"/>
      <c r="D276" s="447"/>
      <c r="E276" s="447"/>
      <c r="F276" s="447"/>
      <c r="G276" s="447"/>
      <c r="H276" s="447"/>
      <c r="I276" s="447"/>
      <c r="J276" s="447"/>
      <c r="K276" s="447"/>
      <c r="L276" s="447"/>
      <c r="M276" s="447"/>
      <c r="N276" s="447"/>
      <c r="O276" s="447"/>
      <c r="P276" s="447"/>
      <c r="Q276" s="447"/>
      <c r="R276" s="447"/>
      <c r="S276" s="447"/>
      <c r="T276" s="447"/>
      <c r="U276" s="447"/>
      <c r="V276" s="447"/>
      <c r="W276" s="447"/>
      <c r="X276" s="447"/>
      <c r="Y276" s="448"/>
      <c r="Z276" s="213"/>
      <c r="AA276" s="219"/>
      <c r="AB276" s="219"/>
      <c r="AC276" s="219"/>
      <c r="AD276" s="219"/>
      <c r="AE276" s="219"/>
      <c r="AF276" s="219"/>
      <c r="AG276" s="219"/>
      <c r="AH276" s="219"/>
      <c r="AI276" s="219"/>
      <c r="AJ276" s="219"/>
      <c r="AK276" s="219"/>
      <c r="AL276" s="219"/>
      <c r="AM276" s="219"/>
      <c r="AN276" s="219"/>
      <c r="AO276" s="116"/>
      <c r="AP276" s="116"/>
      <c r="AQ276" s="116"/>
      <c r="AR276" s="116"/>
      <c r="AS276" s="116"/>
      <c r="AT276" s="116"/>
      <c r="AU276" s="116"/>
      <c r="AV276" s="116"/>
      <c r="AW276" s="116"/>
      <c r="AX276" s="116"/>
      <c r="AY276" s="116"/>
      <c r="AZ276" s="116"/>
      <c r="BA276" s="116"/>
      <c r="BB276" s="116"/>
      <c r="BC276" s="118"/>
    </row>
    <row r="277" spans="1:55" s="137" customFormat="1" ht="14.25" customHeight="1" x14ac:dyDescent="0.15">
      <c r="A277" s="449"/>
      <c r="B277" s="450"/>
      <c r="C277" s="450"/>
      <c r="D277" s="450"/>
      <c r="E277" s="450"/>
      <c r="F277" s="450"/>
      <c r="G277" s="450"/>
      <c r="H277" s="450"/>
      <c r="I277" s="450"/>
      <c r="J277" s="450"/>
      <c r="K277" s="450"/>
      <c r="L277" s="450"/>
      <c r="M277" s="450"/>
      <c r="N277" s="450"/>
      <c r="O277" s="450"/>
      <c r="P277" s="450"/>
      <c r="Q277" s="450"/>
      <c r="R277" s="450"/>
      <c r="S277" s="450"/>
      <c r="T277" s="450"/>
      <c r="U277" s="450"/>
      <c r="V277" s="450"/>
      <c r="W277" s="450"/>
      <c r="X277" s="450"/>
      <c r="Y277" s="451"/>
      <c r="Z277" s="364"/>
      <c r="AA277" s="226"/>
      <c r="AB277" s="371"/>
      <c r="AC277" s="372"/>
      <c r="AD277" s="444"/>
      <c r="AE277" s="225" t="s">
        <v>58</v>
      </c>
      <c r="AF277" s="226"/>
      <c r="AG277" s="226"/>
      <c r="AH277" s="220"/>
      <c r="AI277" s="220"/>
      <c r="AJ277" s="220"/>
      <c r="AK277" s="220"/>
      <c r="AL277" s="220"/>
      <c r="AM277" s="220"/>
      <c r="AN277" s="220"/>
      <c r="AO277" s="148"/>
      <c r="AP277" s="148"/>
      <c r="AQ277" s="148"/>
      <c r="AR277" s="148"/>
      <c r="AS277" s="148"/>
      <c r="AT277" s="148"/>
      <c r="AU277" s="148"/>
      <c r="AV277" s="148"/>
      <c r="AW277" s="148"/>
      <c r="AX277" s="148"/>
      <c r="AY277" s="148"/>
      <c r="AZ277" s="148"/>
      <c r="BA277" s="148"/>
      <c r="BB277" s="148"/>
      <c r="BC277" s="149"/>
    </row>
    <row r="278" spans="1:55" s="137" customFormat="1" ht="14.25" customHeight="1" x14ac:dyDescent="0.15">
      <c r="A278" s="449"/>
      <c r="B278" s="450"/>
      <c r="C278" s="450"/>
      <c r="D278" s="450"/>
      <c r="E278" s="450"/>
      <c r="F278" s="450"/>
      <c r="G278" s="450"/>
      <c r="H278" s="450"/>
      <c r="I278" s="450"/>
      <c r="J278" s="450"/>
      <c r="K278" s="450"/>
      <c r="L278" s="450"/>
      <c r="M278" s="450"/>
      <c r="N278" s="450"/>
      <c r="O278" s="450"/>
      <c r="P278" s="450"/>
      <c r="Q278" s="450"/>
      <c r="R278" s="450"/>
      <c r="S278" s="450"/>
      <c r="T278" s="450"/>
      <c r="U278" s="450"/>
      <c r="V278" s="450"/>
      <c r="W278" s="450"/>
      <c r="X278" s="450"/>
      <c r="Y278" s="451"/>
      <c r="Z278" s="364"/>
      <c r="AA278" s="226"/>
      <c r="AB278" s="373"/>
      <c r="AC278" s="374"/>
      <c r="AD278" s="445"/>
      <c r="AE278" s="228"/>
      <c r="AF278" s="226"/>
      <c r="AG278" s="226"/>
      <c r="AH278" s="220"/>
      <c r="AI278" s="220"/>
      <c r="AJ278" s="220"/>
      <c r="AK278" s="220"/>
      <c r="AL278" s="220"/>
      <c r="AM278" s="220"/>
      <c r="AN278" s="220"/>
      <c r="AO278" s="148"/>
      <c r="AP278" s="148"/>
      <c r="AQ278" s="148"/>
      <c r="AR278" s="148"/>
      <c r="AS278" s="148"/>
      <c r="AT278" s="148"/>
      <c r="AU278" s="148"/>
      <c r="AV278" s="148"/>
      <c r="AW278" s="148"/>
      <c r="AX278" s="148"/>
      <c r="AY278" s="148"/>
      <c r="AZ278" s="148"/>
      <c r="BA278" s="148"/>
      <c r="BB278" s="148"/>
      <c r="BC278" s="149"/>
    </row>
    <row r="279" spans="1:55" s="137" customFormat="1" ht="6.75" customHeight="1" x14ac:dyDescent="0.15">
      <c r="A279" s="452"/>
      <c r="B279" s="453"/>
      <c r="C279" s="453"/>
      <c r="D279" s="453"/>
      <c r="E279" s="453"/>
      <c r="F279" s="453"/>
      <c r="G279" s="453"/>
      <c r="H279" s="453"/>
      <c r="I279" s="453"/>
      <c r="J279" s="453"/>
      <c r="K279" s="453"/>
      <c r="L279" s="453"/>
      <c r="M279" s="453"/>
      <c r="N279" s="453"/>
      <c r="O279" s="453"/>
      <c r="P279" s="453"/>
      <c r="Q279" s="453"/>
      <c r="R279" s="453"/>
      <c r="S279" s="453"/>
      <c r="T279" s="453"/>
      <c r="U279" s="453"/>
      <c r="V279" s="453"/>
      <c r="W279" s="453"/>
      <c r="X279" s="453"/>
      <c r="Y279" s="454"/>
      <c r="Z279" s="215"/>
      <c r="AA279" s="216"/>
      <c r="AB279" s="216"/>
      <c r="AC279" s="216"/>
      <c r="AD279" s="216"/>
      <c r="AE279" s="216"/>
      <c r="AF279" s="216"/>
      <c r="AG279" s="216"/>
      <c r="AH279" s="216"/>
      <c r="AI279" s="216"/>
      <c r="AJ279" s="216"/>
      <c r="AK279" s="216"/>
      <c r="AL279" s="216"/>
      <c r="AM279" s="216"/>
      <c r="AN279" s="216"/>
      <c r="AO279" s="115"/>
      <c r="AP279" s="115"/>
      <c r="AQ279" s="115"/>
      <c r="AR279" s="115"/>
      <c r="AS279" s="115"/>
      <c r="AT279" s="115"/>
      <c r="AU279" s="115"/>
      <c r="AV279" s="115"/>
      <c r="AW279" s="115"/>
      <c r="AX279" s="115"/>
      <c r="AY279" s="115"/>
      <c r="AZ279" s="115"/>
      <c r="BA279" s="115"/>
      <c r="BB279" s="115"/>
      <c r="BC279" s="161"/>
    </row>
    <row r="280" spans="1:55" s="117" customFormat="1" ht="6.75" customHeight="1" x14ac:dyDescent="0.15">
      <c r="A280" s="217"/>
      <c r="B280" s="218"/>
      <c r="C280" s="218"/>
      <c r="D280" s="218"/>
      <c r="E280" s="218"/>
      <c r="F280" s="218"/>
      <c r="G280" s="218"/>
      <c r="H280" s="218"/>
      <c r="I280" s="218"/>
      <c r="J280" s="218"/>
      <c r="K280" s="218"/>
      <c r="L280" s="218"/>
      <c r="M280" s="218"/>
      <c r="N280" s="218"/>
      <c r="O280" s="218"/>
      <c r="P280" s="218"/>
      <c r="Q280" s="218"/>
      <c r="R280" s="218"/>
      <c r="S280" s="218"/>
      <c r="T280" s="218"/>
      <c r="U280" s="218"/>
      <c r="V280" s="218"/>
      <c r="W280" s="218"/>
      <c r="X280" s="218"/>
      <c r="Y280" s="221"/>
      <c r="Z280" s="213"/>
      <c r="AA280" s="219"/>
      <c r="AB280" s="219"/>
      <c r="AC280" s="219"/>
      <c r="AD280" s="219"/>
      <c r="AE280" s="219"/>
      <c r="AF280" s="219"/>
      <c r="AG280" s="219"/>
      <c r="AH280" s="219"/>
      <c r="AI280" s="219"/>
      <c r="AJ280" s="219"/>
      <c r="AK280" s="219"/>
      <c r="AL280" s="219"/>
      <c r="AM280" s="219"/>
      <c r="AN280" s="219"/>
      <c r="AO280" s="116"/>
      <c r="AP280" s="116"/>
      <c r="AQ280" s="116"/>
      <c r="AR280" s="116"/>
      <c r="AS280" s="116"/>
      <c r="AT280" s="116"/>
      <c r="AU280" s="116"/>
      <c r="AV280" s="116"/>
      <c r="AW280" s="116"/>
      <c r="AX280" s="116"/>
      <c r="AY280" s="116"/>
      <c r="AZ280" s="116"/>
      <c r="BA280" s="116"/>
      <c r="BB280" s="116"/>
      <c r="BC280" s="118"/>
    </row>
    <row r="281" spans="1:55" s="117" customFormat="1" ht="26.25" customHeight="1" x14ac:dyDescent="0.15">
      <c r="A281" s="225" t="s">
        <v>1206</v>
      </c>
      <c r="B281" s="223"/>
      <c r="C281" s="223"/>
      <c r="D281" s="223"/>
      <c r="E281" s="223"/>
      <c r="F281" s="223"/>
      <c r="G281" s="223"/>
      <c r="H281" s="223"/>
      <c r="I281" s="223"/>
      <c r="J281" s="223"/>
      <c r="K281" s="223"/>
      <c r="L281" s="223"/>
      <c r="M281" s="223"/>
      <c r="N281" s="223"/>
      <c r="O281" s="223"/>
      <c r="P281" s="223"/>
      <c r="Q281" s="223"/>
      <c r="R281" s="223"/>
      <c r="S281" s="223"/>
      <c r="T281" s="223"/>
      <c r="U281" s="223"/>
      <c r="V281" s="223"/>
      <c r="W281" s="223"/>
      <c r="X281" s="223"/>
      <c r="Y281" s="227"/>
      <c r="Z281" s="214"/>
      <c r="AA281" s="222"/>
      <c r="AB281" s="263"/>
      <c r="AC281" s="264"/>
      <c r="AD281" s="314"/>
      <c r="AE281" s="364" t="s">
        <v>58</v>
      </c>
      <c r="AF281" s="362"/>
      <c r="AG281" s="362"/>
      <c r="AH281" s="362"/>
      <c r="AI281" s="362"/>
      <c r="AJ281" s="362"/>
      <c r="AK281" s="362"/>
      <c r="AL281" s="362"/>
      <c r="AM281" s="362"/>
      <c r="AN281" s="362"/>
      <c r="AO281" s="261"/>
      <c r="AP281" s="261"/>
      <c r="AQ281" s="261"/>
      <c r="AR281" s="261"/>
      <c r="AS281" s="261"/>
      <c r="AT281" s="261"/>
      <c r="AU281" s="261"/>
      <c r="AV281" s="261"/>
      <c r="AW281" s="261"/>
      <c r="AX281" s="261"/>
      <c r="AY281" s="261"/>
      <c r="AZ281" s="261"/>
      <c r="BA281" s="261"/>
      <c r="BB281" s="261"/>
      <c r="BC281" s="149"/>
    </row>
    <row r="282" spans="1:55" s="117" customFormat="1" ht="11.25" customHeight="1" x14ac:dyDescent="0.15">
      <c r="A282" s="162"/>
      <c r="B282" s="166"/>
      <c r="C282" s="167"/>
      <c r="D282" s="167"/>
      <c r="E282" s="167"/>
      <c r="F282" s="167"/>
      <c r="G282" s="167"/>
      <c r="H282" s="167"/>
      <c r="I282" s="167"/>
      <c r="J282" s="167"/>
      <c r="K282" s="167"/>
      <c r="L282" s="167"/>
      <c r="M282" s="167"/>
      <c r="N282" s="167"/>
      <c r="O282" s="167"/>
      <c r="P282" s="167"/>
      <c r="Q282" s="167"/>
      <c r="R282" s="167"/>
      <c r="S282" s="167"/>
      <c r="T282" s="167"/>
      <c r="U282" s="167"/>
      <c r="V282" s="167"/>
      <c r="W282" s="167"/>
      <c r="X282" s="167"/>
      <c r="Y282" s="163"/>
      <c r="Z282" s="165"/>
      <c r="AA282" s="115"/>
      <c r="AB282" s="115"/>
      <c r="AC282" s="115"/>
      <c r="AD282" s="115"/>
      <c r="AE282" s="115"/>
      <c r="AF282" s="115"/>
      <c r="AG282" s="115"/>
      <c r="AH282" s="115"/>
      <c r="AI282" s="115"/>
      <c r="AJ282" s="115"/>
      <c r="AK282" s="115"/>
      <c r="AL282" s="115"/>
      <c r="AM282" s="115"/>
      <c r="AN282" s="115"/>
      <c r="AO282" s="115"/>
      <c r="AP282" s="115"/>
      <c r="AQ282" s="115"/>
      <c r="AR282" s="115"/>
      <c r="AS282" s="115"/>
      <c r="AT282" s="115"/>
      <c r="AU282" s="115"/>
      <c r="AV282" s="115"/>
      <c r="AW282" s="115"/>
      <c r="AX282" s="115"/>
      <c r="AY282" s="115"/>
      <c r="AZ282" s="115"/>
      <c r="BA282" s="115"/>
      <c r="BB282" s="115"/>
      <c r="BC282" s="161"/>
    </row>
    <row r="283" spans="1:55" s="137" customFormat="1" ht="6.75" customHeight="1" x14ac:dyDescent="0.15">
      <c r="A283" s="130"/>
      <c r="B283" s="131"/>
      <c r="C283" s="131"/>
      <c r="D283" s="131"/>
      <c r="E283" s="131"/>
      <c r="F283" s="131"/>
      <c r="G283" s="131"/>
      <c r="H283" s="131"/>
      <c r="I283" s="131"/>
      <c r="J283" s="131"/>
      <c r="K283" s="131"/>
      <c r="L283" s="131"/>
      <c r="M283" s="131"/>
      <c r="N283" s="131"/>
      <c r="O283" s="131"/>
      <c r="P283" s="131"/>
      <c r="Q283" s="131"/>
      <c r="R283" s="131"/>
      <c r="S283" s="131"/>
      <c r="T283" s="131"/>
      <c r="U283" s="131"/>
      <c r="V283" s="131"/>
      <c r="W283" s="131"/>
      <c r="X283" s="131"/>
      <c r="Y283" s="132"/>
      <c r="Z283" s="130"/>
      <c r="AA283" s="131"/>
      <c r="AB283" s="131"/>
      <c r="AC283" s="131"/>
      <c r="AD283" s="131"/>
      <c r="AE283" s="131"/>
      <c r="AF283" s="131"/>
      <c r="AG283" s="131"/>
      <c r="AH283" s="131"/>
      <c r="AI283" s="131"/>
      <c r="AJ283" s="131"/>
      <c r="AK283" s="131"/>
      <c r="AL283" s="131"/>
      <c r="AM283" s="131"/>
      <c r="AN283" s="131"/>
      <c r="AO283" s="131"/>
      <c r="AP283" s="131"/>
      <c r="AQ283" s="131"/>
      <c r="AR283" s="131"/>
      <c r="AS283" s="131"/>
      <c r="AT283" s="131"/>
      <c r="AU283" s="131"/>
      <c r="AV283" s="131"/>
      <c r="AW283" s="131"/>
      <c r="AX283" s="131"/>
      <c r="AY283" s="131"/>
      <c r="AZ283" s="131"/>
      <c r="BA283" s="131"/>
      <c r="BB283" s="131"/>
      <c r="BC283" s="132"/>
    </row>
    <row r="284" spans="1:55" s="137" customFormat="1" ht="25.5" customHeight="1" x14ac:dyDescent="0.15">
      <c r="A284" s="140" t="s">
        <v>1207</v>
      </c>
      <c r="B284" s="147"/>
      <c r="C284" s="147"/>
      <c r="D284" s="147"/>
      <c r="E284" s="147"/>
      <c r="F284" s="147"/>
      <c r="G284" s="147"/>
      <c r="H284" s="147"/>
      <c r="I284" s="147"/>
      <c r="J284" s="147"/>
      <c r="K284" s="147"/>
      <c r="L284" s="147"/>
      <c r="M284" s="147"/>
      <c r="N284" s="147"/>
      <c r="O284" s="147"/>
      <c r="P284" s="147"/>
      <c r="Q284" s="147"/>
      <c r="R284" s="147"/>
      <c r="S284" s="147"/>
      <c r="T284" s="147"/>
      <c r="U284" s="147"/>
      <c r="V284" s="147"/>
      <c r="W284" s="147"/>
      <c r="X284" s="147"/>
      <c r="Y284" s="227"/>
      <c r="Z284" s="125"/>
      <c r="AA284" s="126"/>
      <c r="AB284" s="263"/>
      <c r="AC284" s="264"/>
      <c r="AD284" s="314"/>
      <c r="AE284" s="140" t="s">
        <v>58</v>
      </c>
      <c r="AF284" s="138"/>
      <c r="AG284" s="138"/>
      <c r="AH284" s="138"/>
      <c r="AI284" s="138"/>
      <c r="AJ284" s="138"/>
      <c r="AK284" s="138"/>
      <c r="AL284" s="138"/>
      <c r="AM284" s="138"/>
      <c r="AN284" s="138"/>
      <c r="AO284" s="138"/>
      <c r="AP284" s="138"/>
      <c r="AQ284" s="138"/>
      <c r="AR284" s="138"/>
      <c r="AS284" s="138"/>
      <c r="AT284" s="138"/>
      <c r="AU284" s="138"/>
      <c r="AV284" s="138"/>
      <c r="AW284" s="138"/>
      <c r="AX284" s="138"/>
      <c r="AY284" s="138"/>
      <c r="AZ284" s="138"/>
      <c r="BA284" s="138"/>
      <c r="BB284" s="138"/>
      <c r="BC284" s="141"/>
    </row>
    <row r="285" spans="1:55" s="137" customFormat="1" ht="6.75" customHeight="1" x14ac:dyDescent="0.15">
      <c r="A285" s="134"/>
      <c r="B285" s="128"/>
      <c r="C285" s="128"/>
      <c r="D285" s="128"/>
      <c r="E285" s="128"/>
      <c r="F285" s="128"/>
      <c r="G285" s="128"/>
      <c r="H285" s="128"/>
      <c r="I285" s="128"/>
      <c r="J285" s="128"/>
      <c r="K285" s="128"/>
      <c r="L285" s="128"/>
      <c r="M285" s="128"/>
      <c r="N285" s="128"/>
      <c r="O285" s="128"/>
      <c r="P285" s="128"/>
      <c r="Q285" s="128"/>
      <c r="R285" s="128"/>
      <c r="S285" s="128"/>
      <c r="T285" s="128"/>
      <c r="U285" s="128"/>
      <c r="V285" s="128"/>
      <c r="W285" s="128"/>
      <c r="X285" s="128"/>
      <c r="Y285" s="164"/>
      <c r="Z285" s="134"/>
      <c r="AA285" s="128"/>
      <c r="AB285" s="128"/>
      <c r="AC285" s="128"/>
      <c r="AD285" s="128"/>
      <c r="AE285" s="128"/>
      <c r="AF285" s="128"/>
      <c r="AG285" s="128"/>
      <c r="AH285" s="128"/>
      <c r="AI285" s="128"/>
      <c r="AJ285" s="128"/>
      <c r="AK285" s="128"/>
      <c r="AL285" s="128"/>
      <c r="AM285" s="128"/>
      <c r="AN285" s="128"/>
      <c r="AO285" s="128"/>
      <c r="AP285" s="128"/>
      <c r="AQ285" s="128"/>
      <c r="AR285" s="128"/>
      <c r="AS285" s="128"/>
      <c r="AT285" s="128"/>
      <c r="AU285" s="128"/>
      <c r="AV285" s="128"/>
      <c r="AW285" s="128"/>
      <c r="AX285" s="128"/>
      <c r="AY285" s="128"/>
      <c r="AZ285" s="128"/>
      <c r="BA285" s="128"/>
      <c r="BB285" s="128"/>
      <c r="BC285" s="135"/>
    </row>
    <row r="286" spans="1:55" s="91" customFormat="1" ht="15" customHeight="1" x14ac:dyDescent="0.15">
      <c r="A286" s="73"/>
      <c r="B286" s="73"/>
      <c r="C286" s="73"/>
      <c r="D286" s="73"/>
      <c r="E286" s="73"/>
      <c r="F286" s="73"/>
      <c r="G286" s="73"/>
      <c r="H286" s="73"/>
      <c r="I286" s="73"/>
      <c r="J286" s="73"/>
      <c r="K286" s="73"/>
      <c r="L286" s="73"/>
      <c r="M286" s="73"/>
      <c r="N286" s="73"/>
      <c r="O286" s="73"/>
      <c r="P286" s="73"/>
      <c r="Q286" s="73"/>
      <c r="R286" s="73"/>
      <c r="S286" s="73"/>
      <c r="T286" s="73"/>
      <c r="U286" s="73"/>
      <c r="V286" s="73"/>
      <c r="W286" s="73"/>
      <c r="X286" s="73"/>
      <c r="Y286" s="73"/>
      <c r="Z286" s="73"/>
      <c r="AA286" s="73"/>
      <c r="AB286" s="73"/>
      <c r="AC286" s="73"/>
      <c r="AD286" s="73"/>
      <c r="AE286" s="73"/>
      <c r="AF286" s="73"/>
      <c r="AG286" s="73"/>
      <c r="AH286" s="73"/>
      <c r="AI286" s="73"/>
      <c r="AJ286" s="73"/>
      <c r="AK286" s="73"/>
      <c r="AL286" s="73"/>
      <c r="AM286" s="73"/>
      <c r="AN286" s="73"/>
      <c r="AO286" s="73"/>
      <c r="AP286" s="73"/>
      <c r="AQ286" s="73"/>
      <c r="AR286" s="73"/>
      <c r="AS286" s="73"/>
      <c r="AT286" s="73"/>
      <c r="AU286" s="73"/>
      <c r="AV286" s="73"/>
      <c r="AW286" s="73"/>
      <c r="AX286" s="73"/>
      <c r="AY286" s="73"/>
      <c r="AZ286" s="73"/>
    </row>
    <row r="287" spans="1:55" s="230" customFormat="1" ht="25.5" customHeight="1" x14ac:dyDescent="0.15">
      <c r="A287" s="275" t="s">
        <v>1268</v>
      </c>
      <c r="B287" s="275"/>
      <c r="C287" s="275"/>
      <c r="D287" s="275"/>
      <c r="E287" s="275"/>
      <c r="F287" s="275"/>
      <c r="G287" s="275"/>
      <c r="H287" s="275"/>
      <c r="I287" s="275"/>
      <c r="J287" s="275"/>
      <c r="K287" s="275"/>
      <c r="L287" s="275"/>
      <c r="M287" s="275"/>
      <c r="N287" s="275"/>
      <c r="O287" s="275"/>
      <c r="P287" s="275"/>
      <c r="Q287" s="275"/>
      <c r="R287" s="275"/>
      <c r="S287" s="275"/>
      <c r="T287" s="275"/>
      <c r="U287" s="275"/>
      <c r="V287" s="275"/>
      <c r="W287" s="275"/>
      <c r="X287" s="275"/>
      <c r="Y287" s="275"/>
      <c r="Z287" s="275"/>
      <c r="AA287" s="275"/>
      <c r="AB287" s="275"/>
      <c r="AC287" s="275"/>
      <c r="AD287" s="275"/>
      <c r="AE287" s="275"/>
      <c r="AF287" s="275"/>
      <c r="AG287" s="275"/>
      <c r="AH287" s="275"/>
      <c r="AI287" s="275"/>
      <c r="AJ287" s="275"/>
      <c r="AK287" s="275"/>
      <c r="AL287" s="275"/>
      <c r="AM287" s="275"/>
      <c r="AN287" s="275"/>
      <c r="AO287" s="275"/>
      <c r="AP287" s="275"/>
      <c r="AQ287" s="275"/>
      <c r="AR287" s="275"/>
      <c r="AS287" s="275"/>
      <c r="AT287" s="275"/>
      <c r="AU287" s="275"/>
      <c r="AV287" s="275"/>
      <c r="AW287" s="275"/>
      <c r="AX287" s="275"/>
      <c r="AY287" s="275"/>
      <c r="AZ287" s="275"/>
    </row>
    <row r="288" spans="1:55" s="178" customFormat="1" ht="6.75" customHeight="1" x14ac:dyDescent="0.15">
      <c r="A288" s="363"/>
      <c r="B288" s="446" t="s">
        <v>1269</v>
      </c>
      <c r="C288" s="447"/>
      <c r="D288" s="447"/>
      <c r="E288" s="447"/>
      <c r="F288" s="447"/>
      <c r="G288" s="447"/>
      <c r="H288" s="447"/>
      <c r="I288" s="447"/>
      <c r="J288" s="447"/>
      <c r="K288" s="447"/>
      <c r="L288" s="447"/>
      <c r="M288" s="447"/>
      <c r="N288" s="447"/>
      <c r="O288" s="447"/>
      <c r="P288" s="447"/>
      <c r="Q288" s="447"/>
      <c r="R288" s="447"/>
      <c r="S288" s="447"/>
      <c r="T288" s="447"/>
      <c r="U288" s="447"/>
      <c r="V288" s="447"/>
      <c r="W288" s="447"/>
      <c r="X288" s="447"/>
      <c r="Y288" s="448"/>
      <c r="Z288" s="195"/>
      <c r="AA288" s="202"/>
      <c r="AB288" s="202"/>
      <c r="AC288" s="202"/>
      <c r="AD288" s="202"/>
      <c r="AE288" s="202"/>
      <c r="AF288" s="202"/>
      <c r="AG288" s="202"/>
      <c r="AH288" s="202"/>
      <c r="AI288" s="202"/>
      <c r="AJ288" s="202"/>
      <c r="AK288" s="202"/>
      <c r="AL288" s="202"/>
      <c r="AM288" s="202"/>
      <c r="AN288" s="202"/>
      <c r="AO288" s="202"/>
      <c r="AP288" s="202"/>
      <c r="AQ288" s="202"/>
      <c r="AR288" s="202"/>
      <c r="AS288" s="202"/>
      <c r="AT288" s="202"/>
      <c r="AU288" s="202"/>
      <c r="AV288" s="202"/>
      <c r="AW288" s="202"/>
      <c r="AX288" s="202"/>
      <c r="AY288" s="202"/>
      <c r="AZ288" s="200"/>
    </row>
    <row r="289" spans="1:55" s="178" customFormat="1" ht="27.75" customHeight="1" x14ac:dyDescent="0.15">
      <c r="A289" s="363"/>
      <c r="B289" s="449"/>
      <c r="C289" s="450"/>
      <c r="D289" s="450"/>
      <c r="E289" s="450"/>
      <c r="F289" s="450"/>
      <c r="G289" s="450"/>
      <c r="H289" s="450"/>
      <c r="I289" s="450"/>
      <c r="J289" s="450"/>
      <c r="K289" s="450"/>
      <c r="L289" s="450"/>
      <c r="M289" s="450"/>
      <c r="N289" s="450"/>
      <c r="O289" s="450"/>
      <c r="P289" s="450"/>
      <c r="Q289" s="450"/>
      <c r="R289" s="450"/>
      <c r="S289" s="450"/>
      <c r="T289" s="450"/>
      <c r="U289" s="450"/>
      <c r="V289" s="450"/>
      <c r="W289" s="450"/>
      <c r="X289" s="450"/>
      <c r="Y289" s="451"/>
      <c r="Z289" s="364"/>
      <c r="AA289" s="362"/>
      <c r="AB289" s="263"/>
      <c r="AC289" s="264"/>
      <c r="AD289" s="314"/>
      <c r="AE289" s="204" t="s">
        <v>586</v>
      </c>
      <c r="AF289" s="194"/>
      <c r="AG289" s="191"/>
      <c r="AH289" s="191"/>
      <c r="AI289" s="191"/>
      <c r="AJ289" s="191"/>
      <c r="AK289" s="191"/>
      <c r="AL289" s="191"/>
      <c r="AM289" s="191"/>
      <c r="AN289" s="191"/>
      <c r="AO289" s="191"/>
      <c r="AP289" s="191"/>
      <c r="AQ289" s="191"/>
      <c r="AR289" s="191"/>
      <c r="AS289" s="191"/>
      <c r="AT289" s="191"/>
      <c r="AU289" s="191"/>
      <c r="AV289" s="191"/>
      <c r="AW289" s="191"/>
      <c r="AX289" s="191"/>
      <c r="AY289" s="191"/>
      <c r="AZ289" s="192"/>
    </row>
    <row r="290" spans="1:55" s="178" customFormat="1" ht="6.75" customHeight="1" x14ac:dyDescent="0.15">
      <c r="A290" s="363"/>
      <c r="B290" s="452"/>
      <c r="C290" s="453"/>
      <c r="D290" s="453"/>
      <c r="E290" s="453"/>
      <c r="F290" s="453"/>
      <c r="G290" s="453"/>
      <c r="H290" s="453"/>
      <c r="I290" s="453"/>
      <c r="J290" s="453"/>
      <c r="K290" s="453"/>
      <c r="L290" s="453"/>
      <c r="M290" s="453"/>
      <c r="N290" s="453"/>
      <c r="O290" s="453"/>
      <c r="P290" s="453"/>
      <c r="Q290" s="453"/>
      <c r="R290" s="453"/>
      <c r="S290" s="453"/>
      <c r="T290" s="453"/>
      <c r="U290" s="453"/>
      <c r="V290" s="453"/>
      <c r="W290" s="453"/>
      <c r="X290" s="453"/>
      <c r="Y290" s="454"/>
      <c r="Z290" s="196"/>
      <c r="AA290" s="199"/>
      <c r="AB290" s="199"/>
      <c r="AC290" s="199"/>
      <c r="AD290" s="199"/>
      <c r="AE290" s="199"/>
      <c r="AF290" s="199"/>
      <c r="AG290" s="199"/>
      <c r="AH290" s="199"/>
      <c r="AI290" s="199"/>
      <c r="AJ290" s="199"/>
      <c r="AK290" s="199"/>
      <c r="AL290" s="199"/>
      <c r="AM290" s="199"/>
      <c r="AN290" s="199"/>
      <c r="AO290" s="199"/>
      <c r="AP290" s="199"/>
      <c r="AQ290" s="199"/>
      <c r="AR290" s="199"/>
      <c r="AS290" s="199"/>
      <c r="AT290" s="199"/>
      <c r="AU290" s="199"/>
      <c r="AV290" s="199"/>
      <c r="AW290" s="199"/>
      <c r="AX290" s="199"/>
      <c r="AY290" s="199"/>
      <c r="AZ290" s="201"/>
    </row>
    <row r="291" spans="1:55" s="146" customFormat="1" ht="15" customHeight="1" x14ac:dyDescent="0.15">
      <c r="A291" s="190"/>
      <c r="B291" s="190"/>
      <c r="C291" s="190"/>
      <c r="D291" s="190"/>
      <c r="E291" s="190"/>
      <c r="F291" s="190"/>
      <c r="G291" s="190"/>
      <c r="H291" s="190"/>
      <c r="I291" s="168"/>
      <c r="J291" s="168"/>
      <c r="K291" s="168"/>
      <c r="L291" s="168"/>
      <c r="M291" s="168"/>
      <c r="N291" s="168"/>
      <c r="O291" s="168"/>
      <c r="P291" s="168"/>
      <c r="Q291" s="168"/>
      <c r="R291" s="168"/>
      <c r="S291" s="168"/>
      <c r="T291" s="168"/>
      <c r="U291" s="168"/>
      <c r="V291" s="168"/>
      <c r="W291" s="145"/>
      <c r="X291" s="145"/>
      <c r="Y291" s="145"/>
      <c r="Z291" s="145"/>
      <c r="AA291" s="145"/>
      <c r="AB291" s="145"/>
      <c r="AC291" s="145"/>
      <c r="AD291" s="145"/>
      <c r="AE291" s="145"/>
      <c r="AF291" s="145"/>
      <c r="AG291" s="145"/>
      <c r="AH291" s="145"/>
      <c r="AI291" s="145"/>
      <c r="AJ291" s="145"/>
      <c r="AK291" s="144"/>
      <c r="AL291" s="144"/>
      <c r="AM291" s="144"/>
      <c r="AN291" s="144"/>
      <c r="AO291" s="144"/>
      <c r="AP291" s="144"/>
      <c r="AQ291" s="144"/>
      <c r="AR291" s="144"/>
      <c r="AS291" s="144"/>
      <c r="AT291" s="144"/>
      <c r="AU291" s="144"/>
      <c r="AV291" s="144"/>
      <c r="AW291" s="203"/>
      <c r="AX291" s="203"/>
      <c r="AY291" s="203"/>
      <c r="AZ291" s="203"/>
    </row>
    <row r="292" spans="1:55" s="230" customFormat="1" ht="23.25" customHeight="1" x14ac:dyDescent="0.15">
      <c r="A292" s="275" t="s">
        <v>1270</v>
      </c>
      <c r="B292" s="275"/>
      <c r="C292" s="275"/>
      <c r="D292" s="275"/>
      <c r="E292" s="275"/>
      <c r="F292" s="275"/>
      <c r="G292" s="275"/>
      <c r="H292" s="275"/>
      <c r="I292" s="275"/>
      <c r="J292" s="275"/>
      <c r="K292" s="275"/>
      <c r="L292" s="275"/>
      <c r="M292" s="275"/>
      <c r="N292" s="275"/>
      <c r="O292" s="275"/>
      <c r="P292" s="275"/>
      <c r="Q292" s="275"/>
      <c r="R292" s="275"/>
      <c r="S292" s="275"/>
      <c r="T292" s="275"/>
      <c r="U292" s="275"/>
      <c r="V292" s="275"/>
      <c r="W292" s="275"/>
      <c r="X292" s="275"/>
      <c r="Y292" s="275"/>
      <c r="Z292" s="275"/>
      <c r="AA292" s="275"/>
      <c r="AB292" s="275"/>
      <c r="AC292" s="275"/>
      <c r="AD292" s="275"/>
      <c r="AE292" s="275"/>
      <c r="AF292" s="275"/>
      <c r="AG292" s="275"/>
      <c r="AH292" s="275"/>
      <c r="AI292" s="275"/>
      <c r="AJ292" s="275"/>
      <c r="AK292" s="238"/>
      <c r="AL292" s="238"/>
      <c r="AM292" s="238"/>
      <c r="AN292" s="238"/>
      <c r="AO292" s="238"/>
      <c r="AP292" s="238"/>
      <c r="AQ292" s="238"/>
      <c r="AR292" s="238"/>
      <c r="AS292" s="238"/>
      <c r="AT292" s="238"/>
      <c r="AU292" s="238"/>
      <c r="AV292" s="238"/>
      <c r="AW292" s="238"/>
      <c r="AX292" s="238"/>
      <c r="AY292" s="238"/>
      <c r="AZ292" s="238"/>
      <c r="BA292" s="238"/>
      <c r="BB292" s="238"/>
      <c r="BC292" s="238"/>
    </row>
    <row r="293" spans="1:55" s="91" customFormat="1" ht="15" customHeight="1" x14ac:dyDescent="0.15">
      <c r="A293" s="366"/>
      <c r="B293" s="366"/>
      <c r="C293" s="191" t="s">
        <v>359</v>
      </c>
      <c r="D293" s="191"/>
      <c r="E293" s="191"/>
      <c r="F293" s="191"/>
      <c r="G293" s="191"/>
      <c r="H293" s="191"/>
      <c r="I293" s="191"/>
      <c r="J293" s="191"/>
      <c r="K293" s="191"/>
      <c r="L293" s="191"/>
      <c r="M293" s="191"/>
      <c r="N293" s="191"/>
      <c r="O293" s="191"/>
      <c r="P293" s="191"/>
      <c r="Q293" s="191"/>
      <c r="R293" s="191"/>
      <c r="S293" s="191"/>
      <c r="T293" s="191"/>
      <c r="U293" s="191"/>
      <c r="V293" s="191"/>
      <c r="W293" s="191"/>
      <c r="X293" s="191"/>
      <c r="Y293" s="191"/>
      <c r="Z293" s="191"/>
      <c r="AA293" s="191"/>
      <c r="AB293" s="191"/>
      <c r="AC293" s="191"/>
      <c r="AD293" s="191"/>
      <c r="AE293" s="191"/>
      <c r="AF293" s="191"/>
      <c r="AG293" s="191"/>
      <c r="AH293" s="191"/>
      <c r="AI293" s="191"/>
      <c r="AJ293" s="191"/>
      <c r="AK293" s="191"/>
      <c r="AL293" s="191"/>
      <c r="AM293" s="191"/>
      <c r="AN293" s="191"/>
      <c r="AO293" s="191"/>
      <c r="AP293" s="191"/>
      <c r="AQ293" s="191"/>
      <c r="AR293" s="191"/>
      <c r="AS293" s="191"/>
      <c r="AT293" s="191"/>
      <c r="AU293" s="191"/>
      <c r="AV293" s="191"/>
      <c r="AW293" s="191"/>
      <c r="AX293" s="191"/>
      <c r="AY293" s="191"/>
      <c r="AZ293" s="191"/>
      <c r="BA293" s="73"/>
      <c r="BB293" s="73"/>
      <c r="BC293" s="73"/>
    </row>
    <row r="294" spans="1:55" s="91" customFormat="1" ht="6.75" customHeight="1" x14ac:dyDescent="0.15">
      <c r="A294" s="390"/>
      <c r="B294" s="391" t="s">
        <v>1271</v>
      </c>
      <c r="C294" s="391"/>
      <c r="D294" s="391"/>
      <c r="E294" s="391"/>
      <c r="F294" s="391"/>
      <c r="G294" s="391"/>
      <c r="H294" s="391"/>
      <c r="I294" s="391"/>
      <c r="J294" s="391"/>
      <c r="K294" s="391"/>
      <c r="L294" s="391"/>
      <c r="M294" s="391"/>
      <c r="N294" s="391"/>
      <c r="O294" s="391"/>
      <c r="P294" s="391"/>
      <c r="Q294" s="391"/>
      <c r="R294" s="391"/>
      <c r="S294" s="391"/>
      <c r="T294" s="391"/>
      <c r="U294" s="391"/>
      <c r="V294" s="391"/>
      <c r="W294" s="391"/>
      <c r="X294" s="391"/>
      <c r="Y294" s="391"/>
      <c r="Z294" s="391"/>
      <c r="AA294" s="391"/>
      <c r="AB294" s="391"/>
      <c r="AC294" s="391"/>
      <c r="AD294" s="391"/>
      <c r="AE294" s="391"/>
      <c r="AF294" s="394"/>
      <c r="AG294" s="390"/>
      <c r="AH294" s="391"/>
      <c r="AI294" s="391"/>
      <c r="AJ294" s="391"/>
      <c r="AK294" s="391"/>
      <c r="AL294" s="391"/>
      <c r="AM294" s="391"/>
      <c r="AN294" s="391"/>
      <c r="AO294" s="391"/>
      <c r="AP294" s="391"/>
      <c r="AQ294" s="391"/>
      <c r="AR294" s="391"/>
      <c r="AS294" s="391"/>
      <c r="AT294" s="391"/>
      <c r="AU294" s="391"/>
      <c r="AV294" s="391"/>
      <c r="AW294" s="391"/>
      <c r="AX294" s="391"/>
      <c r="AY294" s="391"/>
      <c r="AZ294" s="392"/>
      <c r="BA294" s="76"/>
    </row>
    <row r="295" spans="1:55" s="91" customFormat="1" ht="29.25" customHeight="1" x14ac:dyDescent="0.15">
      <c r="A295" s="396"/>
      <c r="B295" s="370"/>
      <c r="C295" s="370"/>
      <c r="D295" s="370"/>
      <c r="E295" s="370"/>
      <c r="F295" s="370"/>
      <c r="G295" s="370"/>
      <c r="H295" s="370"/>
      <c r="I295" s="370"/>
      <c r="J295" s="370"/>
      <c r="K295" s="370"/>
      <c r="L295" s="370"/>
      <c r="M295" s="370"/>
      <c r="N295" s="370"/>
      <c r="O295" s="370"/>
      <c r="P295" s="370"/>
      <c r="Q295" s="370"/>
      <c r="R295" s="370"/>
      <c r="S295" s="370"/>
      <c r="T295" s="370"/>
      <c r="U295" s="370"/>
      <c r="V295" s="370"/>
      <c r="W295" s="370"/>
      <c r="X295" s="370"/>
      <c r="Y295" s="370"/>
      <c r="Z295" s="370"/>
      <c r="AA295" s="370"/>
      <c r="AB295" s="370"/>
      <c r="AC295" s="370"/>
      <c r="AD295" s="370"/>
      <c r="AE295" s="370"/>
      <c r="AF295" s="363"/>
      <c r="AG295" s="396"/>
      <c r="AH295" s="397"/>
      <c r="AI295" s="263"/>
      <c r="AJ295" s="264"/>
      <c r="AK295" s="314"/>
      <c r="AL295" s="364" t="s">
        <v>58</v>
      </c>
      <c r="AM295" s="362"/>
      <c r="AN295" s="362"/>
      <c r="AO295" s="362"/>
      <c r="AP295" s="362"/>
      <c r="AQ295" s="362"/>
      <c r="AR295" s="362"/>
      <c r="AS295" s="362"/>
      <c r="AT295" s="362"/>
      <c r="AU295" s="362"/>
      <c r="AV295" s="362"/>
      <c r="AW295" s="362"/>
      <c r="AX295" s="362"/>
      <c r="AY295" s="362"/>
      <c r="AZ295" s="363"/>
      <c r="BA295" s="76"/>
    </row>
    <row r="296" spans="1:55" s="91" customFormat="1" ht="6.75" customHeight="1" x14ac:dyDescent="0.15">
      <c r="A296" s="398"/>
      <c r="B296" s="393"/>
      <c r="C296" s="393"/>
      <c r="D296" s="393"/>
      <c r="E296" s="393"/>
      <c r="F296" s="393"/>
      <c r="G296" s="393"/>
      <c r="H296" s="393"/>
      <c r="I296" s="393"/>
      <c r="J296" s="393"/>
      <c r="K296" s="393"/>
      <c r="L296" s="393"/>
      <c r="M296" s="393"/>
      <c r="N296" s="393"/>
      <c r="O296" s="393"/>
      <c r="P296" s="393"/>
      <c r="Q296" s="393"/>
      <c r="R296" s="393"/>
      <c r="S296" s="393"/>
      <c r="T296" s="393"/>
      <c r="U296" s="393"/>
      <c r="V296" s="393"/>
      <c r="W296" s="393"/>
      <c r="X296" s="393"/>
      <c r="Y296" s="393"/>
      <c r="Z296" s="393"/>
      <c r="AA296" s="393"/>
      <c r="AB296" s="393"/>
      <c r="AC296" s="393"/>
      <c r="AD296" s="393"/>
      <c r="AE296" s="393"/>
      <c r="AF296" s="395"/>
      <c r="AG296" s="398"/>
      <c r="AH296" s="393"/>
      <c r="AI296" s="393"/>
      <c r="AJ296" s="393"/>
      <c r="AK296" s="393"/>
      <c r="AL296" s="393"/>
      <c r="AM296" s="393"/>
      <c r="AN296" s="393"/>
      <c r="AO296" s="393"/>
      <c r="AP296" s="393"/>
      <c r="AQ296" s="393"/>
      <c r="AR296" s="393"/>
      <c r="AS296" s="393"/>
      <c r="AT296" s="393"/>
      <c r="AU296" s="393"/>
      <c r="AV296" s="393"/>
      <c r="AW296" s="393"/>
      <c r="AX296" s="393"/>
      <c r="AY296" s="393"/>
      <c r="AZ296" s="399"/>
      <c r="BA296" s="76"/>
    </row>
    <row r="297" spans="1:55" s="91" customFormat="1" ht="6.75" customHeight="1" x14ac:dyDescent="0.15">
      <c r="A297" s="390"/>
      <c r="B297" s="391" t="s">
        <v>1272</v>
      </c>
      <c r="C297" s="391"/>
      <c r="D297" s="391"/>
      <c r="E297" s="391"/>
      <c r="F297" s="391"/>
      <c r="G297" s="391"/>
      <c r="H297" s="391"/>
      <c r="I297" s="391"/>
      <c r="J297" s="391"/>
      <c r="K297" s="391"/>
      <c r="L297" s="391"/>
      <c r="M297" s="391"/>
      <c r="N297" s="391"/>
      <c r="O297" s="391"/>
      <c r="P297" s="391"/>
      <c r="Q297" s="391"/>
      <c r="R297" s="391"/>
      <c r="S297" s="391"/>
      <c r="T297" s="391"/>
      <c r="U297" s="391"/>
      <c r="V297" s="391"/>
      <c r="W297" s="391"/>
      <c r="X297" s="391"/>
      <c r="Y297" s="391"/>
      <c r="Z297" s="391"/>
      <c r="AA297" s="391"/>
      <c r="AB297" s="391"/>
      <c r="AC297" s="391"/>
      <c r="AD297" s="391"/>
      <c r="AE297" s="391"/>
      <c r="AF297" s="394"/>
      <c r="AG297" s="390"/>
      <c r="AH297" s="391"/>
      <c r="AI297" s="391"/>
      <c r="AJ297" s="391"/>
      <c r="AK297" s="391"/>
      <c r="AL297" s="391"/>
      <c r="AM297" s="391"/>
      <c r="AN297" s="391"/>
      <c r="AO297" s="391"/>
      <c r="AP297" s="391"/>
      <c r="AQ297" s="391"/>
      <c r="AR297" s="391"/>
      <c r="AS297" s="391"/>
      <c r="AT297" s="391"/>
      <c r="AU297" s="391"/>
      <c r="AV297" s="391"/>
      <c r="AW297" s="391"/>
      <c r="AX297" s="391"/>
      <c r="AY297" s="391"/>
      <c r="AZ297" s="392"/>
      <c r="BA297" s="76"/>
    </row>
    <row r="298" spans="1:55" s="91" customFormat="1" ht="27" customHeight="1" x14ac:dyDescent="0.15">
      <c r="A298" s="396"/>
      <c r="B298" s="370"/>
      <c r="C298" s="370"/>
      <c r="D298" s="370"/>
      <c r="E298" s="370"/>
      <c r="F298" s="370"/>
      <c r="G298" s="370"/>
      <c r="H298" s="370"/>
      <c r="I298" s="370"/>
      <c r="J298" s="370"/>
      <c r="K298" s="370"/>
      <c r="L298" s="370"/>
      <c r="M298" s="370"/>
      <c r="N298" s="370"/>
      <c r="O298" s="370"/>
      <c r="P298" s="370"/>
      <c r="Q298" s="370"/>
      <c r="R298" s="370"/>
      <c r="S298" s="370"/>
      <c r="T298" s="370"/>
      <c r="U298" s="370"/>
      <c r="V298" s="370"/>
      <c r="W298" s="370"/>
      <c r="X298" s="370"/>
      <c r="Y298" s="370"/>
      <c r="Z298" s="370"/>
      <c r="AA298" s="370"/>
      <c r="AB298" s="370"/>
      <c r="AC298" s="370"/>
      <c r="AD298" s="370"/>
      <c r="AE298" s="370"/>
      <c r="AF298" s="363"/>
      <c r="AG298" s="396"/>
      <c r="AH298" s="397"/>
      <c r="AI298" s="263"/>
      <c r="AJ298" s="264"/>
      <c r="AK298" s="314"/>
      <c r="AL298" s="364" t="s">
        <v>58</v>
      </c>
      <c r="AM298" s="362"/>
      <c r="AN298" s="362"/>
      <c r="AO298" s="362"/>
      <c r="AP298" s="362"/>
      <c r="AQ298" s="362"/>
      <c r="AR298" s="362"/>
      <c r="AS298" s="362"/>
      <c r="AT298" s="362"/>
      <c r="AU298" s="362"/>
      <c r="AV298" s="362"/>
      <c r="AW298" s="362"/>
      <c r="AX298" s="362"/>
      <c r="AY298" s="362"/>
      <c r="AZ298" s="363"/>
      <c r="BA298" s="76"/>
    </row>
    <row r="299" spans="1:55" s="91" customFormat="1" ht="6.75" customHeight="1" x14ac:dyDescent="0.15">
      <c r="A299" s="398"/>
      <c r="B299" s="393"/>
      <c r="C299" s="393"/>
      <c r="D299" s="393"/>
      <c r="E299" s="393"/>
      <c r="F299" s="393"/>
      <c r="G299" s="393"/>
      <c r="H299" s="393"/>
      <c r="I299" s="393"/>
      <c r="J299" s="393"/>
      <c r="K299" s="393"/>
      <c r="L299" s="393"/>
      <c r="M299" s="393"/>
      <c r="N299" s="393"/>
      <c r="O299" s="393"/>
      <c r="P299" s="393"/>
      <c r="Q299" s="393"/>
      <c r="R299" s="393"/>
      <c r="S299" s="393"/>
      <c r="T299" s="393"/>
      <c r="U299" s="393"/>
      <c r="V299" s="393"/>
      <c r="W299" s="393"/>
      <c r="X299" s="393"/>
      <c r="Y299" s="393"/>
      <c r="Z299" s="393"/>
      <c r="AA299" s="393"/>
      <c r="AB299" s="393"/>
      <c r="AC299" s="393"/>
      <c r="AD299" s="393"/>
      <c r="AE299" s="393"/>
      <c r="AF299" s="395"/>
      <c r="AG299" s="398"/>
      <c r="AH299" s="393"/>
      <c r="AI299" s="393"/>
      <c r="AJ299" s="393"/>
      <c r="AK299" s="393"/>
      <c r="AL299" s="393"/>
      <c r="AM299" s="393"/>
      <c r="AN299" s="393"/>
      <c r="AO299" s="393"/>
      <c r="AP299" s="393"/>
      <c r="AQ299" s="393"/>
      <c r="AR299" s="393"/>
      <c r="AS299" s="393"/>
      <c r="AT299" s="393"/>
      <c r="AU299" s="393"/>
      <c r="AV299" s="393"/>
      <c r="AW299" s="393"/>
      <c r="AX299" s="393"/>
      <c r="AY299" s="393"/>
      <c r="AZ299" s="399"/>
      <c r="BA299" s="76"/>
    </row>
    <row r="300" spans="1:55" s="91" customFormat="1" ht="12" customHeight="1" x14ac:dyDescent="0.15">
      <c r="A300" s="191"/>
      <c r="B300" s="191"/>
      <c r="C300" s="191"/>
      <c r="D300" s="191"/>
      <c r="E300" s="191"/>
      <c r="F300" s="191"/>
      <c r="G300" s="191"/>
      <c r="H300" s="191"/>
      <c r="I300" s="191"/>
      <c r="J300" s="191"/>
      <c r="K300" s="191"/>
      <c r="L300" s="191"/>
      <c r="M300" s="191"/>
      <c r="N300" s="191"/>
      <c r="O300" s="191"/>
      <c r="P300" s="191"/>
      <c r="Q300" s="191"/>
      <c r="R300" s="191"/>
      <c r="S300" s="191"/>
      <c r="T300" s="191"/>
      <c r="U300" s="191"/>
      <c r="V300" s="191"/>
      <c r="W300" s="191"/>
      <c r="X300" s="191"/>
      <c r="Y300" s="191"/>
      <c r="Z300" s="191"/>
      <c r="AA300" s="191"/>
      <c r="AB300" s="191"/>
      <c r="AC300" s="191"/>
      <c r="AD300" s="191"/>
      <c r="AE300" s="191"/>
      <c r="AF300" s="191"/>
      <c r="AG300" s="191"/>
      <c r="AH300" s="191"/>
      <c r="AI300" s="191"/>
      <c r="AJ300" s="191"/>
      <c r="AK300" s="191"/>
      <c r="AL300" s="191"/>
      <c r="AM300" s="191"/>
      <c r="AN300" s="191"/>
      <c r="AO300" s="191"/>
      <c r="AP300" s="191"/>
      <c r="AQ300" s="191"/>
      <c r="AR300" s="191"/>
      <c r="AS300" s="191"/>
      <c r="AT300" s="191"/>
      <c r="AU300" s="191"/>
      <c r="AV300" s="191"/>
      <c r="AW300" s="191"/>
      <c r="AX300" s="191"/>
      <c r="AY300" s="191"/>
      <c r="AZ300" s="191"/>
      <c r="BA300" s="73"/>
      <c r="BB300" s="73"/>
      <c r="BC300" s="73"/>
    </row>
    <row r="301" spans="1:55" s="230" customFormat="1" ht="21.75" customHeight="1" x14ac:dyDescent="0.15">
      <c r="A301" s="275" t="s">
        <v>1228</v>
      </c>
      <c r="B301" s="275"/>
      <c r="C301" s="275"/>
      <c r="D301" s="275"/>
      <c r="E301" s="275"/>
      <c r="F301" s="275"/>
      <c r="G301" s="275"/>
      <c r="H301" s="275"/>
      <c r="I301" s="275"/>
      <c r="J301" s="275"/>
      <c r="K301" s="275"/>
      <c r="L301" s="275"/>
      <c r="M301" s="275"/>
      <c r="N301" s="275"/>
      <c r="O301" s="275"/>
      <c r="P301" s="275"/>
      <c r="Q301" s="275"/>
      <c r="R301" s="275"/>
      <c r="S301" s="275"/>
      <c r="T301" s="275"/>
      <c r="U301" s="275"/>
      <c r="V301" s="275"/>
      <c r="W301" s="275"/>
      <c r="X301" s="275"/>
      <c r="Y301" s="275"/>
      <c r="Z301" s="275"/>
      <c r="AA301" s="275"/>
      <c r="AB301" s="275"/>
      <c r="AC301" s="275"/>
      <c r="AD301" s="275"/>
      <c r="AE301" s="275"/>
      <c r="AF301" s="275"/>
      <c r="AG301" s="275"/>
      <c r="AH301" s="275"/>
      <c r="AI301" s="275"/>
      <c r="AJ301" s="275"/>
      <c r="AK301" s="275"/>
      <c r="AL301" s="275"/>
      <c r="AM301" s="275"/>
      <c r="AN301" s="275"/>
      <c r="AO301" s="275"/>
      <c r="AP301" s="275"/>
      <c r="AQ301" s="275"/>
      <c r="AR301" s="275"/>
      <c r="AS301" s="275"/>
      <c r="AT301" s="275"/>
      <c r="AU301" s="275"/>
      <c r="AV301" s="275"/>
      <c r="AW301" s="275"/>
      <c r="AX301" s="275"/>
      <c r="AY301" s="275"/>
      <c r="AZ301" s="275"/>
      <c r="BA301" s="238"/>
      <c r="BB301" s="238"/>
      <c r="BC301" s="238"/>
    </row>
    <row r="302" spans="1:55" s="91" customFormat="1" ht="15" customHeight="1" x14ac:dyDescent="0.15">
      <c r="A302" s="366"/>
      <c r="B302" s="366"/>
      <c r="C302" s="191" t="s">
        <v>359</v>
      </c>
      <c r="D302" s="191"/>
      <c r="E302" s="191"/>
      <c r="F302" s="191"/>
      <c r="G302" s="191"/>
      <c r="H302" s="191"/>
      <c r="I302" s="191"/>
      <c r="J302" s="191"/>
      <c r="K302" s="191"/>
      <c r="L302" s="191"/>
      <c r="M302" s="191"/>
      <c r="N302" s="191"/>
      <c r="O302" s="191"/>
      <c r="P302" s="191"/>
      <c r="Q302" s="191"/>
      <c r="R302" s="191"/>
      <c r="S302" s="191"/>
      <c r="T302" s="191"/>
      <c r="U302" s="191"/>
      <c r="V302" s="191"/>
      <c r="W302" s="191"/>
      <c r="X302" s="191"/>
      <c r="Y302" s="191"/>
      <c r="Z302" s="191"/>
      <c r="AA302" s="191"/>
      <c r="AB302" s="191"/>
      <c r="AC302" s="191"/>
      <c r="AD302" s="191"/>
      <c r="AE302" s="191"/>
      <c r="AF302" s="191"/>
      <c r="AG302" s="191"/>
      <c r="AH302" s="191"/>
      <c r="AI302" s="191"/>
      <c r="AJ302" s="191"/>
      <c r="AK302" s="191"/>
      <c r="AL302" s="191"/>
      <c r="AM302" s="191"/>
      <c r="AN302" s="191"/>
      <c r="AO302" s="191"/>
      <c r="AP302" s="191"/>
      <c r="AQ302" s="191"/>
      <c r="AR302" s="191"/>
      <c r="AS302" s="191"/>
      <c r="AT302" s="191"/>
      <c r="AU302" s="191"/>
      <c r="AV302" s="191"/>
      <c r="AW302" s="191"/>
      <c r="AX302" s="191"/>
      <c r="AY302" s="191"/>
      <c r="AZ302" s="191"/>
      <c r="BA302" s="73"/>
      <c r="BB302" s="73"/>
      <c r="BC302" s="73"/>
    </row>
    <row r="303" spans="1:55" s="91" customFormat="1" ht="6.75" customHeight="1" x14ac:dyDescent="0.15">
      <c r="A303" s="390"/>
      <c r="B303" s="391" t="s">
        <v>1187</v>
      </c>
      <c r="C303" s="391"/>
      <c r="D303" s="391"/>
      <c r="E303" s="391"/>
      <c r="F303" s="391"/>
      <c r="G303" s="391"/>
      <c r="H303" s="391"/>
      <c r="I303" s="391"/>
      <c r="J303" s="391"/>
      <c r="K303" s="391"/>
      <c r="L303" s="391"/>
      <c r="M303" s="391"/>
      <c r="N303" s="391"/>
      <c r="O303" s="391"/>
      <c r="P303" s="391"/>
      <c r="Q303" s="391"/>
      <c r="R303" s="391"/>
      <c r="S303" s="391"/>
      <c r="T303" s="391"/>
      <c r="U303" s="391"/>
      <c r="V303" s="391"/>
      <c r="W303" s="391"/>
      <c r="X303" s="391"/>
      <c r="Y303" s="391"/>
      <c r="Z303" s="391"/>
      <c r="AA303" s="391"/>
      <c r="AB303" s="391"/>
      <c r="AC303" s="391"/>
      <c r="AD303" s="391"/>
      <c r="AE303" s="391"/>
      <c r="AF303" s="394"/>
      <c r="AG303" s="390"/>
      <c r="AH303" s="391"/>
      <c r="AI303" s="391"/>
      <c r="AJ303" s="391"/>
      <c r="AK303" s="391"/>
      <c r="AL303" s="391"/>
      <c r="AM303" s="391"/>
      <c r="AN303" s="391"/>
      <c r="AO303" s="391"/>
      <c r="AP303" s="391"/>
      <c r="AQ303" s="391"/>
      <c r="AR303" s="391"/>
      <c r="AS303" s="391"/>
      <c r="AT303" s="391"/>
      <c r="AU303" s="391"/>
      <c r="AV303" s="391"/>
      <c r="AW303" s="391"/>
      <c r="AX303" s="391"/>
      <c r="AY303" s="391"/>
      <c r="AZ303" s="392"/>
      <c r="BA303" s="76"/>
    </row>
    <row r="304" spans="1:55" s="91" customFormat="1" ht="35.25" customHeight="1" x14ac:dyDescent="0.15">
      <c r="A304" s="396"/>
      <c r="B304" s="370"/>
      <c r="C304" s="370"/>
      <c r="D304" s="370"/>
      <c r="E304" s="370"/>
      <c r="F304" s="370"/>
      <c r="G304" s="370"/>
      <c r="H304" s="370"/>
      <c r="I304" s="370"/>
      <c r="J304" s="370"/>
      <c r="K304" s="370"/>
      <c r="L304" s="370"/>
      <c r="M304" s="370"/>
      <c r="N304" s="370"/>
      <c r="O304" s="370"/>
      <c r="P304" s="370"/>
      <c r="Q304" s="370"/>
      <c r="R304" s="370"/>
      <c r="S304" s="370"/>
      <c r="T304" s="370"/>
      <c r="U304" s="370"/>
      <c r="V304" s="370"/>
      <c r="W304" s="370"/>
      <c r="X304" s="370"/>
      <c r="Y304" s="370"/>
      <c r="Z304" s="370"/>
      <c r="AA304" s="370"/>
      <c r="AB304" s="370"/>
      <c r="AC304" s="370"/>
      <c r="AD304" s="370"/>
      <c r="AE304" s="370"/>
      <c r="AF304" s="363"/>
      <c r="AG304" s="396"/>
      <c r="AH304" s="397"/>
      <c r="AI304" s="263"/>
      <c r="AJ304" s="264"/>
      <c r="AK304" s="314"/>
      <c r="AL304" s="364" t="s">
        <v>58</v>
      </c>
      <c r="AM304" s="362"/>
      <c r="AN304" s="362"/>
      <c r="AO304" s="362"/>
      <c r="AP304" s="362"/>
      <c r="AQ304" s="362"/>
      <c r="AR304" s="362"/>
      <c r="AS304" s="362"/>
      <c r="AT304" s="362"/>
      <c r="AU304" s="362"/>
      <c r="AV304" s="362"/>
      <c r="AW304" s="362"/>
      <c r="AX304" s="362"/>
      <c r="AY304" s="362"/>
      <c r="AZ304" s="363"/>
      <c r="BA304" s="76"/>
    </row>
    <row r="305" spans="1:55" s="91" customFormat="1" ht="6.75" customHeight="1" x14ac:dyDescent="0.15">
      <c r="A305" s="398"/>
      <c r="B305" s="393"/>
      <c r="C305" s="393"/>
      <c r="D305" s="393"/>
      <c r="E305" s="393"/>
      <c r="F305" s="393"/>
      <c r="G305" s="393"/>
      <c r="H305" s="393"/>
      <c r="I305" s="393"/>
      <c r="J305" s="393"/>
      <c r="K305" s="393"/>
      <c r="L305" s="393"/>
      <c r="M305" s="393"/>
      <c r="N305" s="393"/>
      <c r="O305" s="393"/>
      <c r="P305" s="393"/>
      <c r="Q305" s="393"/>
      <c r="R305" s="393"/>
      <c r="S305" s="393"/>
      <c r="T305" s="393"/>
      <c r="U305" s="393"/>
      <c r="V305" s="393"/>
      <c r="W305" s="393"/>
      <c r="X305" s="393"/>
      <c r="Y305" s="393"/>
      <c r="Z305" s="393"/>
      <c r="AA305" s="393"/>
      <c r="AB305" s="393"/>
      <c r="AC305" s="393"/>
      <c r="AD305" s="393"/>
      <c r="AE305" s="393"/>
      <c r="AF305" s="395"/>
      <c r="AG305" s="398"/>
      <c r="AH305" s="393"/>
      <c r="AI305" s="393"/>
      <c r="AJ305" s="393"/>
      <c r="AK305" s="393"/>
      <c r="AL305" s="393"/>
      <c r="AM305" s="393"/>
      <c r="AN305" s="393"/>
      <c r="AO305" s="393"/>
      <c r="AP305" s="393"/>
      <c r="AQ305" s="393"/>
      <c r="AR305" s="393"/>
      <c r="AS305" s="393"/>
      <c r="AT305" s="393"/>
      <c r="AU305" s="393"/>
      <c r="AV305" s="393"/>
      <c r="AW305" s="393"/>
      <c r="AX305" s="393"/>
      <c r="AY305" s="393"/>
      <c r="AZ305" s="399"/>
      <c r="BA305" s="76"/>
    </row>
    <row r="306" spans="1:55" s="91" customFormat="1" ht="28.5" customHeight="1" x14ac:dyDescent="0.15">
      <c r="A306" s="99"/>
      <c r="B306" s="99"/>
      <c r="C306" s="99"/>
      <c r="D306" s="99"/>
      <c r="E306" s="99"/>
      <c r="F306" s="99"/>
      <c r="G306" s="99"/>
      <c r="H306" s="99"/>
      <c r="I306" s="99"/>
      <c r="J306" s="99"/>
      <c r="K306" s="99"/>
      <c r="L306" s="99"/>
      <c r="M306" s="99"/>
      <c r="N306" s="99"/>
      <c r="O306" s="99"/>
      <c r="P306" s="99"/>
      <c r="Q306" s="99"/>
      <c r="R306" s="99"/>
      <c r="S306" s="99"/>
      <c r="T306" s="99"/>
      <c r="U306" s="99"/>
      <c r="V306" s="99"/>
      <c r="W306" s="99"/>
      <c r="X306" s="99"/>
      <c r="Y306" s="99"/>
      <c r="Z306" s="99"/>
      <c r="AA306" s="99"/>
      <c r="AB306" s="99"/>
      <c r="AC306" s="99"/>
      <c r="AD306" s="99"/>
      <c r="AE306" s="99"/>
      <c r="AF306" s="73"/>
      <c r="AG306" s="99"/>
      <c r="AH306" s="99"/>
      <c r="AI306" s="99"/>
      <c r="AJ306" s="99"/>
      <c r="AK306" s="99"/>
      <c r="AL306" s="99"/>
      <c r="AM306" s="99"/>
      <c r="AN306" s="99"/>
      <c r="AO306" s="99"/>
      <c r="AP306" s="99"/>
      <c r="AQ306" s="99"/>
      <c r="AR306" s="99"/>
      <c r="AS306" s="99"/>
      <c r="AT306" s="99"/>
      <c r="AU306" s="99"/>
      <c r="AV306" s="99"/>
      <c r="AW306" s="99"/>
      <c r="AX306" s="99"/>
      <c r="AY306" s="99"/>
      <c r="AZ306" s="99"/>
      <c r="BA306" s="73"/>
    </row>
    <row r="307" spans="1:55" s="231" customFormat="1" ht="21" customHeight="1" x14ac:dyDescent="0.15">
      <c r="A307" s="275" t="s">
        <v>1273</v>
      </c>
      <c r="B307" s="275"/>
      <c r="C307" s="275"/>
      <c r="D307" s="275"/>
      <c r="E307" s="275"/>
      <c r="F307" s="275"/>
      <c r="G307" s="275"/>
      <c r="H307" s="275"/>
      <c r="I307" s="275"/>
      <c r="J307" s="275"/>
      <c r="K307" s="275"/>
      <c r="L307" s="275"/>
      <c r="M307" s="275"/>
      <c r="N307" s="275"/>
      <c r="O307" s="275"/>
      <c r="P307" s="275"/>
      <c r="Q307" s="275"/>
      <c r="R307" s="275"/>
      <c r="S307" s="275"/>
      <c r="T307" s="275"/>
      <c r="U307" s="275"/>
      <c r="V307" s="275"/>
      <c r="W307" s="275"/>
      <c r="X307" s="275"/>
      <c r="Y307" s="275"/>
      <c r="Z307" s="275"/>
      <c r="AA307" s="275"/>
      <c r="AB307" s="275"/>
      <c r="AC307" s="275"/>
      <c r="AD307" s="275"/>
      <c r="AE307" s="275"/>
      <c r="AF307" s="275"/>
      <c r="AG307" s="275"/>
      <c r="AH307" s="275"/>
      <c r="AI307" s="275"/>
      <c r="AJ307" s="275"/>
      <c r="AK307" s="275"/>
      <c r="AL307" s="275"/>
      <c r="AM307" s="238"/>
      <c r="AN307" s="238"/>
      <c r="AO307" s="238"/>
      <c r="AP307" s="238"/>
      <c r="AQ307" s="238"/>
      <c r="AR307" s="238"/>
      <c r="AS307" s="238"/>
      <c r="AT307" s="238"/>
      <c r="AU307" s="238"/>
      <c r="AV307" s="238"/>
      <c r="AW307" s="238"/>
      <c r="AX307" s="238"/>
      <c r="AY307" s="238"/>
      <c r="AZ307" s="238"/>
      <c r="BA307" s="238"/>
      <c r="BB307" s="238"/>
    </row>
    <row r="308" spans="1:55" ht="17.100000000000001" customHeight="1" x14ac:dyDescent="0.15">
      <c r="A308" s="92"/>
      <c r="B308" s="92"/>
      <c r="C308" s="92"/>
      <c r="D308" s="92"/>
      <c r="E308" s="92"/>
      <c r="F308" s="92"/>
      <c r="G308" s="110"/>
      <c r="H308" s="439"/>
      <c r="I308" s="432"/>
      <c r="J308" s="432"/>
      <c r="K308" s="687" t="s">
        <v>585</v>
      </c>
      <c r="L308" s="687"/>
      <c r="M308" s="687"/>
      <c r="N308" s="687"/>
      <c r="O308" s="687"/>
      <c r="P308" s="687"/>
      <c r="Q308" s="687"/>
      <c r="R308" s="433"/>
      <c r="S308" s="433"/>
      <c r="T308" s="434"/>
      <c r="U308" s="276"/>
      <c r="V308" s="277"/>
      <c r="W308" s="277"/>
      <c r="X308" s="277"/>
      <c r="Y308" s="277"/>
      <c r="Z308" s="278"/>
      <c r="AA308" s="276"/>
      <c r="AB308" s="277"/>
      <c r="AC308" s="277"/>
      <c r="AD308" s="277"/>
      <c r="AE308" s="277"/>
      <c r="AF308" s="278"/>
      <c r="AG308" s="276"/>
      <c r="AH308" s="277"/>
      <c r="AI308" s="277"/>
      <c r="AJ308" s="277"/>
      <c r="AK308" s="277"/>
      <c r="AL308" s="278"/>
      <c r="AM308" s="100"/>
      <c r="AN308" s="100"/>
      <c r="AO308" s="100"/>
      <c r="AP308" s="100"/>
      <c r="AQ308" s="100"/>
      <c r="AR308" s="100"/>
      <c r="AS308" s="100"/>
      <c r="AT308" s="100"/>
      <c r="AU308" s="100"/>
      <c r="AV308" s="100"/>
      <c r="AW308" s="100"/>
      <c r="AX308" s="100"/>
      <c r="AY308" s="100"/>
      <c r="AZ308" s="100"/>
      <c r="BA308" s="100"/>
      <c r="BB308" s="100"/>
      <c r="BC308" s="100"/>
    </row>
    <row r="309" spans="1:55" ht="12" customHeight="1" x14ac:dyDescent="0.15">
      <c r="A309" s="92"/>
      <c r="B309" s="92"/>
      <c r="C309" s="92"/>
      <c r="D309" s="92"/>
      <c r="E309" s="92"/>
      <c r="F309" s="92"/>
      <c r="G309" s="110"/>
      <c r="H309" s="364"/>
      <c r="I309" s="362"/>
      <c r="J309" s="362"/>
      <c r="K309" s="556"/>
      <c r="L309" s="556"/>
      <c r="M309" s="556"/>
      <c r="N309" s="556"/>
      <c r="O309" s="556"/>
      <c r="P309" s="556"/>
      <c r="Q309" s="556"/>
      <c r="R309" s="435"/>
      <c r="S309" s="435"/>
      <c r="T309" s="436"/>
      <c r="U309" s="112"/>
      <c r="V309" s="386" t="s">
        <v>347</v>
      </c>
      <c r="W309" s="386"/>
      <c r="X309" s="386"/>
      <c r="Y309" s="386"/>
      <c r="Z309" s="72"/>
      <c r="AA309" s="136"/>
      <c r="AB309" s="386" t="s">
        <v>347</v>
      </c>
      <c r="AC309" s="386"/>
      <c r="AD309" s="386"/>
      <c r="AE309" s="386"/>
      <c r="AF309" s="129"/>
      <c r="AG309" s="136"/>
      <c r="AH309" s="386" t="s">
        <v>347</v>
      </c>
      <c r="AI309" s="386"/>
      <c r="AJ309" s="386"/>
      <c r="AK309" s="386"/>
      <c r="AL309" s="129"/>
      <c r="AM309" s="100"/>
      <c r="AN309" s="100"/>
      <c r="AO309" s="100"/>
      <c r="AP309" s="100"/>
      <c r="AQ309" s="100"/>
      <c r="AR309" s="100"/>
      <c r="AS309" s="100"/>
      <c r="AT309" s="100"/>
      <c r="AU309" s="100"/>
      <c r="AV309" s="100"/>
      <c r="AW309" s="100"/>
      <c r="AX309" s="100"/>
      <c r="AY309" s="100"/>
      <c r="AZ309" s="100"/>
      <c r="BA309" s="100"/>
      <c r="BB309" s="100"/>
      <c r="BC309" s="100"/>
    </row>
    <row r="310" spans="1:55" ht="12" customHeight="1" x14ac:dyDescent="0.15">
      <c r="A310" s="92"/>
      <c r="B310" s="92"/>
      <c r="C310" s="92"/>
      <c r="D310" s="92"/>
      <c r="E310" s="92"/>
      <c r="F310" s="92"/>
      <c r="G310" s="110"/>
      <c r="H310" s="442"/>
      <c r="I310" s="366"/>
      <c r="J310" s="366"/>
      <c r="K310" s="688"/>
      <c r="L310" s="688"/>
      <c r="M310" s="688"/>
      <c r="N310" s="688"/>
      <c r="O310" s="688"/>
      <c r="P310" s="688"/>
      <c r="Q310" s="688"/>
      <c r="R310" s="437"/>
      <c r="S310" s="437"/>
      <c r="T310" s="438"/>
      <c r="U310" s="282" t="s">
        <v>1208</v>
      </c>
      <c r="V310" s="283"/>
      <c r="W310" s="283"/>
      <c r="X310" s="283"/>
      <c r="Y310" s="283"/>
      <c r="Z310" s="284"/>
      <c r="AA310" s="282" t="s">
        <v>1209</v>
      </c>
      <c r="AB310" s="283"/>
      <c r="AC310" s="283"/>
      <c r="AD310" s="283"/>
      <c r="AE310" s="283"/>
      <c r="AF310" s="284"/>
      <c r="AG310" s="282" t="s">
        <v>1210</v>
      </c>
      <c r="AH310" s="283"/>
      <c r="AI310" s="283"/>
      <c r="AJ310" s="283"/>
      <c r="AK310" s="283"/>
      <c r="AL310" s="284"/>
      <c r="AM310" s="100"/>
      <c r="AN310" s="100"/>
      <c r="AO310" s="100"/>
      <c r="AP310" s="100"/>
      <c r="AQ310" s="100"/>
      <c r="AR310" s="100"/>
      <c r="AS310" s="100"/>
      <c r="AT310" s="100"/>
      <c r="AU310" s="100"/>
      <c r="AV310" s="100"/>
      <c r="AW310" s="100"/>
      <c r="AX310" s="100"/>
      <c r="AY310" s="100"/>
      <c r="AZ310" s="100"/>
      <c r="BA310" s="100"/>
      <c r="BB310" s="100"/>
      <c r="BC310" s="100"/>
    </row>
    <row r="311" spans="1:55" ht="19.149999999999999" customHeight="1" x14ac:dyDescent="0.15">
      <c r="A311" s="92"/>
      <c r="B311" s="92"/>
      <c r="C311" s="92"/>
      <c r="D311" s="92"/>
      <c r="E311" s="92"/>
      <c r="F311" s="92"/>
      <c r="G311" s="110"/>
      <c r="H311" s="384" t="s">
        <v>348</v>
      </c>
      <c r="I311" s="385"/>
      <c r="J311" s="109"/>
      <c r="K311" s="381" t="s">
        <v>356</v>
      </c>
      <c r="L311" s="382"/>
      <c r="M311" s="382"/>
      <c r="N311" s="382"/>
      <c r="O311" s="382"/>
      <c r="P311" s="382"/>
      <c r="Q311" s="382"/>
      <c r="R311" s="382"/>
      <c r="S311" s="382"/>
      <c r="T311" s="383"/>
      <c r="U311" s="387"/>
      <c r="V311" s="388"/>
      <c r="W311" s="388"/>
      <c r="X311" s="388"/>
      <c r="Y311" s="388"/>
      <c r="Z311" s="389"/>
      <c r="AA311" s="387"/>
      <c r="AB311" s="388"/>
      <c r="AC311" s="388"/>
      <c r="AD311" s="388"/>
      <c r="AE311" s="388"/>
      <c r="AF311" s="389"/>
      <c r="AG311" s="387"/>
      <c r="AH311" s="388"/>
      <c r="AI311" s="388"/>
      <c r="AJ311" s="388"/>
      <c r="AK311" s="388"/>
      <c r="AL311" s="389"/>
      <c r="AM311" s="100"/>
      <c r="AN311" s="100"/>
      <c r="AO311" s="100"/>
      <c r="AP311" s="100"/>
      <c r="AQ311" s="100"/>
      <c r="AR311" s="100"/>
      <c r="AS311" s="100"/>
      <c r="AT311" s="100"/>
      <c r="AU311" s="100"/>
      <c r="AV311" s="100"/>
      <c r="AW311" s="100"/>
      <c r="AX311" s="100"/>
      <c r="AY311" s="100"/>
      <c r="AZ311" s="100"/>
      <c r="BA311" s="100"/>
      <c r="BB311" s="100"/>
      <c r="BC311" s="100"/>
    </row>
    <row r="312" spans="1:55" ht="19.149999999999999" customHeight="1" x14ac:dyDescent="0.15">
      <c r="A312" s="92"/>
      <c r="B312" s="92"/>
      <c r="C312" s="92"/>
      <c r="D312" s="92"/>
      <c r="E312" s="92"/>
      <c r="F312" s="92"/>
      <c r="G312" s="110"/>
      <c r="H312" s="384" t="s">
        <v>349</v>
      </c>
      <c r="I312" s="385"/>
      <c r="J312" s="109"/>
      <c r="K312" s="381" t="s">
        <v>357</v>
      </c>
      <c r="L312" s="382"/>
      <c r="M312" s="382"/>
      <c r="N312" s="382"/>
      <c r="O312" s="382"/>
      <c r="P312" s="382"/>
      <c r="Q312" s="382"/>
      <c r="R312" s="382"/>
      <c r="S312" s="382"/>
      <c r="T312" s="383"/>
      <c r="U312" s="387"/>
      <c r="V312" s="388"/>
      <c r="W312" s="388"/>
      <c r="X312" s="388"/>
      <c r="Y312" s="388"/>
      <c r="Z312" s="389"/>
      <c r="AA312" s="387"/>
      <c r="AB312" s="388"/>
      <c r="AC312" s="388"/>
      <c r="AD312" s="388"/>
      <c r="AE312" s="388"/>
      <c r="AF312" s="389"/>
      <c r="AG312" s="387"/>
      <c r="AH312" s="388"/>
      <c r="AI312" s="388"/>
      <c r="AJ312" s="388"/>
      <c r="AK312" s="388"/>
      <c r="AL312" s="389"/>
      <c r="AM312" s="100"/>
      <c r="AN312" s="100"/>
      <c r="AO312" s="100"/>
      <c r="AP312" s="100"/>
      <c r="AQ312" s="100"/>
      <c r="AR312" s="100"/>
      <c r="AS312" s="100"/>
      <c r="AT312" s="100"/>
      <c r="AU312" s="100"/>
      <c r="AV312" s="100"/>
      <c r="AW312" s="100"/>
      <c r="AX312" s="100"/>
      <c r="AY312" s="100"/>
      <c r="AZ312" s="100"/>
      <c r="BA312" s="100"/>
      <c r="BB312" s="100"/>
      <c r="BC312" s="100"/>
    </row>
    <row r="313" spans="1:55" ht="19.149999999999999" customHeight="1" x14ac:dyDescent="0.15">
      <c r="A313" s="92"/>
      <c r="B313" s="92"/>
      <c r="C313" s="92"/>
      <c r="D313" s="92"/>
      <c r="E313" s="92"/>
      <c r="F313" s="92"/>
      <c r="G313" s="110"/>
      <c r="H313" s="384" t="s">
        <v>350</v>
      </c>
      <c r="I313" s="385"/>
      <c r="J313" s="109"/>
      <c r="K313" s="381" t="s">
        <v>358</v>
      </c>
      <c r="L313" s="382"/>
      <c r="M313" s="382"/>
      <c r="N313" s="382"/>
      <c r="O313" s="382"/>
      <c r="P313" s="382"/>
      <c r="Q313" s="382"/>
      <c r="R313" s="382"/>
      <c r="S313" s="382"/>
      <c r="T313" s="383"/>
      <c r="U313" s="387"/>
      <c r="V313" s="388"/>
      <c r="W313" s="388"/>
      <c r="X313" s="388"/>
      <c r="Y313" s="388"/>
      <c r="Z313" s="389"/>
      <c r="AA313" s="387"/>
      <c r="AB313" s="388"/>
      <c r="AC313" s="388"/>
      <c r="AD313" s="388"/>
      <c r="AE313" s="388"/>
      <c r="AF313" s="389"/>
      <c r="AG313" s="387"/>
      <c r="AH313" s="388"/>
      <c r="AI313" s="388"/>
      <c r="AJ313" s="388"/>
      <c r="AK313" s="388"/>
      <c r="AL313" s="389"/>
      <c r="AM313" s="100"/>
      <c r="AN313" s="100"/>
      <c r="AO313" s="100"/>
      <c r="AP313" s="100"/>
      <c r="AQ313" s="100"/>
      <c r="AR313" s="100"/>
      <c r="AS313" s="100"/>
      <c r="AT313" s="100"/>
      <c r="AU313" s="100"/>
      <c r="AV313" s="100"/>
      <c r="AW313" s="100"/>
      <c r="AX313" s="100"/>
      <c r="AY313" s="100"/>
      <c r="AZ313" s="100"/>
      <c r="BA313" s="100"/>
      <c r="BB313" s="100"/>
      <c r="BC313" s="100"/>
    </row>
    <row r="314" spans="1:55" ht="20.100000000000001" customHeight="1" x14ac:dyDescent="0.15">
      <c r="A314" s="92"/>
      <c r="B314" s="92"/>
      <c r="C314" s="92"/>
      <c r="D314" s="92"/>
      <c r="E314" s="92"/>
      <c r="F314" s="92"/>
      <c r="G314" s="92"/>
      <c r="H314" s="108"/>
      <c r="I314" s="108"/>
      <c r="J314" s="78"/>
      <c r="K314" s="73"/>
      <c r="L314" s="73"/>
      <c r="M314" s="73"/>
      <c r="N314" s="73"/>
      <c r="O314" s="73"/>
      <c r="P314" s="73"/>
      <c r="Q314" s="73"/>
      <c r="R314" s="73"/>
      <c r="S314" s="73"/>
      <c r="T314" s="73"/>
      <c r="U314" s="113"/>
      <c r="V314" s="113"/>
      <c r="W314" s="113"/>
      <c r="X314" s="113"/>
      <c r="Y314" s="113"/>
      <c r="Z314" s="113"/>
      <c r="AA314" s="100"/>
      <c r="AB314" s="100"/>
      <c r="AC314" s="100"/>
      <c r="AD314" s="100"/>
      <c r="AE314" s="100"/>
      <c r="AF314" s="100"/>
      <c r="AG314" s="100"/>
      <c r="AH314" s="100"/>
      <c r="AI314" s="100"/>
      <c r="AJ314" s="100"/>
      <c r="AK314" s="100"/>
      <c r="AL314" s="100"/>
      <c r="AM314" s="100"/>
      <c r="AN314" s="100"/>
      <c r="AO314" s="100"/>
      <c r="AP314" s="100"/>
      <c r="AQ314" s="100"/>
      <c r="AR314" s="100"/>
      <c r="AS314" s="100"/>
      <c r="AT314" s="100"/>
      <c r="AU314" s="100"/>
      <c r="AV314" s="100"/>
      <c r="AW314" s="100"/>
      <c r="AX314" s="100"/>
      <c r="AY314" s="100"/>
      <c r="AZ314" s="100"/>
      <c r="BA314" s="100"/>
      <c r="BB314" s="100"/>
      <c r="BC314" s="100"/>
    </row>
  </sheetData>
  <sheetProtection selectLockedCells="1"/>
  <customSheetViews>
    <customSheetView guid="{2AACFB86-66DA-4B4D-BB67-6777D8BEA47D}" showPageBreaks="1" printArea="1" hiddenRows="1" view="pageBreakPreview" topLeftCell="A61">
      <selection sqref="A1:BC1"/>
      <rowBreaks count="31" manualBreakCount="31">
        <brk id="56" max="16383" man="1"/>
        <brk id="117" max="16383" man="1"/>
        <brk id="166" max="16383" man="1"/>
        <brk id="203" max="16383" man="1"/>
        <brk id="273" max="16383" man="1"/>
        <brk id="306" max="16383" man="1"/>
        <brk id="336" max="16383" man="1"/>
        <brk id="388" max="16383" man="1"/>
        <brk id="426" max="16383" man="1"/>
        <brk id="473" max="16383" man="1"/>
        <brk id="525" max="16383" man="1"/>
        <brk id="556" max="16383" man="1"/>
        <brk id="615" max="16383" man="1"/>
        <brk id="661" max="16383" man="1"/>
        <brk id="703" max="16383" man="1"/>
        <brk id="723" max="16383" man="1"/>
        <brk id="753" max="16383" man="1"/>
        <brk id="776" max="16383" man="1"/>
        <brk id="817" max="16383" man="1"/>
        <brk id="862" max="16383" man="1"/>
        <brk id="894" max="16383" man="1"/>
        <brk id="926" max="16383" man="1"/>
        <brk id="972" max="16383" man="1"/>
        <brk id="1009" max="16383" man="1"/>
        <brk id="1060" max="16383" man="1"/>
        <brk id="1105" max="16383" man="1"/>
        <brk id="1156" max="16383" man="1"/>
        <brk id="1206" max="16383" man="1"/>
        <brk id="1251" max="16383" man="1"/>
        <brk id="1296" max="16383" man="1"/>
        <brk id="1345" max="16383" man="1"/>
      </rowBreaks>
      <pageMargins left="0.70866141732283472" right="0" top="0.78" bottom="0.8" header="0.59" footer="0.31496062992125984"/>
      <headerFooter differentFirst="1">
        <oddFooter>&amp;C&amp;'- &amp;P&amp;' -</oddFooter>
      </headerFooter>
    </customSheetView>
    <customSheetView guid="{E8B23B0B-D716-4C64-B607-ED568A63E06B}" scale="75" showPageBreaks="1" hiddenRows="1" view="pageBreakPreview" showRuler="0" topLeftCell="A81">
      <selection activeCell="U111" sqref="U111"/>
      <rowBreaks count="31" manualBreakCount="31">
        <brk id="56" max="16383" man="1"/>
        <brk id="117" max="16383" man="1"/>
        <brk id="166" max="16383" man="1"/>
        <brk id="203" max="16383" man="1"/>
        <brk id="273" max="16383" man="1"/>
        <brk id="306" max="16383" man="1"/>
        <brk id="336" max="16383" man="1"/>
        <brk id="388" max="16383" man="1"/>
        <brk id="426" max="16383" man="1"/>
        <brk id="473" max="16383" man="1"/>
        <brk id="525" max="16383" man="1"/>
        <brk id="556" max="16383" man="1"/>
        <brk id="615" max="16383" man="1"/>
        <brk id="661" max="16383" man="1"/>
        <brk id="703" max="16383" man="1"/>
        <brk id="723" max="16383" man="1"/>
        <brk id="753" max="16383" man="1"/>
        <brk id="776" max="16383" man="1"/>
        <brk id="817" max="16383" man="1"/>
        <brk id="862" max="16383" man="1"/>
        <brk id="894" max="16383" man="1"/>
        <brk id="926" max="16383" man="1"/>
        <brk id="972" max="16383" man="1"/>
        <brk id="1009" max="16383" man="1"/>
        <brk id="1060" max="16383" man="1"/>
        <brk id="1105" max="16383" man="1"/>
        <brk id="1156" max="16383" man="1"/>
        <brk id="1206" max="16383" man="1"/>
        <brk id="1251" max="16383" man="1"/>
        <brk id="1296" max="16383" man="1"/>
        <brk id="1345" max="16383" man="1"/>
      </rowBreaks>
      <pageMargins left="0.70866141732283472" right="0" top="0.78" bottom="0.8" header="0.59" footer="0.31496062992125984"/>
      <headerFooter alignWithMargins="0">
        <oddFooter>&amp;C&amp;'- &amp;P&amp;' -</oddFooter>
      </headerFooter>
    </customSheetView>
  </customSheetViews>
  <mergeCells count="660">
    <mergeCell ref="A11:D11"/>
    <mergeCell ref="E11:L11"/>
    <mergeCell ref="M11:P11"/>
    <mergeCell ref="Q11:Y11"/>
    <mergeCell ref="Z11:AC11"/>
    <mergeCell ref="AD11:AL11"/>
    <mergeCell ref="AM11:AP11"/>
    <mergeCell ref="AQ11:BC11"/>
    <mergeCell ref="B253:BC253"/>
    <mergeCell ref="X261:AA261"/>
    <mergeCell ref="X262:AA262"/>
    <mergeCell ref="Z173:AN173"/>
    <mergeCell ref="A252:BB252"/>
    <mergeCell ref="D242:L242"/>
    <mergeCell ref="M242:AT242"/>
    <mergeCell ref="N249:AZ249"/>
    <mergeCell ref="N182:X184"/>
    <mergeCell ref="Y182:AA184"/>
    <mergeCell ref="AB182:AM184"/>
    <mergeCell ref="AQ182:AZ184"/>
    <mergeCell ref="AN182:AP184"/>
    <mergeCell ref="BA182:BC184"/>
    <mergeCell ref="C236:C238"/>
    <mergeCell ref="D236:L238"/>
    <mergeCell ref="M236:AT236"/>
    <mergeCell ref="N237:AS237"/>
    <mergeCell ref="AV185:BC187"/>
    <mergeCell ref="N185:AA187"/>
    <mergeCell ref="AI185:AU187"/>
    <mergeCell ref="BA176:BC178"/>
    <mergeCell ref="A175:BC175"/>
    <mergeCell ref="AB185:AH187"/>
    <mergeCell ref="AO172:AS172"/>
    <mergeCell ref="Z172:AN172"/>
    <mergeCell ref="B172:S172"/>
    <mergeCell ref="T172:Y172"/>
    <mergeCell ref="A162:BA162"/>
    <mergeCell ref="AD164:AS164"/>
    <mergeCell ref="AT164:AW164"/>
    <mergeCell ref="B165:M165"/>
    <mergeCell ref="B166:M166"/>
    <mergeCell ref="B167:M167"/>
    <mergeCell ref="B168:M168"/>
    <mergeCell ref="N165:AW165"/>
    <mergeCell ref="N166:AW166"/>
    <mergeCell ref="N167:AW167"/>
    <mergeCell ref="N168:AW168"/>
    <mergeCell ref="B164:K164"/>
    <mergeCell ref="L164:N164"/>
    <mergeCell ref="Z164:AC164"/>
    <mergeCell ref="O164:Y164"/>
    <mergeCell ref="B163:AW163"/>
    <mergeCell ref="B171:AS171"/>
    <mergeCell ref="AG312:AL312"/>
    <mergeCell ref="AG313:AL313"/>
    <mergeCell ref="A302:B302"/>
    <mergeCell ref="A303:A305"/>
    <mergeCell ref="AH56:AM56"/>
    <mergeCell ref="AN56:AS56"/>
    <mergeCell ref="AT56:AY56"/>
    <mergeCell ref="AZ56:BE56"/>
    <mergeCell ref="B57:I57"/>
    <mergeCell ref="J57:P57"/>
    <mergeCell ref="Q57:R57"/>
    <mergeCell ref="S57:Y57"/>
    <mergeCell ref="Z57:AF57"/>
    <mergeCell ref="AG57:AH57"/>
    <mergeCell ref="AI57:AO57"/>
    <mergeCell ref="AP57:AV57"/>
    <mergeCell ref="AW57:AX57"/>
    <mergeCell ref="AY57:BE57"/>
    <mergeCell ref="B59:BE59"/>
    <mergeCell ref="B58:I58"/>
    <mergeCell ref="J58:P58"/>
    <mergeCell ref="Q58:R58"/>
    <mergeCell ref="S58:Y58"/>
    <mergeCell ref="Z58:AF58"/>
    <mergeCell ref="AA308:AF308"/>
    <mergeCell ref="AB309:AE309"/>
    <mergeCell ref="AA310:AF310"/>
    <mergeCell ref="AA311:AF311"/>
    <mergeCell ref="AA312:AF312"/>
    <mergeCell ref="AA313:AF313"/>
    <mergeCell ref="B294:AE296"/>
    <mergeCell ref="K313:T313"/>
    <mergeCell ref="U313:Z313"/>
    <mergeCell ref="K312:T312"/>
    <mergeCell ref="R308:T310"/>
    <mergeCell ref="U308:Z308"/>
    <mergeCell ref="K308:Q310"/>
    <mergeCell ref="H308:J310"/>
    <mergeCell ref="H313:I313"/>
    <mergeCell ref="AG294:AZ294"/>
    <mergeCell ref="D254:H254"/>
    <mergeCell ref="I254:BC254"/>
    <mergeCell ref="A256:BB256"/>
    <mergeCell ref="D257:W257"/>
    <mergeCell ref="AF297:AF299"/>
    <mergeCell ref="A294:A296"/>
    <mergeCell ref="A301:AZ301"/>
    <mergeCell ref="A307:AL307"/>
    <mergeCell ref="AI304:AK304"/>
    <mergeCell ref="AL304:AZ304"/>
    <mergeCell ref="P267:S267"/>
    <mergeCell ref="A288:A290"/>
    <mergeCell ref="B288:Y290"/>
    <mergeCell ref="Z289:AA289"/>
    <mergeCell ref="AB289:AD289"/>
    <mergeCell ref="D258:W258"/>
    <mergeCell ref="D259:W259"/>
    <mergeCell ref="D260:W260"/>
    <mergeCell ref="D261:W261"/>
    <mergeCell ref="D262:W262"/>
    <mergeCell ref="X257:AA257"/>
    <mergeCell ref="X258:AA258"/>
    <mergeCell ref="X259:AA259"/>
    <mergeCell ref="A147:C147"/>
    <mergeCell ref="D147:H147"/>
    <mergeCell ref="I147:BC147"/>
    <mergeCell ref="P20:AD21"/>
    <mergeCell ref="AE20:AK21"/>
    <mergeCell ref="AL20:BC21"/>
    <mergeCell ref="H21:H24"/>
    <mergeCell ref="I21:N21"/>
    <mergeCell ref="O21:O24"/>
    <mergeCell ref="I22:N22"/>
    <mergeCell ref="P22:AD22"/>
    <mergeCell ref="AF22:AJ22"/>
    <mergeCell ref="AL22:BC24"/>
    <mergeCell ref="I23:N23"/>
    <mergeCell ref="P23:AD23"/>
    <mergeCell ref="AE23:AE24"/>
    <mergeCell ref="AF23:AJ24"/>
    <mergeCell ref="AK23:AK24"/>
    <mergeCell ref="J51:P51"/>
    <mergeCell ref="Q51:R51"/>
    <mergeCell ref="S51:Y51"/>
    <mergeCell ref="Z51:AF51"/>
    <mergeCell ref="AG51:AH51"/>
    <mergeCell ref="AI51:AO51"/>
    <mergeCell ref="C127:AZ127"/>
    <mergeCell ref="C128:AZ128"/>
    <mergeCell ref="B135:O135"/>
    <mergeCell ref="AP51:AV51"/>
    <mergeCell ref="AW51:AX51"/>
    <mergeCell ref="AY51:BE51"/>
    <mergeCell ref="AG58:AH58"/>
    <mergeCell ref="AI58:AO58"/>
    <mergeCell ref="AP58:AV58"/>
    <mergeCell ref="AW58:AX58"/>
    <mergeCell ref="AY58:BE58"/>
    <mergeCell ref="J56:O56"/>
    <mergeCell ref="P56:U56"/>
    <mergeCell ref="V56:AA56"/>
    <mergeCell ref="AB56:AG56"/>
    <mergeCell ref="G114:I115"/>
    <mergeCell ref="O73:P73"/>
    <mergeCell ref="C96:AZ96"/>
    <mergeCell ref="T5:AE5"/>
    <mergeCell ref="AF5:BC5"/>
    <mergeCell ref="A6:S6"/>
    <mergeCell ref="T6:AE6"/>
    <mergeCell ref="AF6:BC6"/>
    <mergeCell ref="A7:S7"/>
    <mergeCell ref="T7:AE7"/>
    <mergeCell ref="AF7:BC7"/>
    <mergeCell ref="A8:S8"/>
    <mergeCell ref="T8:AE8"/>
    <mergeCell ref="AF8:BC8"/>
    <mergeCell ref="AL298:AZ298"/>
    <mergeCell ref="U312:Z312"/>
    <mergeCell ref="V309:Y309"/>
    <mergeCell ref="A274:B274"/>
    <mergeCell ref="AB277:AD278"/>
    <mergeCell ref="AB281:AD281"/>
    <mergeCell ref="U311:Z311"/>
    <mergeCell ref="H312:I312"/>
    <mergeCell ref="U310:Z310"/>
    <mergeCell ref="A276:Y279"/>
    <mergeCell ref="Z277:Z278"/>
    <mergeCell ref="AI298:AK298"/>
    <mergeCell ref="AG297:AZ297"/>
    <mergeCell ref="AG299:AZ299"/>
    <mergeCell ref="B297:AE299"/>
    <mergeCell ref="A293:B293"/>
    <mergeCell ref="AF294:AF296"/>
    <mergeCell ref="A292:AJ292"/>
    <mergeCell ref="AG298:AH298"/>
    <mergeCell ref="A297:A299"/>
    <mergeCell ref="AG296:AZ296"/>
    <mergeCell ref="AL295:AZ295"/>
    <mergeCell ref="AI295:AK295"/>
    <mergeCell ref="AG295:AH295"/>
    <mergeCell ref="C97:I99"/>
    <mergeCell ref="J97:M97"/>
    <mergeCell ref="O97:AW97"/>
    <mergeCell ref="AX97:AZ99"/>
    <mergeCell ref="Y73:Z73"/>
    <mergeCell ref="AA73:AB73"/>
    <mergeCell ref="AD73:AE73"/>
    <mergeCell ref="AP73:AQ73"/>
    <mergeCell ref="AN73:AO73"/>
    <mergeCell ref="AF73:AG73"/>
    <mergeCell ref="AI73:AJ73"/>
    <mergeCell ref="J98:M98"/>
    <mergeCell ref="AN91:AZ91"/>
    <mergeCell ref="D92:AZ92"/>
    <mergeCell ref="L94:AY95"/>
    <mergeCell ref="AZ94:AZ95"/>
    <mergeCell ref="J95:K95"/>
    <mergeCell ref="D89:AZ89"/>
    <mergeCell ref="C90:AZ90"/>
    <mergeCell ref="C91:D91"/>
    <mergeCell ref="E91:H91"/>
    <mergeCell ref="C93:AZ93"/>
    <mergeCell ref="U91:W91"/>
    <mergeCell ref="X91:AA91"/>
    <mergeCell ref="A267:B267"/>
    <mergeCell ref="M232:AT232"/>
    <mergeCell ref="Z195:BA195"/>
    <mergeCell ref="B196:BC196"/>
    <mergeCell ref="N213:AS213"/>
    <mergeCell ref="M214:AT214"/>
    <mergeCell ref="C212:C214"/>
    <mergeCell ref="D212:L214"/>
    <mergeCell ref="C209:C211"/>
    <mergeCell ref="D209:L211"/>
    <mergeCell ref="M209:AT209"/>
    <mergeCell ref="N210:AS210"/>
    <mergeCell ref="M211:AT211"/>
    <mergeCell ref="M212:AT212"/>
    <mergeCell ref="C203:C205"/>
    <mergeCell ref="D203:L205"/>
    <mergeCell ref="M238:AT238"/>
    <mergeCell ref="C239:C241"/>
    <mergeCell ref="D239:L241"/>
    <mergeCell ref="M239:AT241"/>
    <mergeCell ref="BC245:BC247"/>
    <mergeCell ref="C267:O267"/>
    <mergeCell ref="A266:BC266"/>
    <mergeCell ref="X260:AA260"/>
    <mergeCell ref="A2:BC2"/>
    <mergeCell ref="H26:O26"/>
    <mergeCell ref="P26:BC26"/>
    <mergeCell ref="A43:BC43"/>
    <mergeCell ref="Q3:BC3"/>
    <mergeCell ref="A9:BC9"/>
    <mergeCell ref="A1:BC1"/>
    <mergeCell ref="P27:BC27"/>
    <mergeCell ref="H30:O30"/>
    <mergeCell ref="I25:N25"/>
    <mergeCell ref="H19:O19"/>
    <mergeCell ref="P19:BC19"/>
    <mergeCell ref="I17:N18"/>
    <mergeCell ref="A3:G3"/>
    <mergeCell ref="H3:P3"/>
    <mergeCell ref="P12:BC12"/>
    <mergeCell ref="P13:BC14"/>
    <mergeCell ref="A10:BC10"/>
    <mergeCell ref="W34:BC34"/>
    <mergeCell ref="H20:O20"/>
    <mergeCell ref="A4:S4"/>
    <mergeCell ref="T4:AE4"/>
    <mergeCell ref="AF4:BC4"/>
    <mergeCell ref="A5:S5"/>
    <mergeCell ref="A65:BC65"/>
    <mergeCell ref="L73:M73"/>
    <mergeCell ref="A87:B106"/>
    <mergeCell ref="J73:K73"/>
    <mergeCell ref="I27:N27"/>
    <mergeCell ref="O27:O29"/>
    <mergeCell ref="I29:N29"/>
    <mergeCell ref="A75:C75"/>
    <mergeCell ref="D75:BC75"/>
    <mergeCell ref="J74:L74"/>
    <mergeCell ref="M74:BC74"/>
    <mergeCell ref="A84:BC84"/>
    <mergeCell ref="A72:A73"/>
    <mergeCell ref="C76:BC78"/>
    <mergeCell ref="C80:BC82"/>
    <mergeCell ref="M70:O70"/>
    <mergeCell ref="B79:H79"/>
    <mergeCell ref="B47:BE47"/>
    <mergeCell ref="B54:BE54"/>
    <mergeCell ref="B55:I56"/>
    <mergeCell ref="J55:O55"/>
    <mergeCell ref="C94:C95"/>
    <mergeCell ref="D94:F95"/>
    <mergeCell ref="G94:I95"/>
    <mergeCell ref="AG63:AH63"/>
    <mergeCell ref="AI63:AO63"/>
    <mergeCell ref="AP63:AV63"/>
    <mergeCell ref="AW63:AX63"/>
    <mergeCell ref="P17:BC18"/>
    <mergeCell ref="H12:O12"/>
    <mergeCell ref="I15:N16"/>
    <mergeCell ref="P15:BC16"/>
    <mergeCell ref="H13:H16"/>
    <mergeCell ref="I13:N14"/>
    <mergeCell ref="O13:O16"/>
    <mergeCell ref="H17:H18"/>
    <mergeCell ref="O17:O18"/>
    <mergeCell ref="H27:H29"/>
    <mergeCell ref="I36:V36"/>
    <mergeCell ref="H38:BC39"/>
    <mergeCell ref="W32:BC32"/>
    <mergeCell ref="I33:BC33"/>
    <mergeCell ref="W36:BC36"/>
    <mergeCell ref="H40:BC40"/>
    <mergeCell ref="I35:BC35"/>
    <mergeCell ref="P30:BC30"/>
    <mergeCell ref="P55:U55"/>
    <mergeCell ref="V55:AA55"/>
    <mergeCell ref="B72:BC72"/>
    <mergeCell ref="H73:I73"/>
    <mergeCell ref="AU73:AV73"/>
    <mergeCell ref="AW73:BC73"/>
    <mergeCell ref="Q73:R73"/>
    <mergeCell ref="T73:U73"/>
    <mergeCell ref="V73:W73"/>
    <mergeCell ref="A68:BC68"/>
    <mergeCell ref="AS73:AT73"/>
    <mergeCell ref="AK73:AL73"/>
    <mergeCell ref="AH55:AM55"/>
    <mergeCell ref="AN55:AS55"/>
    <mergeCell ref="AT55:AY55"/>
    <mergeCell ref="AZ55:BE55"/>
    <mergeCell ref="I28:N28"/>
    <mergeCell ref="P25:AD25"/>
    <mergeCell ref="AF25:BC25"/>
    <mergeCell ref="P28:BC28"/>
    <mergeCell ref="P29:BC29"/>
    <mergeCell ref="I32:V32"/>
    <mergeCell ref="I34:V34"/>
    <mergeCell ref="H31:BC31"/>
    <mergeCell ref="H32:H37"/>
    <mergeCell ref="I37:BC37"/>
    <mergeCell ref="P49:U49"/>
    <mergeCell ref="V49:AA49"/>
    <mergeCell ref="AB49:AG49"/>
    <mergeCell ref="AH49:AM49"/>
    <mergeCell ref="AN49:AS49"/>
    <mergeCell ref="AT49:AY49"/>
    <mergeCell ref="AZ49:BE49"/>
    <mergeCell ref="B48:I49"/>
    <mergeCell ref="P61:U61"/>
    <mergeCell ref="V61:AA61"/>
    <mergeCell ref="AB61:AG61"/>
    <mergeCell ref="AH61:AM61"/>
    <mergeCell ref="J48:O48"/>
    <mergeCell ref="P48:U48"/>
    <mergeCell ref="V48:AA48"/>
    <mergeCell ref="A41:D41"/>
    <mergeCell ref="E41:BC41"/>
    <mergeCell ref="AN61:AS61"/>
    <mergeCell ref="AT61:AY61"/>
    <mergeCell ref="AZ61:BE61"/>
    <mergeCell ref="AH60:AM60"/>
    <mergeCell ref="AN60:AS60"/>
    <mergeCell ref="AT60:AY60"/>
    <mergeCell ref="AY50:BE50"/>
    <mergeCell ref="B51:I51"/>
    <mergeCell ref="AB48:AG48"/>
    <mergeCell ref="AH48:AM48"/>
    <mergeCell ref="AN48:AS48"/>
    <mergeCell ref="AT48:AY48"/>
    <mergeCell ref="AZ48:BE48"/>
    <mergeCell ref="J49:O49"/>
    <mergeCell ref="AB55:AG55"/>
    <mergeCell ref="I91:T91"/>
    <mergeCell ref="AB91:AM91"/>
    <mergeCell ref="J94:K94"/>
    <mergeCell ref="K101:L102"/>
    <mergeCell ref="C103:AZ103"/>
    <mergeCell ref="A86:BC86"/>
    <mergeCell ref="C88:C89"/>
    <mergeCell ref="D88:AZ88"/>
    <mergeCell ref="C87:AZ87"/>
    <mergeCell ref="BA87:BC106"/>
    <mergeCell ref="C104:C105"/>
    <mergeCell ref="D104:F105"/>
    <mergeCell ref="G104:J105"/>
    <mergeCell ref="K104:L105"/>
    <mergeCell ref="M104:O105"/>
    <mergeCell ref="P104:R105"/>
    <mergeCell ref="S104:AZ105"/>
    <mergeCell ref="O98:AW98"/>
    <mergeCell ref="J99:M99"/>
    <mergeCell ref="O99:AW99"/>
    <mergeCell ref="C100:AZ100"/>
    <mergeCell ref="C101:C102"/>
    <mergeCell ref="D101:F102"/>
    <mergeCell ref="M101:O102"/>
    <mergeCell ref="P101:R102"/>
    <mergeCell ref="S101:AZ102"/>
    <mergeCell ref="G101:J102"/>
    <mergeCell ref="S134:BC134"/>
    <mergeCell ref="P134:R134"/>
    <mergeCell ref="J138:AZ138"/>
    <mergeCell ref="AN111:AZ111"/>
    <mergeCell ref="D112:AZ112"/>
    <mergeCell ref="C113:AZ113"/>
    <mergeCell ref="U111:W111"/>
    <mergeCell ref="X111:AA111"/>
    <mergeCell ref="C106:AZ106"/>
    <mergeCell ref="A107:BC107"/>
    <mergeCell ref="A108:B126"/>
    <mergeCell ref="C108:AZ108"/>
    <mergeCell ref="BA108:BC126"/>
    <mergeCell ref="D109:AZ109"/>
    <mergeCell ref="C110:AZ110"/>
    <mergeCell ref="C111:D111"/>
    <mergeCell ref="E111:H111"/>
    <mergeCell ref="D114:F115"/>
    <mergeCell ref="D121:F122"/>
    <mergeCell ref="D124:F125"/>
    <mergeCell ref="AB111:AM111"/>
    <mergeCell ref="I111:T111"/>
    <mergeCell ref="G121:J122"/>
    <mergeCell ref="C123:AZ123"/>
    <mergeCell ref="L150:N151"/>
    <mergeCell ref="E153:E154"/>
    <mergeCell ref="F153:H154"/>
    <mergeCell ref="A137:BC137"/>
    <mergeCell ref="A133:BC133"/>
    <mergeCell ref="G124:J125"/>
    <mergeCell ref="O132:Q132"/>
    <mergeCell ref="G132:L132"/>
    <mergeCell ref="V132:BC132"/>
    <mergeCell ref="M132:N132"/>
    <mergeCell ref="C126:AZ126"/>
    <mergeCell ref="J141:AZ141"/>
    <mergeCell ref="J142:AZ143"/>
    <mergeCell ref="BA153:BA154"/>
    <mergeCell ref="W150:W151"/>
    <mergeCell ref="AJ153:AP154"/>
    <mergeCell ref="AQ153:AS154"/>
    <mergeCell ref="X150:Z151"/>
    <mergeCell ref="AT153:AZ154"/>
    <mergeCell ref="AJ150:AP151"/>
    <mergeCell ref="AQ150:AS151"/>
    <mergeCell ref="B136:AZ136"/>
    <mergeCell ref="A146:B146"/>
    <mergeCell ref="C146:BC146"/>
    <mergeCell ref="AA150:AB151"/>
    <mergeCell ref="BB149:BC155"/>
    <mergeCell ref="E152:BA152"/>
    <mergeCell ref="U150:V151"/>
    <mergeCell ref="E150:E151"/>
    <mergeCell ref="I150:J151"/>
    <mergeCell ref="F150:H151"/>
    <mergeCell ref="AC150:AC151"/>
    <mergeCell ref="Q150:Q151"/>
    <mergeCell ref="R150:T151"/>
    <mergeCell ref="K150:K151"/>
    <mergeCell ref="E149:BA149"/>
    <mergeCell ref="O150:P151"/>
    <mergeCell ref="BA150:BA151"/>
    <mergeCell ref="I153:J154"/>
    <mergeCell ref="K153:K154"/>
    <mergeCell ref="AT150:AZ151"/>
    <mergeCell ref="E155:BA155"/>
    <mergeCell ref="AC153:AC154"/>
    <mergeCell ref="AD153:AI154"/>
    <mergeCell ref="U153:V154"/>
    <mergeCell ref="W153:W154"/>
    <mergeCell ref="L153:N154"/>
    <mergeCell ref="O153:P154"/>
    <mergeCell ref="AB176:AM178"/>
    <mergeCell ref="AB179:AM181"/>
    <mergeCell ref="AQ176:AZ178"/>
    <mergeCell ref="Y176:AA178"/>
    <mergeCell ref="Y179:AA181"/>
    <mergeCell ref="AN176:AP178"/>
    <mergeCell ref="Q153:Q154"/>
    <mergeCell ref="R153:T154"/>
    <mergeCell ref="X153:Z154"/>
    <mergeCell ref="A170:BA170"/>
    <mergeCell ref="AA153:AB154"/>
    <mergeCell ref="B159:BA159"/>
    <mergeCell ref="E160:BA160"/>
    <mergeCell ref="AO173:AS173"/>
    <mergeCell ref="B173:S173"/>
    <mergeCell ref="T173:Y173"/>
    <mergeCell ref="AQ156:AS157"/>
    <mergeCell ref="AT156:AZ157"/>
    <mergeCell ref="BA156:BA157"/>
    <mergeCell ref="E156:E157"/>
    <mergeCell ref="N176:X178"/>
    <mergeCell ref="BA179:BC181"/>
    <mergeCell ref="A182:M184"/>
    <mergeCell ref="AN179:AP181"/>
    <mergeCell ref="AQ179:AZ181"/>
    <mergeCell ref="N225:AS225"/>
    <mergeCell ref="C224:C226"/>
    <mergeCell ref="C218:C220"/>
    <mergeCell ref="D218:L220"/>
    <mergeCell ref="M218:AT218"/>
    <mergeCell ref="N219:AS219"/>
    <mergeCell ref="M203:AT203"/>
    <mergeCell ref="N204:AS204"/>
    <mergeCell ref="M205:AT205"/>
    <mergeCell ref="C206:C208"/>
    <mergeCell ref="D206:L208"/>
    <mergeCell ref="M206:AT206"/>
    <mergeCell ref="B197:BC197"/>
    <mergeCell ref="X195:Y195"/>
    <mergeCell ref="M223:AT223"/>
    <mergeCell ref="C215:C217"/>
    <mergeCell ref="D215:L217"/>
    <mergeCell ref="M215:AT215"/>
    <mergeCell ref="N216:AS216"/>
    <mergeCell ref="M217:AT217"/>
    <mergeCell ref="M220:AT220"/>
    <mergeCell ref="C221:C223"/>
    <mergeCell ref="D221:L223"/>
    <mergeCell ref="M221:AT221"/>
    <mergeCell ref="N222:AS222"/>
    <mergeCell ref="A198:B235"/>
    <mergeCell ref="C198:C199"/>
    <mergeCell ref="D198:L199"/>
    <mergeCell ref="M198:AT198"/>
    <mergeCell ref="M199:AT199"/>
    <mergeCell ref="C200:C202"/>
    <mergeCell ref="D200:L202"/>
    <mergeCell ref="M200:AT200"/>
    <mergeCell ref="N201:AS201"/>
    <mergeCell ref="M202:AT202"/>
    <mergeCell ref="N207:AS207"/>
    <mergeCell ref="M208:AT208"/>
    <mergeCell ref="M226:AT226"/>
    <mergeCell ref="C227:C229"/>
    <mergeCell ref="M230:AT230"/>
    <mergeCell ref="N231:AS231"/>
    <mergeCell ref="D224:L226"/>
    <mergeCell ref="M224:AT224"/>
    <mergeCell ref="D233:L235"/>
    <mergeCell ref="C233:C235"/>
    <mergeCell ref="M250:BB250"/>
    <mergeCell ref="M246:M247"/>
    <mergeCell ref="N246:P247"/>
    <mergeCell ref="A245:L250"/>
    <mergeCell ref="M245:BB245"/>
    <mergeCell ref="Q246:BB247"/>
    <mergeCell ref="M233:AT233"/>
    <mergeCell ref="N234:AS234"/>
    <mergeCell ref="M235:AT235"/>
    <mergeCell ref="C124:C125"/>
    <mergeCell ref="C117:I119"/>
    <mergeCell ref="C120:AZ120"/>
    <mergeCell ref="M124:O125"/>
    <mergeCell ref="AX117:AZ119"/>
    <mergeCell ref="N119:AW119"/>
    <mergeCell ref="N118:AW118"/>
    <mergeCell ref="N117:AW117"/>
    <mergeCell ref="J119:M119"/>
    <mergeCell ref="J118:M118"/>
    <mergeCell ref="S121:AZ122"/>
    <mergeCell ref="K121:L122"/>
    <mergeCell ref="C121:C122"/>
    <mergeCell ref="M121:O122"/>
    <mergeCell ref="P121:R122"/>
    <mergeCell ref="K124:L125"/>
    <mergeCell ref="J117:M117"/>
    <mergeCell ref="J139:AZ140"/>
    <mergeCell ref="K311:T311"/>
    <mergeCell ref="H311:I311"/>
    <mergeCell ref="AG308:AL308"/>
    <mergeCell ref="AH309:AK309"/>
    <mergeCell ref="AG310:AL310"/>
    <mergeCell ref="AG311:AL311"/>
    <mergeCell ref="AE281:AN281"/>
    <mergeCell ref="AB284:AD284"/>
    <mergeCell ref="AG303:AZ303"/>
    <mergeCell ref="B303:AE305"/>
    <mergeCell ref="AF303:AF305"/>
    <mergeCell ref="AG304:AH304"/>
    <mergeCell ref="AG305:AZ305"/>
    <mergeCell ref="A188:M193"/>
    <mergeCell ref="N188:T193"/>
    <mergeCell ref="V189:Y190"/>
    <mergeCell ref="D227:L229"/>
    <mergeCell ref="M227:AT227"/>
    <mergeCell ref="N228:AS228"/>
    <mergeCell ref="M229:AT229"/>
    <mergeCell ref="D230:L232"/>
    <mergeCell ref="B265:BC265"/>
    <mergeCell ref="C230:C232"/>
    <mergeCell ref="J114:K114"/>
    <mergeCell ref="A134:L134"/>
    <mergeCell ref="AC189:AH190"/>
    <mergeCell ref="AI189:AI190"/>
    <mergeCell ref="AJ189:BB190"/>
    <mergeCell ref="AD150:AI151"/>
    <mergeCell ref="A148:BC148"/>
    <mergeCell ref="A176:M181"/>
    <mergeCell ref="A185:M187"/>
    <mergeCell ref="N179:X181"/>
    <mergeCell ref="P124:R125"/>
    <mergeCell ref="S124:AZ125"/>
    <mergeCell ref="AZ114:AZ115"/>
    <mergeCell ref="J115:K115"/>
    <mergeCell ref="C116:AZ116"/>
    <mergeCell ref="A131:BC131"/>
    <mergeCell ref="A132:C132"/>
    <mergeCell ref="D132:F132"/>
    <mergeCell ref="R132:U132"/>
    <mergeCell ref="E158:BA158"/>
    <mergeCell ref="AC156:AC157"/>
    <mergeCell ref="AD156:AI157"/>
    <mergeCell ref="L114:AY115"/>
    <mergeCell ref="AJ156:AP157"/>
    <mergeCell ref="AY62:BE62"/>
    <mergeCell ref="B50:I50"/>
    <mergeCell ref="J50:P50"/>
    <mergeCell ref="Q50:R50"/>
    <mergeCell ref="S50:Y50"/>
    <mergeCell ref="Z50:AF50"/>
    <mergeCell ref="AG50:AH50"/>
    <mergeCell ref="AI50:AO50"/>
    <mergeCell ref="AP50:AV50"/>
    <mergeCell ref="B62:I62"/>
    <mergeCell ref="J62:P62"/>
    <mergeCell ref="Q62:R62"/>
    <mergeCell ref="S62:Y62"/>
    <mergeCell ref="Z62:AF62"/>
    <mergeCell ref="AG62:AH62"/>
    <mergeCell ref="AI62:AO62"/>
    <mergeCell ref="AP62:AV62"/>
    <mergeCell ref="AW62:AX62"/>
    <mergeCell ref="AW50:AX50"/>
    <mergeCell ref="B60:I61"/>
    <mergeCell ref="J60:O60"/>
    <mergeCell ref="P60:U60"/>
    <mergeCell ref="V60:AA60"/>
    <mergeCell ref="J61:O61"/>
    <mergeCell ref="Z63:AF63"/>
    <mergeCell ref="AB60:AG60"/>
    <mergeCell ref="AY63:BE63"/>
    <mergeCell ref="A12:G19"/>
    <mergeCell ref="A287:AZ287"/>
    <mergeCell ref="A20:G24"/>
    <mergeCell ref="A25:G30"/>
    <mergeCell ref="A31:G40"/>
    <mergeCell ref="A42:BC42"/>
    <mergeCell ref="A67:BB67"/>
    <mergeCell ref="A130:AZ130"/>
    <mergeCell ref="A145:AZ145"/>
    <mergeCell ref="A85:BB85"/>
    <mergeCell ref="A138:I140"/>
    <mergeCell ref="A141:I143"/>
    <mergeCell ref="A195:W195"/>
    <mergeCell ref="A264:BB264"/>
    <mergeCell ref="A244:BB244"/>
    <mergeCell ref="A270:BC270"/>
    <mergeCell ref="B63:I63"/>
    <mergeCell ref="J63:P63"/>
    <mergeCell ref="Q63:R63"/>
    <mergeCell ref="S63:Y63"/>
    <mergeCell ref="AZ60:BE60"/>
  </mergeCells>
  <phoneticPr fontId="2"/>
  <dataValidations count="23">
    <dataValidation type="whole" allowBlank="1" showInputMessage="1" showErrorMessage="1" sqref="U314:Z314">
      <formula1>0</formula1>
      <formula2>9999999</formula2>
    </dataValidation>
    <dataValidation type="list" allowBlank="1" showInputMessage="1" showErrorMessage="1" sqref="AI298:AK298 AI295:AK295 D132:F132 AI304:AK304 M70:O70 M242:AT242 AB277:AD278 AB281 AB284 AB289:AD289">
      <formula1>"有,無"</formula1>
    </dataValidation>
    <dataValidation type="list" allowBlank="1" showInputMessage="1" showErrorMessage="1" sqref="AB185:AH187 AV185:BC187 T73:U73 AS73:AT73 AI73:AJ73 AD73:AE73 O73:P73 J73:K73 Y73:Z73 AN73:AO73 F153:H154 L153:N154 L150:N151 R150:T151 R153:T154 X153:Z154 X150:Z151 F150 Y182 AF188:AL188 AC191:AH191 AB189:AB191 AT191:AY191 AN182 Y179 AN179 Y176 AN176 BA176 BA179 AI267:AJ267 AZ267:AZ268 BA267:BB267 P267:P268 AH267:AH268">
      <formula1>"　,○"</formula1>
    </dataValidation>
    <dataValidation type="list" allowBlank="1" showInputMessage="1" showErrorMessage="1" sqref="N246:P247">
      <formula1>"可,否"</formula1>
    </dataValidation>
    <dataValidation type="list" allowBlank="1" showInputMessage="1" showErrorMessage="1" sqref="N201:AS201 N234:AS234 N231:AS231 N228:AS228 N225:AS225 N222:AS222 N219:AS219 N216:AS216 N213:AS213 N210:AS210 N207:AS207 N204:AS204">
      <formula1>"母国語並み,日常会話程度,片言"</formula1>
    </dataValidation>
    <dataValidation type="list" allowBlank="1" showInputMessage="1" showErrorMessage="1" sqref="D147">
      <formula1>"指定あり,自由"</formula1>
    </dataValidation>
    <dataValidation type="custom" allowBlank="1" showInputMessage="1" showErrorMessage="1" errorTitle="時刻の形式エラー" error="入力された時刻の形式が違います。_x000a_『8:00』、『15:30』のような形式で入力してください。" sqref="AT153:AZ154 AJ153:AP154 AT150:AZ151 AJ150:AP151 AT156:AZ157 AJ156:AP157 AM52:AP52 AT52:BA52 BE52:BG52 S50:S51 Z50:Z51 AI50:AI51 AP50:AP51 AY50:AY51 BF49:BK51 BO49:BR51 S62:S63 Z57:Z58 AI57:AI58 AP57:AP58 AY57:AY58 A56:A58 BF56:BK58 BO56:BR58 J57:J58 J50:J51 Z62:Z63 AI62:AI63 AP62:AP63 AY62:AY63 J62:J63 S57:S58 A49:A52 A61:A64 BO61:BR64 BF61:BK64">
      <formula1>AND(LEN(A49)-1=LEN(SUBSTITUTE(A49,":","")),LEN(SUBSTITUTE(A49,"-",""))=LEN(A49),IF(AND(ISNUMBER(ABS(SUBSTITUTE(A49,":",""))),MID(RIGHT(A49,3),1,1)=":"),AND(ABS(RIGHT(A49,2))&lt;60,OR(MID(A49,2,1)=":",AND(MID(A49,3,1)=":",ABS(LEFT(A49,2))&lt;24,NOT(LEFT(A49,1)="0"))))))</formula1>
    </dataValidation>
    <dataValidation type="custom" allowBlank="1" showInputMessage="1" showErrorMessage="1" errorTitle="電話番号の形式エラー" error="入力された電話番号の形式が違います。_x000a_『1234-56-7890』、『1234567890』 のような形式で入力してください。" sqref="W32:BC32 W36:BC36 W34:BC34 AF5:BC7">
      <formula1>AND(ISNUMBER(ABS(SUBSTITUTE(W5,"-",""))),LEN(W5)-LEN(SUBSTITUTE(W5,"-",""))&lt;=2,LEN(W5)=LEN(SUBSTITUTE(W5,"--","")),OR(LEN(SUBSTITUTE(W5,"-",""))=10,LEN(SUBSTITUTE(W5,"-",""))=11),NOT(LEFT(W5,1)="-"),NOT(RIGHT(W5,1)="-"))</formula1>
    </dataValidation>
    <dataValidation type="list" allowBlank="1" showInputMessage="1" showErrorMessage="1" sqref="P134:Q134 S135:T135">
      <formula1>"有料,無料"</formula1>
    </dataValidation>
    <dataValidation type="whole" allowBlank="1" showInputMessage="1" showErrorMessage="1" sqref="O132:Q132">
      <formula1>0</formula1>
      <formula2>9999</formula2>
    </dataValidation>
    <dataValidation type="whole" allowBlank="1" showInputMessage="1" showErrorMessage="1" sqref="M101:O102 M104:O105">
      <formula1>0</formula1>
      <formula2>59</formula2>
    </dataValidation>
    <dataValidation type="custom" allowBlank="1" showInputMessage="1" showErrorMessage="1" errorTitle="日付の形式エラー" error="入力された日付の形式が違います。_x000a_『4/1』 のような形式で入力してください。" sqref="F83:M83 AS83:AZ83 AF83:AM83 AS79:AZ79 F79:M79 S79:Z79 AF79:AM79 S83:Z83">
      <formula1>AND(LEN(F79)-1=LEN(SUBSTITUTE(F79,"/","")),NOT(LEFT(F79,1)="0"),ISNUMBER(ABS(SUBSTITUTE(F79,"/",""))),AND(OR(MID(F79,2,1)="/",MID(F79,3,1)="/"),OR(AND(MID(RIGHT(F79,2),1,1)="/",NOT(RIGHT(F79,1)="0")),AND(MID(RIGHT(F79,3),1,1)="/",NOT(MID(RIGHT(F79,2),1,1)="0")))))</formula1>
    </dataValidation>
    <dataValidation operator="equal" allowBlank="1" showInputMessage="1" showErrorMessage="1" sqref="AF25:BC25"/>
    <dataValidation type="custom" operator="equal" allowBlank="1" showInputMessage="1" showErrorMessage="1" errorTitle="郵便番号の形式エラー" error="入力された郵便番号の形式が違います。_x000a_７桁の数字を続けて入力してください。" sqref="P25 AE25">
      <formula1>AND(ISNUMBER(ABS(P25)),LEN(P25) = 7,LEN(P25)-LEN(SUBSTITUTE(P25,"-",""))=0)</formula1>
    </dataValidation>
    <dataValidation allowBlank="1" showInputMessage="1" showErrorMessage="1" errorTitle="電話番号の形式エラー" error="入力された電話番号の形式が違います。_x000a_『1234-56-7890』、『1234567890』 のような形式で入力してください。" sqref="AF8:BC8"/>
    <dataValidation type="list" allowBlank="1" showInputMessage="1" showErrorMessage="1" sqref="D94:F95 D101:F102 D104:F105 D114:F115 D121:F122 D124:F125">
      <formula1>" ,◯"</formula1>
    </dataValidation>
    <dataValidation allowBlank="1" showErrorMessage="1" sqref="AC189:AH190 AG50:AH51 AW50:AX51 AG62:AH63 AW57:AX58 Q57:R58 Q50:R51 AW62:AX63 AG57:AH58 Q62:R63"/>
    <dataValidation type="list" allowBlank="1" showInputMessage="1" showErrorMessage="1" sqref="V189:Y190 J49:BE49 J56:BE56 J61:BE61">
      <formula1>"◯"</formula1>
    </dataValidation>
    <dataValidation type="list" allowBlank="1" showInputMessage="1" showErrorMessage="1" sqref="O52:AL52 BA182:BC184 L164 AT164:AW164 AT172:AW172 Z164 D254:H255 D263:H263 X257:AA262">
      <formula1>"○"</formula1>
    </dataValidation>
    <dataValidation type="decimal" allowBlank="1" showInputMessage="1" showErrorMessage="1" sqref="W291:AV291 I291">
      <formula1>0</formula1>
      <formula2>9999</formula2>
    </dataValidation>
    <dataValidation type="whole" operator="greaterThanOrEqual" allowBlank="1" showInputMessage="1" showErrorMessage="1" sqref="M121:O122 M124:O125">
      <formula1>0</formula1>
    </dataValidation>
    <dataValidation type="list" allowBlank="1" showInputMessage="1" showErrorMessage="1" sqref="N237:AS237">
      <formula1>"　,母国語並み,日常会話程度,片言"</formula1>
    </dataValidation>
    <dataValidation type="decimal" operator="greaterThan" allowBlank="1" showInputMessage="1" showErrorMessage="1" sqref="U311:AL313">
      <formula1>0</formula1>
    </dataValidation>
  </dataValidations>
  <pageMargins left="0.70866141732283472" right="0" top="0" bottom="0" header="0" footer="0"/>
  <pageSetup paperSize="9" scale="96" fitToHeight="0" orientation="portrait" r:id="rId1"/>
  <headerFooter differentFirst="1">
    <oddFooter>&amp;C&amp;'- &amp;P&amp;' -</oddFooter>
  </headerFooter>
  <rowBreaks count="7" manualBreakCount="7">
    <brk id="41" min="2" max="58" man="1"/>
    <brk id="83" min="2" max="58" man="1"/>
    <brk id="129" min="2" max="58" man="1"/>
    <brk id="169" max="58" man="1"/>
    <brk id="194" max="58" man="1"/>
    <brk id="243" min="2" max="58" man="1"/>
    <brk id="269" max="5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946"/>
  <sheetViews>
    <sheetView zoomScale="90" zoomScaleNormal="90" workbookViewId="0">
      <pane xSplit="6" ySplit="1" topLeftCell="G2" activePane="bottomRight" state="frozen"/>
      <selection pane="topRight" activeCell="G1" sqref="G1"/>
      <selection pane="bottomLeft" activeCell="A2" sqref="A2"/>
      <selection pane="bottomRight" activeCell="L15" sqref="L15"/>
    </sheetView>
  </sheetViews>
  <sheetFormatPr defaultRowHeight="16.5" x14ac:dyDescent="0.15"/>
  <cols>
    <col min="1" max="1" width="55.25" style="3" customWidth="1"/>
    <col min="2" max="2" width="14.125" style="3" bestFit="1" customWidth="1"/>
    <col min="3" max="3" width="16.75" style="3" bestFit="1" customWidth="1"/>
    <col min="4" max="4" width="21.375" style="3" customWidth="1"/>
    <col min="5" max="5" width="10.625" style="3" bestFit="1" customWidth="1"/>
  </cols>
  <sheetData>
    <row r="1" spans="1:6" x14ac:dyDescent="0.15">
      <c r="A1" s="3" t="s">
        <v>89</v>
      </c>
      <c r="B1" s="3" t="s">
        <v>90</v>
      </c>
      <c r="C1" s="3" t="s">
        <v>373</v>
      </c>
      <c r="D1" s="3" t="s">
        <v>374</v>
      </c>
      <c r="E1" s="3" t="s">
        <v>1087</v>
      </c>
      <c r="F1" t="s">
        <v>1088</v>
      </c>
    </row>
    <row r="2" spans="1:6" x14ac:dyDescent="0.15">
      <c r="A2" s="3" t="s">
        <v>91</v>
      </c>
      <c r="B2" s="3" t="str">
        <f>IF(診療所!H3="","",診療所!H3)</f>
        <v/>
      </c>
    </row>
    <row r="3" spans="1:6" x14ac:dyDescent="0.15">
      <c r="A3" s="3" t="s">
        <v>92</v>
      </c>
      <c r="B3" s="3" t="e">
        <f>IF(診療所!#REF!="","",診療所!#REF!)</f>
        <v>#REF!</v>
      </c>
    </row>
    <row r="4" spans="1:6" x14ac:dyDescent="0.15">
      <c r="A4" s="3" t="s">
        <v>93</v>
      </c>
      <c r="B4" s="3" t="e">
        <f>IF(診療所!#REF!="","",ASC(診療所!#REF!))</f>
        <v>#REF!</v>
      </c>
      <c r="C4" s="3" t="s">
        <v>537</v>
      </c>
      <c r="D4" s="3" t="s">
        <v>536</v>
      </c>
    </row>
    <row r="5" spans="1:6" x14ac:dyDescent="0.15">
      <c r="A5" s="3" t="s">
        <v>94</v>
      </c>
      <c r="B5" s="3" t="e">
        <f>IF(診療所!#REF!="","",診療所!#REF!)</f>
        <v>#REF!</v>
      </c>
      <c r="C5" s="3" t="s">
        <v>537</v>
      </c>
      <c r="D5" s="3" t="s">
        <v>538</v>
      </c>
    </row>
    <row r="6" spans="1:6" x14ac:dyDescent="0.15">
      <c r="A6" s="3" t="s">
        <v>95</v>
      </c>
      <c r="B6" s="3" t="e">
        <f>IF(診療所!#REF!="","",診療所!#REF!)</f>
        <v>#REF!</v>
      </c>
      <c r="C6" s="3" t="s">
        <v>375</v>
      </c>
      <c r="D6" s="4" t="s">
        <v>376</v>
      </c>
    </row>
    <row r="7" spans="1:6" x14ac:dyDescent="0.15">
      <c r="A7" s="3" t="s">
        <v>96</v>
      </c>
      <c r="B7" s="3" t="e">
        <f>IF(診療所!#REF!="","",診療所!#REF!)</f>
        <v>#REF!</v>
      </c>
      <c r="C7" s="3" t="s">
        <v>375</v>
      </c>
      <c r="D7" s="4" t="s">
        <v>377</v>
      </c>
    </row>
    <row r="8" spans="1:6" x14ac:dyDescent="0.15">
      <c r="A8" s="3" t="s">
        <v>97</v>
      </c>
      <c r="B8" s="3" t="e">
        <f>IF(診療所!#REF!="","",診療所!#REF!)</f>
        <v>#REF!</v>
      </c>
      <c r="C8" s="3" t="s">
        <v>375</v>
      </c>
      <c r="D8" s="4" t="s">
        <v>378</v>
      </c>
    </row>
    <row r="9" spans="1:6" x14ac:dyDescent="0.15">
      <c r="A9" s="3" t="s">
        <v>98</v>
      </c>
      <c r="B9" s="3" t="e">
        <f>IF(診療所!#REF!="","",診療所!#REF!)</f>
        <v>#REF!</v>
      </c>
      <c r="C9" s="3" t="s">
        <v>375</v>
      </c>
      <c r="D9" s="8" t="s">
        <v>379</v>
      </c>
    </row>
    <row r="10" spans="1:6" x14ac:dyDescent="0.15">
      <c r="A10" s="3" t="s">
        <v>99</v>
      </c>
      <c r="B10" s="3" t="e">
        <f>IF(診療所!#REF!="","",診療所!#REF!)</f>
        <v>#REF!</v>
      </c>
      <c r="C10" s="3" t="s">
        <v>375</v>
      </c>
      <c r="D10" s="9" t="s">
        <v>380</v>
      </c>
    </row>
    <row r="11" spans="1:6" x14ac:dyDescent="0.15">
      <c r="A11" s="3" t="s">
        <v>100</v>
      </c>
      <c r="B11" s="3" t="e">
        <f>IF(診療所!#REF!="","",診療所!#REF!)</f>
        <v>#REF!</v>
      </c>
      <c r="C11" s="3" t="s">
        <v>375</v>
      </c>
      <c r="D11" s="10" t="s">
        <v>381</v>
      </c>
    </row>
    <row r="12" spans="1:6" x14ac:dyDescent="0.15">
      <c r="A12" s="3" t="s">
        <v>101</v>
      </c>
      <c r="B12" s="3" t="e">
        <f>IF(診療所!#REF!="","",診療所!#REF!)</f>
        <v>#REF!</v>
      </c>
      <c r="C12" s="3" t="s">
        <v>375</v>
      </c>
      <c r="D12" s="11" t="s">
        <v>382</v>
      </c>
    </row>
    <row r="13" spans="1:6" x14ac:dyDescent="0.15">
      <c r="A13" s="3" t="s">
        <v>102</v>
      </c>
      <c r="B13" s="3" t="str">
        <f>IF(診療所!P25="","",LEFT(診療所!P25,3)&amp;"-"&amp;RIGHT(診療所!P25,4))</f>
        <v/>
      </c>
      <c r="C13" s="3" t="s">
        <v>375</v>
      </c>
      <c r="D13" s="12" t="s">
        <v>383</v>
      </c>
    </row>
    <row r="14" spans="1:6" x14ac:dyDescent="0.15">
      <c r="A14" s="3" t="s">
        <v>103</v>
      </c>
      <c r="B14" s="3" t="str">
        <f>IF(診療所!P26="","",診療所!P26)</f>
        <v/>
      </c>
      <c r="C14" s="3" t="s">
        <v>375</v>
      </c>
      <c r="D14" s="12" t="s">
        <v>384</v>
      </c>
    </row>
    <row r="15" spans="1:6" x14ac:dyDescent="0.15">
      <c r="A15" s="3" t="s">
        <v>104</v>
      </c>
      <c r="B15" s="3" t="str">
        <f>IF(診療所!P27="","",診療所!P27)</f>
        <v/>
      </c>
      <c r="C15" s="3" t="s">
        <v>375</v>
      </c>
      <c r="D15" s="12" t="s">
        <v>385</v>
      </c>
    </row>
    <row r="16" spans="1:6" s="1" customFormat="1" x14ac:dyDescent="0.15">
      <c r="A16" s="3" t="s">
        <v>365</v>
      </c>
      <c r="B16" s="3" t="str">
        <f>IF(診療所!P28="","",診療所!P28)</f>
        <v/>
      </c>
      <c r="C16" s="3" t="s">
        <v>375</v>
      </c>
      <c r="D16" s="12" t="s">
        <v>386</v>
      </c>
      <c r="E16" s="3"/>
    </row>
    <row r="17" spans="1:4" x14ac:dyDescent="0.15">
      <c r="A17" s="3" t="s">
        <v>105</v>
      </c>
      <c r="B17" s="3" t="str">
        <f>IF(診療所!P29="","",診療所!P29)</f>
        <v/>
      </c>
      <c r="C17" s="3" t="s">
        <v>375</v>
      </c>
      <c r="D17" s="12" t="s">
        <v>387</v>
      </c>
    </row>
    <row r="18" spans="1:4" x14ac:dyDescent="0.15">
      <c r="A18" s="3" t="s">
        <v>106</v>
      </c>
      <c r="B18" s="3" t="str">
        <f>IF(診療所!W32="","",診療所!W32)</f>
        <v/>
      </c>
      <c r="C18" s="3" t="s">
        <v>375</v>
      </c>
      <c r="D18" s="13" t="s">
        <v>388</v>
      </c>
    </row>
    <row r="19" spans="1:4" x14ac:dyDescent="0.15">
      <c r="A19" s="3" t="s">
        <v>107</v>
      </c>
      <c r="B19" s="3" t="str">
        <f>IF(診療所!W34="","",診療所!W34)</f>
        <v/>
      </c>
      <c r="C19" s="3" t="s">
        <v>375</v>
      </c>
      <c r="D19" s="14" t="s">
        <v>389</v>
      </c>
    </row>
    <row r="20" spans="1:4" x14ac:dyDescent="0.15">
      <c r="A20" s="3" t="s">
        <v>108</v>
      </c>
      <c r="B20" s="3" t="str">
        <f>IF(診療所!W36="","",診療所!W36)</f>
        <v/>
      </c>
      <c r="C20" s="3" t="s">
        <v>375</v>
      </c>
      <c r="D20" s="15" t="s">
        <v>390</v>
      </c>
    </row>
    <row r="21" spans="1:4" x14ac:dyDescent="0.15">
      <c r="A21" s="3" t="s">
        <v>109</v>
      </c>
      <c r="B21" s="3" t="e">
        <f>IF(診療所!#REF!="","",診療所!#REF!)</f>
        <v>#REF!</v>
      </c>
      <c r="C21" s="3" t="s">
        <v>375</v>
      </c>
      <c r="D21" s="20" t="s">
        <v>395</v>
      </c>
    </row>
    <row r="22" spans="1:4" x14ac:dyDescent="0.15">
      <c r="A22" s="3" t="s">
        <v>110</v>
      </c>
      <c r="B22" s="3" t="e">
        <f>IF(診療所!#REF!="","",診療所!#REF!)</f>
        <v>#REF!</v>
      </c>
      <c r="C22" s="3" t="s">
        <v>375</v>
      </c>
      <c r="D22" s="30" t="s">
        <v>408</v>
      </c>
    </row>
    <row r="23" spans="1:4" x14ac:dyDescent="0.15">
      <c r="A23" s="3" t="s">
        <v>111</v>
      </c>
      <c r="B23" s="3" t="e">
        <f>IF(診療所!#REF!="","",診療所!#REF!)</f>
        <v>#REF!</v>
      </c>
      <c r="C23" s="3" t="s">
        <v>375</v>
      </c>
      <c r="D23" s="19" t="s">
        <v>394</v>
      </c>
    </row>
    <row r="24" spans="1:4" x14ac:dyDescent="0.15">
      <c r="A24" s="3" t="s">
        <v>112</v>
      </c>
      <c r="B24" s="3" t="e">
        <f>IF(診療所!#REF!="","",診療所!#REF!)</f>
        <v>#REF!</v>
      </c>
      <c r="C24" s="3" t="s">
        <v>375</v>
      </c>
      <c r="D24" s="29" t="s">
        <v>407</v>
      </c>
    </row>
    <row r="25" spans="1:4" x14ac:dyDescent="0.15">
      <c r="A25" s="3" t="s">
        <v>113</v>
      </c>
      <c r="B25" s="3" t="e">
        <f>IF(診療所!#REF!="","",診療所!#REF!)</f>
        <v>#REF!</v>
      </c>
      <c r="C25" s="3" t="s">
        <v>375</v>
      </c>
      <c r="D25" s="18" t="s">
        <v>393</v>
      </c>
    </row>
    <row r="26" spans="1:4" x14ac:dyDescent="0.15">
      <c r="A26" s="3" t="s">
        <v>114</v>
      </c>
      <c r="B26" s="3" t="e">
        <f>IF(診療所!#REF!="","",診療所!#REF!)</f>
        <v>#REF!</v>
      </c>
      <c r="C26" s="3" t="s">
        <v>375</v>
      </c>
      <c r="D26" s="17" t="s">
        <v>392</v>
      </c>
    </row>
    <row r="27" spans="1:4" x14ac:dyDescent="0.15">
      <c r="A27" s="3" t="s">
        <v>115</v>
      </c>
      <c r="B27" s="3" t="e">
        <f>IF(診療所!#REF!="","",診療所!#REF!)</f>
        <v>#REF!</v>
      </c>
      <c r="C27" s="3" t="s">
        <v>375</v>
      </c>
      <c r="D27" s="16" t="s">
        <v>391</v>
      </c>
    </row>
    <row r="28" spans="1:4" x14ac:dyDescent="0.15">
      <c r="A28" s="3" t="s">
        <v>116</v>
      </c>
      <c r="B28" s="3" t="e">
        <f>IF(診療所!#REF!="","",診療所!#REF!)</f>
        <v>#REF!</v>
      </c>
      <c r="C28" s="3" t="s">
        <v>375</v>
      </c>
      <c r="D28" s="28" t="s">
        <v>406</v>
      </c>
    </row>
    <row r="29" spans="1:4" x14ac:dyDescent="0.15">
      <c r="A29" s="3" t="s">
        <v>117</v>
      </c>
      <c r="B29" s="3" t="e">
        <f>IF(診療所!#REF!="","",診療所!#REF!)</f>
        <v>#REF!</v>
      </c>
      <c r="C29" s="3" t="s">
        <v>375</v>
      </c>
      <c r="D29" s="25" t="s">
        <v>402</v>
      </c>
    </row>
    <row r="30" spans="1:4" x14ac:dyDescent="0.15">
      <c r="A30" s="3" t="s">
        <v>118</v>
      </c>
      <c r="B30" s="3" t="e">
        <f>IF(診療所!#REF!="","",診療所!#REF!)</f>
        <v>#REF!</v>
      </c>
      <c r="C30" s="3" t="s">
        <v>375</v>
      </c>
      <c r="D30" s="25" t="s">
        <v>403</v>
      </c>
    </row>
    <row r="31" spans="1:4" x14ac:dyDescent="0.15">
      <c r="A31" s="3" t="s">
        <v>119</v>
      </c>
      <c r="B31" s="3" t="e">
        <f>IF(診療所!#REF!="","",診療所!#REF!)</f>
        <v>#REF!</v>
      </c>
      <c r="C31" s="3" t="s">
        <v>375</v>
      </c>
      <c r="D31" s="21" t="s">
        <v>398</v>
      </c>
    </row>
    <row r="32" spans="1:4" x14ac:dyDescent="0.15">
      <c r="A32" s="3" t="s">
        <v>120</v>
      </c>
      <c r="B32" s="3" t="e">
        <f>IF(診療所!#REF!="","",診療所!#REF!)</f>
        <v>#REF!</v>
      </c>
      <c r="C32" s="3" t="s">
        <v>375</v>
      </c>
      <c r="D32" s="22" t="s">
        <v>399</v>
      </c>
    </row>
    <row r="33" spans="1:4" x14ac:dyDescent="0.15">
      <c r="A33" s="3" t="s">
        <v>121</v>
      </c>
      <c r="B33" s="3" t="e">
        <f>IF(診療所!#REF!="","",診療所!#REF!)</f>
        <v>#REF!</v>
      </c>
      <c r="C33" s="3" t="s">
        <v>375</v>
      </c>
      <c r="D33" s="26" t="s">
        <v>404</v>
      </c>
    </row>
    <row r="34" spans="1:4" x14ac:dyDescent="0.15">
      <c r="A34" s="3" t="s">
        <v>122</v>
      </c>
      <c r="B34" s="3" t="e">
        <f>IF(診療所!#REF!="","",診療所!#REF!)</f>
        <v>#REF!</v>
      </c>
      <c r="C34" s="3" t="s">
        <v>375</v>
      </c>
      <c r="D34" s="27" t="s">
        <v>405</v>
      </c>
    </row>
    <row r="35" spans="1:4" x14ac:dyDescent="0.15">
      <c r="A35" s="3" t="s">
        <v>123</v>
      </c>
      <c r="B35" s="3" t="e">
        <f>IF(診療所!#REF!="","",診療所!#REF!)</f>
        <v>#REF!</v>
      </c>
      <c r="C35" s="3" t="s">
        <v>375</v>
      </c>
      <c r="D35" s="23" t="s">
        <v>400</v>
      </c>
    </row>
    <row r="36" spans="1:4" x14ac:dyDescent="0.15">
      <c r="A36" s="3" t="s">
        <v>124</v>
      </c>
      <c r="B36" s="3" t="e">
        <f>IF(診療所!#REF!="","",診療所!#REF!)</f>
        <v>#REF!</v>
      </c>
      <c r="C36" s="3" t="s">
        <v>375</v>
      </c>
      <c r="D36" s="24" t="s">
        <v>401</v>
      </c>
    </row>
    <row r="37" spans="1:4" x14ac:dyDescent="0.15">
      <c r="A37" s="3" t="s">
        <v>396</v>
      </c>
      <c r="B37" s="3" t="e">
        <f>IF(診療所!#REF!="","",診療所!#REF!)</f>
        <v>#REF!</v>
      </c>
      <c r="C37" s="3" t="s">
        <v>375</v>
      </c>
      <c r="D37" s="3" t="s">
        <v>397</v>
      </c>
    </row>
    <row r="38" spans="1:4" x14ac:dyDescent="0.15">
      <c r="A38" s="3" t="s">
        <v>541</v>
      </c>
      <c r="B38" s="3" t="e">
        <f>IF(診療所!#REF!="","",診療所!#REF!)</f>
        <v>#REF!</v>
      </c>
      <c r="C38" s="3" t="s">
        <v>521</v>
      </c>
      <c r="D38" s="3" t="s">
        <v>539</v>
      </c>
    </row>
    <row r="39" spans="1:4" x14ac:dyDescent="0.15">
      <c r="A39" s="3" t="s">
        <v>542</v>
      </c>
      <c r="B39" s="3" t="e">
        <f>IF(診療所!#REF!="","",診療所!#REF!)</f>
        <v>#REF!</v>
      </c>
      <c r="C39" s="3" t="s">
        <v>521</v>
      </c>
      <c r="D39" s="3" t="s">
        <v>522</v>
      </c>
    </row>
    <row r="40" spans="1:4" x14ac:dyDescent="0.15">
      <c r="A40" s="3" t="s">
        <v>543</v>
      </c>
      <c r="B40" s="3" t="e">
        <f>IF(診療所!#REF!="","",診療所!#REF!)</f>
        <v>#REF!</v>
      </c>
      <c r="C40" s="3" t="s">
        <v>521</v>
      </c>
      <c r="D40" s="3" t="s">
        <v>523</v>
      </c>
    </row>
    <row r="41" spans="1:4" x14ac:dyDescent="0.15">
      <c r="A41" s="3" t="s">
        <v>544</v>
      </c>
      <c r="B41" s="3" t="e">
        <f>IF(診療所!#REF!="","",診療所!#REF!)</f>
        <v>#REF!</v>
      </c>
      <c r="C41" s="3" t="s">
        <v>521</v>
      </c>
      <c r="D41" s="3" t="s">
        <v>524</v>
      </c>
    </row>
    <row r="42" spans="1:4" x14ac:dyDescent="0.15">
      <c r="A42" s="3" t="s">
        <v>545</v>
      </c>
      <c r="B42" s="3" t="e">
        <f>IF(診療所!#REF!="","",診療所!#REF!)</f>
        <v>#REF!</v>
      </c>
      <c r="C42" s="3" t="s">
        <v>521</v>
      </c>
      <c r="D42" s="3" t="s">
        <v>525</v>
      </c>
    </row>
    <row r="43" spans="1:4" x14ac:dyDescent="0.15">
      <c r="A43" s="3" t="s">
        <v>546</v>
      </c>
      <c r="B43" s="3" t="e">
        <f>IF(診療所!#REF!="","",診療所!#REF!)</f>
        <v>#REF!</v>
      </c>
      <c r="C43" s="3" t="s">
        <v>521</v>
      </c>
      <c r="D43" s="3" t="s">
        <v>526</v>
      </c>
    </row>
    <row r="44" spans="1:4" x14ac:dyDescent="0.15">
      <c r="A44" s="3" t="s">
        <v>547</v>
      </c>
      <c r="B44" s="3" t="e">
        <f>IF(診療所!#REF!="","",診療所!#REF!)</f>
        <v>#REF!</v>
      </c>
      <c r="C44" s="3" t="s">
        <v>521</v>
      </c>
      <c r="D44" s="3" t="s">
        <v>527</v>
      </c>
    </row>
    <row r="45" spans="1:4" x14ac:dyDescent="0.15">
      <c r="A45" s="3" t="s">
        <v>548</v>
      </c>
      <c r="B45" s="3" t="e">
        <f>IF(診療所!#REF!="","",診療所!#REF!)</f>
        <v>#REF!</v>
      </c>
      <c r="C45" s="3" t="s">
        <v>521</v>
      </c>
      <c r="D45" s="3" t="s">
        <v>528</v>
      </c>
    </row>
    <row r="46" spans="1:4" x14ac:dyDescent="0.15">
      <c r="A46" s="3" t="s">
        <v>549</v>
      </c>
      <c r="B46" s="3" t="e">
        <f>IF(診療所!#REF!="","",診療所!#REF!)</f>
        <v>#REF!</v>
      </c>
      <c r="C46" s="3" t="s">
        <v>521</v>
      </c>
      <c r="D46" s="3" t="s">
        <v>529</v>
      </c>
    </row>
    <row r="47" spans="1:4" x14ac:dyDescent="0.15">
      <c r="A47" s="3" t="s">
        <v>550</v>
      </c>
      <c r="B47" s="3" t="e">
        <f>IF(診療所!#REF!="","",診療所!#REF!)</f>
        <v>#REF!</v>
      </c>
      <c r="C47" s="3" t="s">
        <v>521</v>
      </c>
      <c r="D47" s="3" t="s">
        <v>530</v>
      </c>
    </row>
    <row r="48" spans="1:4" x14ac:dyDescent="0.15">
      <c r="A48" s="3" t="s">
        <v>551</v>
      </c>
      <c r="B48" s="3" t="e">
        <f>IF(診療所!#REF!="","",診療所!#REF!)</f>
        <v>#REF!</v>
      </c>
      <c r="C48" s="3" t="s">
        <v>521</v>
      </c>
      <c r="D48" s="3" t="s">
        <v>531</v>
      </c>
    </row>
    <row r="49" spans="1:4" x14ac:dyDescent="0.15">
      <c r="A49" s="3" t="s">
        <v>552</v>
      </c>
      <c r="B49" s="3" t="e">
        <f>IF(診療所!#REF!="","",診療所!#REF!)</f>
        <v>#REF!</v>
      </c>
      <c r="C49" s="3" t="s">
        <v>521</v>
      </c>
      <c r="D49" s="3" t="s">
        <v>532</v>
      </c>
    </row>
    <row r="50" spans="1:4" x14ac:dyDescent="0.15">
      <c r="A50" s="3" t="s">
        <v>553</v>
      </c>
      <c r="B50" s="3" t="e">
        <f>IF(診療所!#REF!="","",診療所!#REF!)</f>
        <v>#REF!</v>
      </c>
      <c r="C50" s="3" t="s">
        <v>521</v>
      </c>
      <c r="D50" s="3" t="s">
        <v>533</v>
      </c>
    </row>
    <row r="51" spans="1:4" x14ac:dyDescent="0.15">
      <c r="A51" s="3" t="s">
        <v>554</v>
      </c>
      <c r="B51" s="3" t="e">
        <f>IF(診療所!#REF!="","",診療所!#REF!)</f>
        <v>#REF!</v>
      </c>
      <c r="C51" s="3" t="s">
        <v>521</v>
      </c>
      <c r="D51" s="3" t="s">
        <v>534</v>
      </c>
    </row>
    <row r="52" spans="1:4" x14ac:dyDescent="0.15">
      <c r="A52" s="3" t="s">
        <v>555</v>
      </c>
      <c r="B52" s="3" t="e">
        <f>IF(診療所!#REF!="","",診療所!#REF!)</f>
        <v>#REF!</v>
      </c>
      <c r="C52" s="3" t="s">
        <v>521</v>
      </c>
      <c r="D52" s="3" t="s">
        <v>535</v>
      </c>
    </row>
    <row r="53" spans="1:4" x14ac:dyDescent="0.15">
      <c r="A53" s="3" t="s">
        <v>556</v>
      </c>
      <c r="B53" s="3" t="e">
        <f>IF(診療所!#REF!="","",診療所!#REF!)</f>
        <v>#REF!</v>
      </c>
      <c r="C53" s="3" t="s">
        <v>521</v>
      </c>
      <c r="D53" s="3" t="s">
        <v>556</v>
      </c>
    </row>
    <row r="54" spans="1:4" x14ac:dyDescent="0.15">
      <c r="A54" s="3" t="s">
        <v>557</v>
      </c>
      <c r="B54" s="3" t="e">
        <f>IF(診療所!#REF!="","",診療所!#REF!)</f>
        <v>#REF!</v>
      </c>
      <c r="C54" s="3" t="s">
        <v>521</v>
      </c>
      <c r="D54" s="3" t="s">
        <v>557</v>
      </c>
    </row>
    <row r="55" spans="1:4" x14ac:dyDescent="0.15">
      <c r="A55" s="3" t="s">
        <v>558</v>
      </c>
      <c r="B55" s="3" t="e">
        <f>IF(診療所!#REF!="","",診療所!#REF!)</f>
        <v>#REF!</v>
      </c>
      <c r="C55" s="3" t="s">
        <v>521</v>
      </c>
      <c r="D55" s="3" t="s">
        <v>558</v>
      </c>
    </row>
    <row r="56" spans="1:4" x14ac:dyDescent="0.15">
      <c r="A56" s="3" t="s">
        <v>559</v>
      </c>
      <c r="B56" s="3" t="e">
        <f>IF(診療所!#REF!="","",診療所!#REF!)</f>
        <v>#REF!</v>
      </c>
      <c r="C56" s="3" t="s">
        <v>521</v>
      </c>
      <c r="D56" s="3" t="s">
        <v>559</v>
      </c>
    </row>
    <row r="57" spans="1:4" x14ac:dyDescent="0.15">
      <c r="A57" s="3" t="s">
        <v>560</v>
      </c>
      <c r="B57" s="3" t="e">
        <f>IF(診療所!#REF!="","",診療所!#REF!)</f>
        <v>#REF!</v>
      </c>
      <c r="C57" s="3" t="s">
        <v>521</v>
      </c>
      <c r="D57" s="3" t="s">
        <v>560</v>
      </c>
    </row>
    <row r="58" spans="1:4" x14ac:dyDescent="0.15">
      <c r="A58" s="3" t="s">
        <v>561</v>
      </c>
      <c r="B58" s="3" t="e">
        <f>IF(診療所!#REF!="","",診療所!#REF!)</f>
        <v>#REF!</v>
      </c>
      <c r="C58" s="3" t="s">
        <v>521</v>
      </c>
      <c r="D58" s="3" t="s">
        <v>561</v>
      </c>
    </row>
    <row r="59" spans="1:4" x14ac:dyDescent="0.15">
      <c r="A59" s="3" t="s">
        <v>562</v>
      </c>
      <c r="B59" s="3" t="e">
        <f>IF(診療所!#REF!="","",診療所!#REF!)</f>
        <v>#REF!</v>
      </c>
      <c r="C59" s="3" t="s">
        <v>521</v>
      </c>
      <c r="D59" s="3" t="s">
        <v>562</v>
      </c>
    </row>
    <row r="60" spans="1:4" x14ac:dyDescent="0.15">
      <c r="A60" s="3" t="s">
        <v>563</v>
      </c>
      <c r="B60" s="3" t="e">
        <f>IF(診療所!#REF!="","",診療所!#REF!)</f>
        <v>#REF!</v>
      </c>
      <c r="C60" s="3" t="s">
        <v>521</v>
      </c>
      <c r="D60" s="3" t="s">
        <v>563</v>
      </c>
    </row>
    <row r="61" spans="1:4" x14ac:dyDescent="0.15">
      <c r="A61" s="3" t="s">
        <v>564</v>
      </c>
      <c r="B61" s="3" t="e">
        <f>IF(診療所!#REF!="","",診療所!#REF!)</f>
        <v>#REF!</v>
      </c>
      <c r="C61" s="3" t="s">
        <v>521</v>
      </c>
      <c r="D61" s="3" t="s">
        <v>564</v>
      </c>
    </row>
    <row r="62" spans="1:4" x14ac:dyDescent="0.15">
      <c r="A62" s="3" t="s">
        <v>565</v>
      </c>
      <c r="B62" s="3" t="e">
        <f>IF(診療所!#REF!="","",診療所!#REF!)</f>
        <v>#REF!</v>
      </c>
      <c r="C62" s="3" t="s">
        <v>521</v>
      </c>
      <c r="D62" s="3" t="s">
        <v>565</v>
      </c>
    </row>
    <row r="63" spans="1:4" x14ac:dyDescent="0.15">
      <c r="A63" s="3" t="s">
        <v>566</v>
      </c>
      <c r="B63" s="3" t="e">
        <f>IF(診療所!#REF!="","",診療所!#REF!)</f>
        <v>#REF!</v>
      </c>
      <c r="C63" s="3" t="s">
        <v>521</v>
      </c>
      <c r="D63" s="3" t="s">
        <v>566</v>
      </c>
    </row>
    <row r="64" spans="1:4" x14ac:dyDescent="0.15">
      <c r="A64" s="3" t="s">
        <v>567</v>
      </c>
      <c r="B64" s="3" t="e">
        <f>IF(診療所!#REF!="","",診療所!#REF!)</f>
        <v>#REF!</v>
      </c>
      <c r="C64" s="3" t="s">
        <v>521</v>
      </c>
      <c r="D64" s="3" t="s">
        <v>567</v>
      </c>
    </row>
    <row r="65" spans="1:5" x14ac:dyDescent="0.15">
      <c r="A65" s="3" t="s">
        <v>568</v>
      </c>
      <c r="B65" s="3" t="e">
        <f>IF(診療所!#REF!="","",診療所!#REF!)</f>
        <v>#REF!</v>
      </c>
      <c r="C65" s="3" t="s">
        <v>521</v>
      </c>
      <c r="D65" s="3" t="s">
        <v>568</v>
      </c>
    </row>
    <row r="66" spans="1:5" x14ac:dyDescent="0.15">
      <c r="A66" s="3" t="s">
        <v>569</v>
      </c>
      <c r="B66" s="3" t="e">
        <f>IF(診療所!#REF!="","",診療所!#REF!)</f>
        <v>#REF!</v>
      </c>
      <c r="C66" s="3" t="s">
        <v>521</v>
      </c>
      <c r="D66" s="3" t="s">
        <v>569</v>
      </c>
    </row>
    <row r="67" spans="1:5" s="69" customFormat="1" x14ac:dyDescent="0.15">
      <c r="A67" s="3" t="s">
        <v>570</v>
      </c>
      <c r="B67" s="3" t="e">
        <f>IF(診療所!#REF!="","",診療所!#REF!)</f>
        <v>#REF!</v>
      </c>
      <c r="C67" s="3" t="s">
        <v>521</v>
      </c>
      <c r="D67" s="3" t="s">
        <v>570</v>
      </c>
      <c r="E67" s="3"/>
    </row>
    <row r="68" spans="1:5" x14ac:dyDescent="0.15">
      <c r="A68" s="3" t="s">
        <v>541</v>
      </c>
      <c r="B68" s="3" t="e">
        <f>IF(診療所!#REF!="","",診療所!#REF!)</f>
        <v>#REF!</v>
      </c>
      <c r="C68" s="3" t="s">
        <v>521</v>
      </c>
      <c r="D68" s="3" t="s">
        <v>539</v>
      </c>
    </row>
    <row r="69" spans="1:5" x14ac:dyDescent="0.15">
      <c r="A69" s="3" t="s">
        <v>542</v>
      </c>
      <c r="B69" s="3" t="e">
        <f>IF(診療所!#REF!="","",診療所!#REF!)</f>
        <v>#REF!</v>
      </c>
      <c r="C69" s="3" t="s">
        <v>521</v>
      </c>
      <c r="D69" s="3" t="s">
        <v>522</v>
      </c>
    </row>
    <row r="70" spans="1:5" x14ac:dyDescent="0.15">
      <c r="A70" s="3" t="s">
        <v>543</v>
      </c>
      <c r="B70" s="3" t="e">
        <f>IF(診療所!#REF!="","",診療所!#REF!)</f>
        <v>#REF!</v>
      </c>
      <c r="C70" s="3" t="s">
        <v>521</v>
      </c>
      <c r="D70" s="3" t="s">
        <v>523</v>
      </c>
    </row>
    <row r="71" spans="1:5" x14ac:dyDescent="0.15">
      <c r="A71" s="3" t="s">
        <v>544</v>
      </c>
      <c r="B71" s="3" t="e">
        <f>IF(診療所!#REF!="","",診療所!#REF!)</f>
        <v>#REF!</v>
      </c>
      <c r="C71" s="3" t="s">
        <v>521</v>
      </c>
      <c r="D71" s="3" t="s">
        <v>524</v>
      </c>
    </row>
    <row r="72" spans="1:5" x14ac:dyDescent="0.15">
      <c r="A72" s="3" t="s">
        <v>545</v>
      </c>
      <c r="B72" s="3" t="e">
        <f>IF(診療所!#REF!="","",診療所!#REF!)</f>
        <v>#REF!</v>
      </c>
      <c r="C72" s="3" t="s">
        <v>521</v>
      </c>
      <c r="D72" s="3" t="s">
        <v>525</v>
      </c>
    </row>
    <row r="73" spans="1:5" x14ac:dyDescent="0.15">
      <c r="A73" s="3" t="s">
        <v>546</v>
      </c>
      <c r="B73" s="3" t="e">
        <f>IF(診療所!#REF!="","",診療所!#REF!)</f>
        <v>#REF!</v>
      </c>
      <c r="C73" s="3" t="s">
        <v>521</v>
      </c>
      <c r="D73" s="3" t="s">
        <v>526</v>
      </c>
    </row>
    <row r="74" spans="1:5" x14ac:dyDescent="0.15">
      <c r="A74" s="3" t="s">
        <v>547</v>
      </c>
      <c r="B74" s="3" t="e">
        <f>IF(診療所!#REF!="","",診療所!#REF!)</f>
        <v>#REF!</v>
      </c>
      <c r="C74" s="3" t="s">
        <v>521</v>
      </c>
      <c r="D74" s="3" t="s">
        <v>527</v>
      </c>
    </row>
    <row r="75" spans="1:5" x14ac:dyDescent="0.15">
      <c r="A75" s="3" t="s">
        <v>548</v>
      </c>
      <c r="B75" s="3" t="e">
        <f>IF(診療所!#REF!="","",診療所!#REF!)</f>
        <v>#REF!</v>
      </c>
      <c r="C75" s="3" t="s">
        <v>521</v>
      </c>
      <c r="D75" s="3" t="s">
        <v>528</v>
      </c>
    </row>
    <row r="76" spans="1:5" x14ac:dyDescent="0.15">
      <c r="A76" s="3" t="s">
        <v>549</v>
      </c>
      <c r="B76" s="3" t="e">
        <f>IF(診療所!#REF!="","",診療所!#REF!)</f>
        <v>#REF!</v>
      </c>
      <c r="C76" s="3" t="s">
        <v>521</v>
      </c>
      <c r="D76" s="3" t="s">
        <v>529</v>
      </c>
    </row>
    <row r="77" spans="1:5" x14ac:dyDescent="0.15">
      <c r="A77" s="3" t="s">
        <v>550</v>
      </c>
      <c r="B77" s="3" t="e">
        <f>IF(診療所!#REF!="","",診療所!#REF!)</f>
        <v>#REF!</v>
      </c>
      <c r="C77" s="3" t="s">
        <v>521</v>
      </c>
      <c r="D77" s="3" t="s">
        <v>530</v>
      </c>
    </row>
    <row r="78" spans="1:5" x14ac:dyDescent="0.15">
      <c r="A78" s="3" t="s">
        <v>551</v>
      </c>
      <c r="B78" s="3" t="e">
        <f>IF(診療所!#REF!="","",診療所!#REF!)</f>
        <v>#REF!</v>
      </c>
      <c r="C78" s="3" t="s">
        <v>521</v>
      </c>
      <c r="D78" s="3" t="s">
        <v>531</v>
      </c>
    </row>
    <row r="79" spans="1:5" x14ac:dyDescent="0.15">
      <c r="A79" s="3" t="s">
        <v>552</v>
      </c>
      <c r="B79" s="3" t="e">
        <f>IF(診療所!#REF!="","",診療所!#REF!)</f>
        <v>#REF!</v>
      </c>
      <c r="C79" s="3" t="s">
        <v>521</v>
      </c>
      <c r="D79" s="3" t="s">
        <v>532</v>
      </c>
    </row>
    <row r="80" spans="1:5" x14ac:dyDescent="0.15">
      <c r="A80" s="3" t="s">
        <v>553</v>
      </c>
      <c r="B80" s="3" t="e">
        <f>IF(診療所!#REF!="","",診療所!#REF!)</f>
        <v>#REF!</v>
      </c>
      <c r="C80" s="3" t="s">
        <v>521</v>
      </c>
      <c r="D80" s="3" t="s">
        <v>533</v>
      </c>
    </row>
    <row r="81" spans="1:4" x14ac:dyDescent="0.15">
      <c r="A81" s="3" t="s">
        <v>554</v>
      </c>
      <c r="B81" s="3" t="e">
        <f>IF(診療所!#REF!="","",診療所!#REF!)</f>
        <v>#REF!</v>
      </c>
      <c r="C81" s="3" t="s">
        <v>521</v>
      </c>
      <c r="D81" s="3" t="s">
        <v>534</v>
      </c>
    </row>
    <row r="82" spans="1:4" x14ac:dyDescent="0.15">
      <c r="A82" s="3" t="s">
        <v>555</v>
      </c>
      <c r="B82" s="3" t="e">
        <f>IF(診療所!#REF!="","",診療所!#REF!)</f>
        <v>#REF!</v>
      </c>
      <c r="C82" s="3" t="s">
        <v>521</v>
      </c>
      <c r="D82" s="3" t="s">
        <v>535</v>
      </c>
    </row>
    <row r="83" spans="1:4" x14ac:dyDescent="0.15">
      <c r="A83" s="3" t="s">
        <v>556</v>
      </c>
      <c r="B83" s="3" t="e">
        <f>IF(診療所!#REF!="","",診療所!#REF!)</f>
        <v>#REF!</v>
      </c>
      <c r="C83" s="3" t="s">
        <v>521</v>
      </c>
      <c r="D83" s="3" t="s">
        <v>556</v>
      </c>
    </row>
    <row r="84" spans="1:4" x14ac:dyDescent="0.15">
      <c r="A84" s="3" t="s">
        <v>557</v>
      </c>
      <c r="B84" s="3" t="e">
        <f>IF(診療所!#REF!="","",診療所!#REF!)</f>
        <v>#REF!</v>
      </c>
      <c r="C84" s="3" t="s">
        <v>521</v>
      </c>
      <c r="D84" s="3" t="s">
        <v>557</v>
      </c>
    </row>
    <row r="85" spans="1:4" x14ac:dyDescent="0.15">
      <c r="A85" s="3" t="s">
        <v>558</v>
      </c>
      <c r="B85" s="3" t="e">
        <f>IF(診療所!#REF!="","",診療所!#REF!)</f>
        <v>#REF!</v>
      </c>
      <c r="C85" s="3" t="s">
        <v>521</v>
      </c>
      <c r="D85" s="3" t="s">
        <v>558</v>
      </c>
    </row>
    <row r="86" spans="1:4" x14ac:dyDescent="0.15">
      <c r="A86" s="3" t="s">
        <v>559</v>
      </c>
      <c r="B86" s="3" t="e">
        <f>IF(診療所!#REF!="","",診療所!#REF!)</f>
        <v>#REF!</v>
      </c>
      <c r="C86" s="3" t="s">
        <v>521</v>
      </c>
      <c r="D86" s="3" t="s">
        <v>559</v>
      </c>
    </row>
    <row r="87" spans="1:4" x14ac:dyDescent="0.15">
      <c r="A87" s="3" t="s">
        <v>560</v>
      </c>
      <c r="B87" s="3" t="e">
        <f>IF(診療所!#REF!="","",診療所!#REF!)</f>
        <v>#REF!</v>
      </c>
      <c r="C87" s="3" t="s">
        <v>521</v>
      </c>
      <c r="D87" s="3" t="s">
        <v>560</v>
      </c>
    </row>
    <row r="88" spans="1:4" x14ac:dyDescent="0.15">
      <c r="A88" s="3" t="s">
        <v>561</v>
      </c>
      <c r="B88" s="3" t="e">
        <f>IF(診療所!#REF!="","",診療所!#REF!)</f>
        <v>#REF!</v>
      </c>
      <c r="C88" s="3" t="s">
        <v>521</v>
      </c>
      <c r="D88" s="3" t="s">
        <v>561</v>
      </c>
    </row>
    <row r="89" spans="1:4" x14ac:dyDescent="0.15">
      <c r="A89" s="3" t="s">
        <v>562</v>
      </c>
      <c r="B89" s="3" t="e">
        <f>IF(診療所!#REF!="","",診療所!#REF!)</f>
        <v>#REF!</v>
      </c>
      <c r="C89" s="3" t="s">
        <v>521</v>
      </c>
      <c r="D89" s="3" t="s">
        <v>562</v>
      </c>
    </row>
    <row r="90" spans="1:4" x14ac:dyDescent="0.15">
      <c r="A90" s="3" t="s">
        <v>563</v>
      </c>
      <c r="B90" s="3" t="e">
        <f>IF(診療所!#REF!="","",診療所!#REF!)</f>
        <v>#REF!</v>
      </c>
      <c r="C90" s="3" t="s">
        <v>521</v>
      </c>
      <c r="D90" s="3" t="s">
        <v>563</v>
      </c>
    </row>
    <row r="91" spans="1:4" x14ac:dyDescent="0.15">
      <c r="A91" s="3" t="s">
        <v>564</v>
      </c>
      <c r="B91" s="3" t="e">
        <f>IF(診療所!#REF!="","",診療所!#REF!)</f>
        <v>#REF!</v>
      </c>
      <c r="C91" s="3" t="s">
        <v>521</v>
      </c>
      <c r="D91" s="3" t="s">
        <v>564</v>
      </c>
    </row>
    <row r="92" spans="1:4" x14ac:dyDescent="0.15">
      <c r="A92" s="3" t="s">
        <v>565</v>
      </c>
      <c r="B92" s="3" t="e">
        <f>IF(診療所!#REF!="","",診療所!#REF!)</f>
        <v>#REF!</v>
      </c>
      <c r="C92" s="3" t="s">
        <v>521</v>
      </c>
      <c r="D92" s="3" t="s">
        <v>565</v>
      </c>
    </row>
    <row r="93" spans="1:4" x14ac:dyDescent="0.15">
      <c r="A93" s="3" t="s">
        <v>566</v>
      </c>
      <c r="B93" s="3" t="e">
        <f>IF(診療所!#REF!="","",診療所!#REF!)</f>
        <v>#REF!</v>
      </c>
      <c r="C93" s="3" t="s">
        <v>521</v>
      </c>
      <c r="D93" s="3" t="s">
        <v>566</v>
      </c>
    </row>
    <row r="94" spans="1:4" x14ac:dyDescent="0.15">
      <c r="A94" s="3" t="s">
        <v>567</v>
      </c>
      <c r="B94" s="3" t="e">
        <f>IF(診療所!#REF!="","",診療所!#REF!)</f>
        <v>#REF!</v>
      </c>
      <c r="C94" s="3" t="s">
        <v>521</v>
      </c>
      <c r="D94" s="3" t="s">
        <v>567</v>
      </c>
    </row>
    <row r="95" spans="1:4" x14ac:dyDescent="0.15">
      <c r="A95" s="3" t="s">
        <v>568</v>
      </c>
      <c r="B95" s="3" t="e">
        <f>IF(診療所!#REF!="","",診療所!#REF!)</f>
        <v>#REF!</v>
      </c>
      <c r="C95" s="3" t="s">
        <v>521</v>
      </c>
      <c r="D95" s="3" t="s">
        <v>568</v>
      </c>
    </row>
    <row r="96" spans="1:4" x14ac:dyDescent="0.15">
      <c r="A96" s="3" t="s">
        <v>569</v>
      </c>
      <c r="B96" s="3" t="e">
        <f>IF(診療所!#REF!="","",診療所!#REF!)</f>
        <v>#REF!</v>
      </c>
      <c r="C96" s="3" t="s">
        <v>521</v>
      </c>
      <c r="D96" s="3" t="s">
        <v>569</v>
      </c>
    </row>
    <row r="97" spans="1:5" s="69" customFormat="1" x14ac:dyDescent="0.15">
      <c r="A97" s="3" t="s">
        <v>570</v>
      </c>
      <c r="B97" s="3" t="e">
        <f>IF(診療所!#REF!="","",診療所!#REF!)</f>
        <v>#REF!</v>
      </c>
      <c r="C97" s="3" t="s">
        <v>521</v>
      </c>
      <c r="D97" s="3" t="s">
        <v>570</v>
      </c>
      <c r="E97" s="3"/>
    </row>
    <row r="98" spans="1:5" x14ac:dyDescent="0.15">
      <c r="A98" s="3" t="s">
        <v>541</v>
      </c>
      <c r="B98" s="3" t="e">
        <f>IF(診療所!#REF!="","",診療所!#REF!)</f>
        <v>#REF!</v>
      </c>
      <c r="C98" s="3" t="s">
        <v>521</v>
      </c>
      <c r="D98" s="3" t="s">
        <v>539</v>
      </c>
    </row>
    <row r="99" spans="1:5" x14ac:dyDescent="0.15">
      <c r="A99" s="3" t="s">
        <v>542</v>
      </c>
      <c r="B99" s="3" t="e">
        <f>IF(診療所!#REF!="","",診療所!#REF!)</f>
        <v>#REF!</v>
      </c>
      <c r="C99" s="3" t="s">
        <v>521</v>
      </c>
      <c r="D99" s="3" t="s">
        <v>522</v>
      </c>
    </row>
    <row r="100" spans="1:5" x14ac:dyDescent="0.15">
      <c r="A100" s="3" t="s">
        <v>543</v>
      </c>
      <c r="B100" s="3" t="e">
        <f>IF(診療所!#REF!="","",診療所!#REF!)</f>
        <v>#REF!</v>
      </c>
      <c r="C100" s="3" t="s">
        <v>521</v>
      </c>
      <c r="D100" s="3" t="s">
        <v>523</v>
      </c>
    </row>
    <row r="101" spans="1:5" x14ac:dyDescent="0.15">
      <c r="A101" s="3" t="s">
        <v>544</v>
      </c>
      <c r="B101" s="3" t="e">
        <f>IF(診療所!#REF!="","",診療所!#REF!)</f>
        <v>#REF!</v>
      </c>
      <c r="C101" s="3" t="s">
        <v>521</v>
      </c>
      <c r="D101" s="3" t="s">
        <v>524</v>
      </c>
    </row>
    <row r="102" spans="1:5" x14ac:dyDescent="0.15">
      <c r="A102" s="3" t="s">
        <v>545</v>
      </c>
      <c r="B102" s="3" t="e">
        <f>IF(診療所!#REF!="","",診療所!#REF!)</f>
        <v>#REF!</v>
      </c>
      <c r="C102" s="3" t="s">
        <v>521</v>
      </c>
      <c r="D102" s="3" t="s">
        <v>525</v>
      </c>
    </row>
    <row r="103" spans="1:5" x14ac:dyDescent="0.15">
      <c r="A103" s="3" t="s">
        <v>546</v>
      </c>
      <c r="B103" s="3" t="e">
        <f>IF(診療所!#REF!="","",診療所!#REF!)</f>
        <v>#REF!</v>
      </c>
      <c r="C103" s="3" t="s">
        <v>521</v>
      </c>
      <c r="D103" s="3" t="s">
        <v>526</v>
      </c>
    </row>
    <row r="104" spans="1:5" x14ac:dyDescent="0.15">
      <c r="A104" s="3" t="s">
        <v>547</v>
      </c>
      <c r="B104" s="3" t="e">
        <f>IF(診療所!#REF!="","",診療所!#REF!)</f>
        <v>#REF!</v>
      </c>
      <c r="C104" s="3" t="s">
        <v>521</v>
      </c>
      <c r="D104" s="3" t="s">
        <v>527</v>
      </c>
    </row>
    <row r="105" spans="1:5" x14ac:dyDescent="0.15">
      <c r="A105" s="3" t="s">
        <v>548</v>
      </c>
      <c r="B105" s="3" t="e">
        <f>IF(診療所!#REF!="","",診療所!#REF!)</f>
        <v>#REF!</v>
      </c>
      <c r="C105" s="3" t="s">
        <v>521</v>
      </c>
      <c r="D105" s="3" t="s">
        <v>528</v>
      </c>
    </row>
    <row r="106" spans="1:5" x14ac:dyDescent="0.15">
      <c r="A106" s="3" t="s">
        <v>549</v>
      </c>
      <c r="B106" s="3" t="e">
        <f>IF(診療所!#REF!="","",診療所!#REF!)</f>
        <v>#REF!</v>
      </c>
      <c r="C106" s="3" t="s">
        <v>521</v>
      </c>
      <c r="D106" s="3" t="s">
        <v>529</v>
      </c>
    </row>
    <row r="107" spans="1:5" x14ac:dyDescent="0.15">
      <c r="A107" s="3" t="s">
        <v>550</v>
      </c>
      <c r="B107" s="3" t="e">
        <f>IF(診療所!#REF!="","",診療所!#REF!)</f>
        <v>#REF!</v>
      </c>
      <c r="C107" s="3" t="s">
        <v>521</v>
      </c>
      <c r="D107" s="3" t="s">
        <v>530</v>
      </c>
    </row>
    <row r="108" spans="1:5" x14ac:dyDescent="0.15">
      <c r="A108" s="3" t="s">
        <v>551</v>
      </c>
      <c r="B108" s="3" t="e">
        <f>IF(診療所!#REF!="","",診療所!#REF!)</f>
        <v>#REF!</v>
      </c>
      <c r="C108" s="3" t="s">
        <v>521</v>
      </c>
      <c r="D108" s="3" t="s">
        <v>531</v>
      </c>
    </row>
    <row r="109" spans="1:5" x14ac:dyDescent="0.15">
      <c r="A109" s="3" t="s">
        <v>552</v>
      </c>
      <c r="B109" s="3" t="e">
        <f>IF(診療所!#REF!="","",診療所!#REF!)</f>
        <v>#REF!</v>
      </c>
      <c r="C109" s="3" t="s">
        <v>521</v>
      </c>
      <c r="D109" s="3" t="s">
        <v>532</v>
      </c>
    </row>
    <row r="110" spans="1:5" x14ac:dyDescent="0.15">
      <c r="A110" s="3" t="s">
        <v>553</v>
      </c>
      <c r="B110" s="3" t="e">
        <f>IF(診療所!#REF!="","",診療所!#REF!)</f>
        <v>#REF!</v>
      </c>
      <c r="C110" s="3" t="s">
        <v>521</v>
      </c>
      <c r="D110" s="3" t="s">
        <v>533</v>
      </c>
    </row>
    <row r="111" spans="1:5" x14ac:dyDescent="0.15">
      <c r="A111" s="3" t="s">
        <v>554</v>
      </c>
      <c r="B111" s="3" t="e">
        <f>IF(診療所!#REF!="","",診療所!#REF!)</f>
        <v>#REF!</v>
      </c>
      <c r="C111" s="3" t="s">
        <v>521</v>
      </c>
      <c r="D111" s="3" t="s">
        <v>534</v>
      </c>
    </row>
    <row r="112" spans="1:5" x14ac:dyDescent="0.15">
      <c r="A112" s="3" t="s">
        <v>555</v>
      </c>
      <c r="B112" s="3" t="e">
        <f>IF(診療所!#REF!="","",診療所!#REF!)</f>
        <v>#REF!</v>
      </c>
      <c r="C112" s="3" t="s">
        <v>521</v>
      </c>
      <c r="D112" s="3" t="s">
        <v>535</v>
      </c>
    </row>
    <row r="113" spans="1:5" x14ac:dyDescent="0.15">
      <c r="A113" s="3" t="s">
        <v>556</v>
      </c>
      <c r="B113" s="3" t="e">
        <f>IF(診療所!#REF!="","",診療所!#REF!)</f>
        <v>#REF!</v>
      </c>
      <c r="C113" s="3" t="s">
        <v>521</v>
      </c>
      <c r="D113" s="3" t="s">
        <v>556</v>
      </c>
    </row>
    <row r="114" spans="1:5" x14ac:dyDescent="0.15">
      <c r="A114" s="3" t="s">
        <v>557</v>
      </c>
      <c r="B114" s="3" t="e">
        <f>IF(診療所!#REF!="","",診療所!#REF!)</f>
        <v>#REF!</v>
      </c>
      <c r="C114" s="3" t="s">
        <v>521</v>
      </c>
      <c r="D114" s="3" t="s">
        <v>557</v>
      </c>
    </row>
    <row r="115" spans="1:5" x14ac:dyDescent="0.15">
      <c r="A115" s="3" t="s">
        <v>558</v>
      </c>
      <c r="B115" s="3" t="e">
        <f>IF(診療所!#REF!="","",診療所!#REF!)</f>
        <v>#REF!</v>
      </c>
      <c r="C115" s="3" t="s">
        <v>521</v>
      </c>
      <c r="D115" s="3" t="s">
        <v>558</v>
      </c>
    </row>
    <row r="116" spans="1:5" x14ac:dyDescent="0.15">
      <c r="A116" s="3" t="s">
        <v>559</v>
      </c>
      <c r="B116" s="3" t="e">
        <f>IF(診療所!#REF!="","",診療所!#REF!)</f>
        <v>#REF!</v>
      </c>
      <c r="C116" s="3" t="s">
        <v>521</v>
      </c>
      <c r="D116" s="3" t="s">
        <v>559</v>
      </c>
    </row>
    <row r="117" spans="1:5" x14ac:dyDescent="0.15">
      <c r="A117" s="3" t="s">
        <v>560</v>
      </c>
      <c r="B117" s="3" t="e">
        <f>IF(診療所!#REF!="","",診療所!#REF!)</f>
        <v>#REF!</v>
      </c>
      <c r="C117" s="3" t="s">
        <v>521</v>
      </c>
      <c r="D117" s="3" t="s">
        <v>560</v>
      </c>
    </row>
    <row r="118" spans="1:5" x14ac:dyDescent="0.15">
      <c r="A118" s="3" t="s">
        <v>561</v>
      </c>
      <c r="B118" s="3" t="e">
        <f>IF(診療所!#REF!="","",診療所!#REF!)</f>
        <v>#REF!</v>
      </c>
      <c r="C118" s="3" t="s">
        <v>521</v>
      </c>
      <c r="D118" s="3" t="s">
        <v>561</v>
      </c>
    </row>
    <row r="119" spans="1:5" x14ac:dyDescent="0.15">
      <c r="A119" s="3" t="s">
        <v>562</v>
      </c>
      <c r="B119" s="3" t="e">
        <f>IF(診療所!#REF!="","",診療所!#REF!)</f>
        <v>#REF!</v>
      </c>
      <c r="C119" s="3" t="s">
        <v>521</v>
      </c>
      <c r="D119" s="3" t="s">
        <v>562</v>
      </c>
    </row>
    <row r="120" spans="1:5" x14ac:dyDescent="0.15">
      <c r="A120" s="3" t="s">
        <v>563</v>
      </c>
      <c r="B120" s="3" t="e">
        <f>IF(診療所!#REF!="","",診療所!#REF!)</f>
        <v>#REF!</v>
      </c>
      <c r="C120" s="3" t="s">
        <v>521</v>
      </c>
      <c r="D120" s="3" t="s">
        <v>563</v>
      </c>
    </row>
    <row r="121" spans="1:5" x14ac:dyDescent="0.15">
      <c r="A121" s="3" t="s">
        <v>564</v>
      </c>
      <c r="B121" s="3" t="e">
        <f>IF(診療所!#REF!="","",診療所!#REF!)</f>
        <v>#REF!</v>
      </c>
      <c r="C121" s="3" t="s">
        <v>521</v>
      </c>
      <c r="D121" s="3" t="s">
        <v>564</v>
      </c>
    </row>
    <row r="122" spans="1:5" x14ac:dyDescent="0.15">
      <c r="A122" s="3" t="s">
        <v>565</v>
      </c>
      <c r="B122" s="3" t="e">
        <f>IF(診療所!#REF!="","",診療所!#REF!)</f>
        <v>#REF!</v>
      </c>
      <c r="C122" s="3" t="s">
        <v>521</v>
      </c>
      <c r="D122" s="3" t="s">
        <v>565</v>
      </c>
    </row>
    <row r="123" spans="1:5" x14ac:dyDescent="0.15">
      <c r="A123" s="3" t="s">
        <v>566</v>
      </c>
      <c r="B123" s="3" t="e">
        <f>IF(診療所!#REF!="","",診療所!#REF!)</f>
        <v>#REF!</v>
      </c>
      <c r="C123" s="3" t="s">
        <v>521</v>
      </c>
      <c r="D123" s="3" t="s">
        <v>566</v>
      </c>
    </row>
    <row r="124" spans="1:5" x14ac:dyDescent="0.15">
      <c r="A124" s="3" t="s">
        <v>567</v>
      </c>
      <c r="B124" s="3" t="e">
        <f>IF(診療所!#REF!="","",診療所!#REF!)</f>
        <v>#REF!</v>
      </c>
      <c r="C124" s="3" t="s">
        <v>521</v>
      </c>
      <c r="D124" s="3" t="s">
        <v>567</v>
      </c>
    </row>
    <row r="125" spans="1:5" x14ac:dyDescent="0.15">
      <c r="A125" s="3" t="s">
        <v>568</v>
      </c>
      <c r="B125" s="3" t="e">
        <f>IF(診療所!#REF!="","",診療所!#REF!)</f>
        <v>#REF!</v>
      </c>
      <c r="C125" s="3" t="s">
        <v>521</v>
      </c>
      <c r="D125" s="3" t="s">
        <v>568</v>
      </c>
    </row>
    <row r="126" spans="1:5" x14ac:dyDescent="0.15">
      <c r="A126" s="3" t="s">
        <v>569</v>
      </c>
      <c r="B126" s="3" t="e">
        <f>IF(診療所!#REF!="","",診療所!#REF!)</f>
        <v>#REF!</v>
      </c>
      <c r="C126" s="3" t="s">
        <v>521</v>
      </c>
      <c r="D126" s="3" t="s">
        <v>569</v>
      </c>
    </row>
    <row r="127" spans="1:5" s="69" customFormat="1" x14ac:dyDescent="0.15">
      <c r="A127" s="3" t="s">
        <v>570</v>
      </c>
      <c r="B127" s="3" t="e">
        <f>IF(診療所!#REF!="","",診療所!#REF!)</f>
        <v>#REF!</v>
      </c>
      <c r="C127" s="3" t="s">
        <v>521</v>
      </c>
      <c r="D127" s="3" t="s">
        <v>570</v>
      </c>
      <c r="E127" s="3"/>
    </row>
    <row r="128" spans="1:5" x14ac:dyDescent="0.15">
      <c r="A128" s="3" t="s">
        <v>571</v>
      </c>
      <c r="B128" s="3" t="str">
        <f>IF(診療所!M70="","",診療所!M70)</f>
        <v/>
      </c>
      <c r="C128" s="3" t="s">
        <v>375</v>
      </c>
      <c r="D128" s="3" t="s">
        <v>571</v>
      </c>
    </row>
    <row r="129" spans="1:5" x14ac:dyDescent="0.15">
      <c r="A129" s="68" t="s">
        <v>409</v>
      </c>
      <c r="B129" s="3" t="str">
        <f>IF(診療所!J73="","",診療所!J73)</f>
        <v/>
      </c>
      <c r="C129" s="3" t="s">
        <v>375</v>
      </c>
      <c r="D129" s="31" t="s">
        <v>409</v>
      </c>
    </row>
    <row r="130" spans="1:5" x14ac:dyDescent="0.15">
      <c r="A130" s="68" t="s">
        <v>412</v>
      </c>
      <c r="B130" s="3" t="str">
        <f>IF(診療所!O73="","",診療所!O73)</f>
        <v/>
      </c>
      <c r="C130" s="3" t="s">
        <v>375</v>
      </c>
      <c r="D130" s="34" t="s">
        <v>412</v>
      </c>
    </row>
    <row r="131" spans="1:5" x14ac:dyDescent="0.15">
      <c r="A131" s="68" t="s">
        <v>413</v>
      </c>
      <c r="B131" s="3" t="str">
        <f>IF(診療所!T73="","",診療所!T73)</f>
        <v/>
      </c>
      <c r="C131" s="3" t="s">
        <v>375</v>
      </c>
      <c r="D131" s="35" t="s">
        <v>413</v>
      </c>
    </row>
    <row r="132" spans="1:5" x14ac:dyDescent="0.15">
      <c r="A132" s="68" t="s">
        <v>414</v>
      </c>
      <c r="B132" s="3" t="str">
        <f>IF(診療所!Y73="","",診療所!Y73)</f>
        <v/>
      </c>
      <c r="C132" s="3" t="s">
        <v>375</v>
      </c>
      <c r="D132" s="36" t="s">
        <v>414</v>
      </c>
    </row>
    <row r="133" spans="1:5" x14ac:dyDescent="0.15">
      <c r="A133" s="68" t="s">
        <v>415</v>
      </c>
      <c r="B133" s="3" t="str">
        <f>IF(診療所!AD73="","",診療所!AD73)</f>
        <v/>
      </c>
      <c r="C133" s="3" t="s">
        <v>375</v>
      </c>
      <c r="D133" s="37" t="s">
        <v>415</v>
      </c>
    </row>
    <row r="134" spans="1:5" x14ac:dyDescent="0.15">
      <c r="A134" s="68" t="s">
        <v>416</v>
      </c>
      <c r="B134" s="3" t="str">
        <f>IF(診療所!AI73="","",診療所!AI73)</f>
        <v/>
      </c>
      <c r="C134" s="3" t="s">
        <v>375</v>
      </c>
      <c r="D134" s="38" t="s">
        <v>416</v>
      </c>
    </row>
    <row r="135" spans="1:5" x14ac:dyDescent="0.15">
      <c r="A135" s="68" t="s">
        <v>417</v>
      </c>
      <c r="B135" s="3" t="str">
        <f>IF(診療所!AN73="","",診療所!AN73)</f>
        <v/>
      </c>
      <c r="C135" s="3" t="s">
        <v>375</v>
      </c>
      <c r="D135" s="39" t="s">
        <v>417</v>
      </c>
    </row>
    <row r="136" spans="1:5" x14ac:dyDescent="0.15">
      <c r="A136" s="68" t="s">
        <v>418</v>
      </c>
      <c r="B136" s="3" t="str">
        <f>IF(診療所!AS73="","",診療所!AS73)</f>
        <v/>
      </c>
      <c r="C136" s="3" t="s">
        <v>375</v>
      </c>
      <c r="D136" s="40" t="s">
        <v>418</v>
      </c>
    </row>
    <row r="137" spans="1:5" x14ac:dyDescent="0.15">
      <c r="A137" s="3" t="s">
        <v>366</v>
      </c>
      <c r="B137" s="3" t="str">
        <f>IF(診療所!C76="","",診療所!C76)</f>
        <v/>
      </c>
      <c r="C137" s="3" t="s">
        <v>375</v>
      </c>
      <c r="D137" s="33" t="s">
        <v>411</v>
      </c>
    </row>
    <row r="138" spans="1:5" s="1" customFormat="1" x14ac:dyDescent="0.15">
      <c r="A138" s="3" t="s">
        <v>367</v>
      </c>
      <c r="B138" s="3" t="str">
        <f>IF(診療所!C80="","",診療所!C80)</f>
        <v/>
      </c>
      <c r="C138" s="3" t="s">
        <v>375</v>
      </c>
      <c r="D138" s="32" t="s">
        <v>410</v>
      </c>
      <c r="E138" s="3"/>
    </row>
    <row r="139" spans="1:5" x14ac:dyDescent="0.15">
      <c r="A139" s="3" t="s">
        <v>200</v>
      </c>
      <c r="B139" s="3" t="str">
        <f>IF(診療所!I111="","",診療所!I111)</f>
        <v/>
      </c>
      <c r="C139" s="42" t="s">
        <v>420</v>
      </c>
      <c r="D139" s="45" t="s">
        <v>423</v>
      </c>
    </row>
    <row r="140" spans="1:5" x14ac:dyDescent="0.15">
      <c r="A140" s="3" t="s">
        <v>201</v>
      </c>
      <c r="B140" s="3" t="str">
        <f>IF(診療所!AB111="","",診療所!AB111)</f>
        <v/>
      </c>
      <c r="C140" s="53" t="s">
        <v>420</v>
      </c>
      <c r="D140" s="46" t="s">
        <v>424</v>
      </c>
    </row>
    <row r="141" spans="1:5" x14ac:dyDescent="0.15">
      <c r="A141" s="3" t="s">
        <v>202</v>
      </c>
      <c r="B141" s="3" t="str">
        <f>IF(診療所!N117="","",診療所!N117)</f>
        <v/>
      </c>
      <c r="C141" s="53" t="s">
        <v>420</v>
      </c>
      <c r="D141" s="43" t="s">
        <v>421</v>
      </c>
    </row>
    <row r="142" spans="1:5" x14ac:dyDescent="0.15">
      <c r="A142" s="3" t="s">
        <v>203</v>
      </c>
      <c r="B142" s="3" t="str">
        <f>IF(診療所!N118="","",診療所!N118)</f>
        <v/>
      </c>
      <c r="C142" s="53" t="s">
        <v>420</v>
      </c>
      <c r="D142" s="44" t="s">
        <v>422</v>
      </c>
    </row>
    <row r="143" spans="1:5" x14ac:dyDescent="0.15">
      <c r="A143" s="3" t="s">
        <v>204</v>
      </c>
      <c r="B143" s="3" t="str">
        <f>IF(診療所!N119="","",診療所!N119)</f>
        <v/>
      </c>
      <c r="C143" s="53" t="s">
        <v>420</v>
      </c>
      <c r="D143" s="41" t="s">
        <v>419</v>
      </c>
    </row>
    <row r="144" spans="1:5" x14ac:dyDescent="0.15">
      <c r="A144" s="3" t="s">
        <v>574</v>
      </c>
      <c r="B144" s="3" t="str">
        <f>IF(診療所!M121="","",診療所!M121)</f>
        <v/>
      </c>
      <c r="C144" s="53" t="s">
        <v>420</v>
      </c>
      <c r="D144" s="47" t="s">
        <v>573</v>
      </c>
    </row>
    <row r="145" spans="1:4" x14ac:dyDescent="0.15">
      <c r="A145" s="3" t="s">
        <v>205</v>
      </c>
      <c r="B145" s="3" t="str">
        <f>IF(診療所!M124="","",診療所!M124)</f>
        <v/>
      </c>
      <c r="C145" s="53" t="s">
        <v>420</v>
      </c>
      <c r="D145" s="48" t="s">
        <v>572</v>
      </c>
    </row>
    <row r="146" spans="1:4" x14ac:dyDescent="0.15">
      <c r="A146" s="3" t="s">
        <v>206</v>
      </c>
      <c r="B146" s="3" t="str">
        <f>IF(診療所!D132="","",診療所!D132)</f>
        <v/>
      </c>
      <c r="C146" s="53" t="s">
        <v>420</v>
      </c>
      <c r="D146" s="49" t="s">
        <v>426</v>
      </c>
    </row>
    <row r="147" spans="1:4" x14ac:dyDescent="0.15">
      <c r="A147" s="3" t="s">
        <v>207</v>
      </c>
      <c r="B147" s="3" t="str">
        <f>IF(診療所!O132="","",診療所!O132)</f>
        <v/>
      </c>
      <c r="C147" s="53" t="s">
        <v>420</v>
      </c>
      <c r="D147" s="3" t="s">
        <v>425</v>
      </c>
    </row>
    <row r="148" spans="1:4" x14ac:dyDescent="0.15">
      <c r="A148" s="3" t="s">
        <v>208</v>
      </c>
      <c r="B148" s="3" t="str">
        <f>IF(診療所!P134="","",診療所!P134)</f>
        <v/>
      </c>
      <c r="C148" s="53" t="s">
        <v>420</v>
      </c>
      <c r="D148" s="50" t="s">
        <v>427</v>
      </c>
    </row>
    <row r="149" spans="1:4" x14ac:dyDescent="0.15">
      <c r="A149" s="3" t="s">
        <v>209</v>
      </c>
      <c r="B149" s="3" t="str">
        <f>IF(診療所!J139="","",診療所!J139)</f>
        <v/>
      </c>
      <c r="C149" s="53" t="s">
        <v>420</v>
      </c>
      <c r="D149" s="51" t="s">
        <v>428</v>
      </c>
    </row>
    <row r="150" spans="1:4" x14ac:dyDescent="0.15">
      <c r="A150" s="3" t="s">
        <v>210</v>
      </c>
      <c r="B150" s="3" t="str">
        <f>IF(診療所!J142="","",診療所!J142)</f>
        <v/>
      </c>
      <c r="C150" s="53" t="s">
        <v>420</v>
      </c>
      <c r="D150" s="52" t="s">
        <v>429</v>
      </c>
    </row>
    <row r="151" spans="1:4" x14ac:dyDescent="0.15">
      <c r="A151" s="3" t="s">
        <v>211</v>
      </c>
      <c r="B151" s="3" t="e">
        <f>IF(診療所!#REF!="","",診療所!#REF!)</f>
        <v>#REF!</v>
      </c>
      <c r="C151" s="53" t="s">
        <v>420</v>
      </c>
      <c r="D151" s="3" t="s">
        <v>575</v>
      </c>
    </row>
    <row r="152" spans="1:4" x14ac:dyDescent="0.15">
      <c r="A152" s="3" t="s">
        <v>1</v>
      </c>
      <c r="B152" s="3" t="e">
        <f>IF(診療所!#REF!="","",診療所!#REF!)</f>
        <v>#REF!</v>
      </c>
      <c r="C152" s="53" t="s">
        <v>420</v>
      </c>
      <c r="D152" s="54" t="s">
        <v>433</v>
      </c>
    </row>
    <row r="153" spans="1:4" x14ac:dyDescent="0.15">
      <c r="A153" s="3" t="s">
        <v>2</v>
      </c>
      <c r="B153" s="3" t="e">
        <f>IF(診療所!#REF!="","",診療所!#REF!)</f>
        <v>#REF!</v>
      </c>
      <c r="C153" s="53" t="s">
        <v>420</v>
      </c>
      <c r="D153" s="54" t="s">
        <v>434</v>
      </c>
    </row>
    <row r="154" spans="1:4" x14ac:dyDescent="0.15">
      <c r="A154" s="3" t="s">
        <v>212</v>
      </c>
      <c r="B154" s="3" t="e">
        <f>IF(診療所!#REF!="","",診療所!#REF!)</f>
        <v>#REF!</v>
      </c>
      <c r="C154" s="53" t="s">
        <v>420</v>
      </c>
      <c r="D154" s="53" t="s">
        <v>430</v>
      </c>
    </row>
    <row r="155" spans="1:4" x14ac:dyDescent="0.15">
      <c r="A155" s="3" t="s">
        <v>213</v>
      </c>
      <c r="B155" s="3" t="e">
        <f>IF(診療所!#REF!="","",診療所!#REF!)</f>
        <v>#REF!</v>
      </c>
      <c r="C155" s="53" t="s">
        <v>420</v>
      </c>
      <c r="D155" s="53" t="s">
        <v>431</v>
      </c>
    </row>
    <row r="156" spans="1:4" x14ac:dyDescent="0.15">
      <c r="A156" s="3" t="s">
        <v>214</v>
      </c>
      <c r="B156" s="3" t="e">
        <f>IF(診療所!#REF!="","",診療所!#REF!)</f>
        <v>#REF!</v>
      </c>
      <c r="C156" s="53" t="s">
        <v>420</v>
      </c>
      <c r="D156" s="53" t="s">
        <v>432</v>
      </c>
    </row>
    <row r="157" spans="1:4" x14ac:dyDescent="0.15">
      <c r="A157" s="3" t="s">
        <v>215</v>
      </c>
      <c r="B157" s="3" t="e">
        <f>IF(診療所!#REF!="","",診療所!#REF!)</f>
        <v>#REF!</v>
      </c>
      <c r="C157" s="56" t="s">
        <v>420</v>
      </c>
      <c r="D157" s="56" t="s">
        <v>443</v>
      </c>
    </row>
    <row r="158" spans="1:4" x14ac:dyDescent="0.15">
      <c r="A158" s="3" t="s">
        <v>216</v>
      </c>
      <c r="B158" s="3" t="str">
        <f>IF(診療所!F150="","",診療所!F150)</f>
        <v/>
      </c>
      <c r="C158" s="68" t="s">
        <v>442</v>
      </c>
      <c r="D158" s="55" t="s">
        <v>435</v>
      </c>
    </row>
    <row r="159" spans="1:4" x14ac:dyDescent="0.15">
      <c r="A159" s="3" t="s">
        <v>217</v>
      </c>
      <c r="B159" s="3" t="str">
        <f>IF(診療所!L150="","",診療所!L150)</f>
        <v/>
      </c>
      <c r="C159" s="68" t="s">
        <v>442</v>
      </c>
      <c r="D159" s="55" t="s">
        <v>436</v>
      </c>
    </row>
    <row r="160" spans="1:4" x14ac:dyDescent="0.15">
      <c r="A160" s="3" t="s">
        <v>218</v>
      </c>
      <c r="B160" s="3" t="str">
        <f>IF(診療所!R150="","",診療所!R150)</f>
        <v/>
      </c>
      <c r="C160" s="68" t="s">
        <v>442</v>
      </c>
      <c r="D160" s="55" t="s">
        <v>437</v>
      </c>
    </row>
    <row r="161" spans="1:5" x14ac:dyDescent="0.15">
      <c r="A161" s="3" t="s">
        <v>219</v>
      </c>
      <c r="B161" s="3" t="str">
        <f>IF(診療所!X150="","",診療所!X150)</f>
        <v/>
      </c>
      <c r="C161" s="68" t="s">
        <v>442</v>
      </c>
      <c r="D161" s="55" t="s">
        <v>438</v>
      </c>
    </row>
    <row r="162" spans="1:5" x14ac:dyDescent="0.15">
      <c r="A162" s="3" t="s">
        <v>220</v>
      </c>
      <c r="B162" s="3" t="str">
        <f>IF(診療所!AJ150="","",診療所!AJ150)</f>
        <v/>
      </c>
      <c r="C162" s="68" t="s">
        <v>442</v>
      </c>
      <c r="D162" s="58" t="s">
        <v>445</v>
      </c>
    </row>
    <row r="163" spans="1:5" x14ac:dyDescent="0.15">
      <c r="A163" s="3" t="s">
        <v>221</v>
      </c>
      <c r="B163" s="3" t="str">
        <f>IF(診療所!AT150="","",診療所!AT150)</f>
        <v/>
      </c>
      <c r="C163" s="68" t="s">
        <v>442</v>
      </c>
      <c r="D163" s="58" t="s">
        <v>446</v>
      </c>
    </row>
    <row r="164" spans="1:5" x14ac:dyDescent="0.15">
      <c r="A164" s="3" t="s">
        <v>222</v>
      </c>
      <c r="B164" s="3" t="str">
        <f>IF(診療所!F153="","",診療所!F153)</f>
        <v/>
      </c>
      <c r="C164" s="68" t="s">
        <v>442</v>
      </c>
      <c r="D164" s="55" t="s">
        <v>439</v>
      </c>
    </row>
    <row r="165" spans="1:5" x14ac:dyDescent="0.15">
      <c r="A165" s="3" t="s">
        <v>223</v>
      </c>
      <c r="B165" s="3" t="str">
        <f>IF(診療所!L153="","",診療所!L153)</f>
        <v/>
      </c>
      <c r="C165" s="68" t="s">
        <v>442</v>
      </c>
      <c r="D165" s="55" t="s">
        <v>440</v>
      </c>
    </row>
    <row r="166" spans="1:5" x14ac:dyDescent="0.15">
      <c r="A166" s="3" t="s">
        <v>224</v>
      </c>
      <c r="B166" s="3" t="str">
        <f>IF(診療所!R153="","",診療所!R153)</f>
        <v/>
      </c>
      <c r="C166" s="68" t="s">
        <v>442</v>
      </c>
      <c r="D166" s="55" t="s">
        <v>441</v>
      </c>
    </row>
    <row r="167" spans="1:5" x14ac:dyDescent="0.15">
      <c r="A167" s="3" t="s">
        <v>225</v>
      </c>
      <c r="B167" s="3" t="str">
        <f>IF(診療所!X153="","",診療所!X153)</f>
        <v/>
      </c>
      <c r="C167" s="68" t="s">
        <v>442</v>
      </c>
      <c r="D167" s="57" t="s">
        <v>444</v>
      </c>
    </row>
    <row r="168" spans="1:5" x14ac:dyDescent="0.15">
      <c r="A168" s="3" t="s">
        <v>226</v>
      </c>
      <c r="B168" s="3" t="str">
        <f>IF(診療所!AJ153="","",診療所!AJ153)</f>
        <v/>
      </c>
      <c r="C168" s="68" t="s">
        <v>442</v>
      </c>
      <c r="D168" s="59" t="s">
        <v>447</v>
      </c>
    </row>
    <row r="169" spans="1:5" x14ac:dyDescent="0.15">
      <c r="A169" s="3" t="s">
        <v>227</v>
      </c>
      <c r="B169" s="3" t="str">
        <f>IF(診療所!AT153="","",診療所!AT153)</f>
        <v/>
      </c>
      <c r="C169" s="68" t="s">
        <v>442</v>
      </c>
      <c r="D169" s="59" t="s">
        <v>448</v>
      </c>
    </row>
    <row r="170" spans="1:5" s="69" customFormat="1" x14ac:dyDescent="0.15">
      <c r="A170" s="3" t="s">
        <v>579</v>
      </c>
      <c r="B170" s="3" t="str">
        <f>IF(診療所!AJ156="","",診療所!AJ156)</f>
        <v/>
      </c>
      <c r="C170" s="68" t="s">
        <v>442</v>
      </c>
      <c r="D170" s="68" t="s">
        <v>577</v>
      </c>
      <c r="E170" s="3"/>
    </row>
    <row r="171" spans="1:5" s="69" customFormat="1" x14ac:dyDescent="0.15">
      <c r="A171" s="3" t="s">
        <v>580</v>
      </c>
      <c r="B171" s="3" t="str">
        <f>IF(診療所!AT156="","",診療所!AT156)</f>
        <v/>
      </c>
      <c r="C171" s="68" t="s">
        <v>442</v>
      </c>
      <c r="D171" s="68" t="s">
        <v>578</v>
      </c>
      <c r="E171" s="3"/>
    </row>
    <row r="172" spans="1:5" x14ac:dyDescent="0.15">
      <c r="A172" s="3" t="s">
        <v>228</v>
      </c>
      <c r="B172" s="3" t="str">
        <f>IF(診療所!V189="","",診療所!V189)</f>
        <v/>
      </c>
      <c r="C172" s="62" t="s">
        <v>449</v>
      </c>
      <c r="D172" s="60" t="s">
        <v>450</v>
      </c>
    </row>
    <row r="173" spans="1:5" x14ac:dyDescent="0.15">
      <c r="A173" s="3" t="s">
        <v>229</v>
      </c>
      <c r="B173" s="3" t="str">
        <f>IF(診療所!AJ189="","",診療所!AJ189)</f>
        <v/>
      </c>
      <c r="C173" s="62" t="s">
        <v>449</v>
      </c>
      <c r="D173" s="61" t="s">
        <v>451</v>
      </c>
    </row>
    <row r="174" spans="1:5" x14ac:dyDescent="0.15">
      <c r="A174" s="3" t="s">
        <v>230</v>
      </c>
      <c r="B174" s="3" t="e">
        <f>IF(診療所!#REF!="","",診療所!#REF!)</f>
        <v>#REF!</v>
      </c>
      <c r="C174" s="62" t="s">
        <v>449</v>
      </c>
      <c r="D174" s="62" t="s">
        <v>452</v>
      </c>
    </row>
    <row r="175" spans="1:5" x14ac:dyDescent="0.15">
      <c r="A175" s="3" t="s">
        <v>231</v>
      </c>
      <c r="B175" s="3" t="str">
        <f>IF(診療所!Y176="","",診療所!Y176)</f>
        <v/>
      </c>
      <c r="C175" s="65" t="s">
        <v>449</v>
      </c>
      <c r="D175" s="64" t="s">
        <v>454</v>
      </c>
    </row>
    <row r="176" spans="1:5" x14ac:dyDescent="0.15">
      <c r="A176" s="3" t="s">
        <v>232</v>
      </c>
      <c r="B176" s="3" t="str">
        <f>IF(診療所!AN176="","",診療所!AN176)</f>
        <v/>
      </c>
      <c r="C176" s="65" t="s">
        <v>449</v>
      </c>
      <c r="D176" s="64" t="s">
        <v>455</v>
      </c>
    </row>
    <row r="177" spans="1:4" x14ac:dyDescent="0.15">
      <c r="A177" s="3" t="s">
        <v>233</v>
      </c>
      <c r="B177" s="3" t="str">
        <f>IF(診療所!BA176="","",診療所!BA176)</f>
        <v/>
      </c>
      <c r="C177" s="65" t="s">
        <v>449</v>
      </c>
      <c r="D177" s="64" t="s">
        <v>456</v>
      </c>
    </row>
    <row r="178" spans="1:4" x14ac:dyDescent="0.15">
      <c r="A178" s="3" t="s">
        <v>234</v>
      </c>
      <c r="B178" s="3" t="str">
        <f>IF(診療所!Y179="","",診療所!Y179)</f>
        <v/>
      </c>
      <c r="C178" s="65" t="s">
        <v>449</v>
      </c>
      <c r="D178" s="64" t="s">
        <v>457</v>
      </c>
    </row>
    <row r="179" spans="1:4" x14ac:dyDescent="0.15">
      <c r="A179" s="3" t="s">
        <v>235</v>
      </c>
      <c r="B179" s="3" t="str">
        <f>IF(診療所!AN179="","",診療所!AN179)</f>
        <v/>
      </c>
      <c r="C179" s="65" t="s">
        <v>449</v>
      </c>
      <c r="D179" s="64" t="s">
        <v>458</v>
      </c>
    </row>
    <row r="180" spans="1:4" x14ac:dyDescent="0.15">
      <c r="A180" s="3" t="s">
        <v>236</v>
      </c>
      <c r="B180" s="3" t="str">
        <f>IF(診療所!AN182="","",診療所!AN182)</f>
        <v/>
      </c>
      <c r="C180" s="65" t="s">
        <v>449</v>
      </c>
      <c r="D180" s="63" t="s">
        <v>453</v>
      </c>
    </row>
    <row r="181" spans="1:4" x14ac:dyDescent="0.15">
      <c r="A181" s="3" t="s">
        <v>237</v>
      </c>
      <c r="B181" s="3" t="str">
        <f>IF(診療所!AB185="","",診療所!AB185)</f>
        <v/>
      </c>
      <c r="C181" s="65" t="s">
        <v>449</v>
      </c>
      <c r="D181" s="65" t="s">
        <v>459</v>
      </c>
    </row>
    <row r="182" spans="1:4" x14ac:dyDescent="0.15">
      <c r="A182" s="3" t="s">
        <v>238</v>
      </c>
      <c r="B182" s="3" t="str">
        <f>IF(診療所!AV185="","",診療所!AV185)</f>
        <v/>
      </c>
      <c r="C182" s="65" t="s">
        <v>449</v>
      </c>
      <c r="D182" s="65" t="s">
        <v>460</v>
      </c>
    </row>
    <row r="183" spans="1:4" x14ac:dyDescent="0.15">
      <c r="A183" s="3" t="s">
        <v>239</v>
      </c>
      <c r="B183" s="3" t="str">
        <f>IF(診療所!N201="","",診療所!N201)</f>
        <v/>
      </c>
      <c r="C183" s="68" t="s">
        <v>449</v>
      </c>
      <c r="D183" s="66" t="s">
        <v>461</v>
      </c>
    </row>
    <row r="184" spans="1:4" x14ac:dyDescent="0.15">
      <c r="A184" s="3" t="s">
        <v>240</v>
      </c>
      <c r="B184" s="3" t="str">
        <f>IF(診療所!N204="","",診療所!N204)</f>
        <v/>
      </c>
      <c r="C184" s="68" t="s">
        <v>449</v>
      </c>
      <c r="D184" s="66" t="s">
        <v>462</v>
      </c>
    </row>
    <row r="185" spans="1:4" x14ac:dyDescent="0.15">
      <c r="A185" s="3" t="s">
        <v>241</v>
      </c>
      <c r="B185" s="3" t="str">
        <f>IF(診療所!N207="","",診療所!N207)</f>
        <v/>
      </c>
      <c r="C185" s="68" t="s">
        <v>449</v>
      </c>
      <c r="D185" s="67" t="s">
        <v>463</v>
      </c>
    </row>
    <row r="186" spans="1:4" x14ac:dyDescent="0.15">
      <c r="A186" s="3" t="s">
        <v>242</v>
      </c>
      <c r="B186" s="3" t="str">
        <f>IF(診療所!N210="","",診療所!N210)</f>
        <v/>
      </c>
      <c r="C186" s="68" t="s">
        <v>449</v>
      </c>
      <c r="D186" s="67" t="s">
        <v>464</v>
      </c>
    </row>
    <row r="187" spans="1:4" x14ac:dyDescent="0.15">
      <c r="A187" s="3" t="s">
        <v>243</v>
      </c>
      <c r="B187" s="3" t="str">
        <f>IF(診療所!N213="","",診療所!N213)</f>
        <v/>
      </c>
      <c r="C187" s="68" t="s">
        <v>449</v>
      </c>
      <c r="D187" s="67" t="s">
        <v>465</v>
      </c>
    </row>
    <row r="188" spans="1:4" x14ac:dyDescent="0.15">
      <c r="A188" s="3" t="s">
        <v>244</v>
      </c>
      <c r="B188" s="3" t="str">
        <f>IF(診療所!N216="","",診療所!N216)</f>
        <v/>
      </c>
      <c r="C188" s="68" t="s">
        <v>449</v>
      </c>
      <c r="D188" s="67" t="s">
        <v>466</v>
      </c>
    </row>
    <row r="189" spans="1:4" x14ac:dyDescent="0.15">
      <c r="A189" s="3" t="s">
        <v>245</v>
      </c>
      <c r="B189" s="3" t="str">
        <f>IF(診療所!N219="","",診療所!N219)</f>
        <v/>
      </c>
      <c r="C189" s="68" t="s">
        <v>449</v>
      </c>
      <c r="D189" s="67" t="s">
        <v>467</v>
      </c>
    </row>
    <row r="190" spans="1:4" x14ac:dyDescent="0.15">
      <c r="A190" s="3" t="s">
        <v>246</v>
      </c>
      <c r="B190" s="3" t="str">
        <f>IF(診療所!N222="","",診療所!N222)</f>
        <v/>
      </c>
      <c r="C190" s="68" t="s">
        <v>449</v>
      </c>
      <c r="D190" s="67" t="s">
        <v>468</v>
      </c>
    </row>
    <row r="191" spans="1:4" x14ac:dyDescent="0.15">
      <c r="A191" s="3" t="s">
        <v>247</v>
      </c>
      <c r="B191" s="3" t="str">
        <f>IF(診療所!N225="","",診療所!N225)</f>
        <v/>
      </c>
      <c r="C191" s="68" t="s">
        <v>449</v>
      </c>
      <c r="D191" s="67" t="s">
        <v>469</v>
      </c>
    </row>
    <row r="192" spans="1:4" x14ac:dyDescent="0.15">
      <c r="A192" s="3" t="s">
        <v>248</v>
      </c>
      <c r="B192" s="3" t="str">
        <f>IF(診療所!N228="","",診療所!N228)</f>
        <v/>
      </c>
      <c r="C192" s="68" t="s">
        <v>449</v>
      </c>
      <c r="D192" s="67" t="s">
        <v>470</v>
      </c>
    </row>
    <row r="193" spans="1:5" x14ac:dyDescent="0.15">
      <c r="A193" s="3" t="s">
        <v>249</v>
      </c>
      <c r="B193" s="3" t="str">
        <f>IF(診療所!N231="","",診療所!N231)</f>
        <v/>
      </c>
      <c r="C193" s="68" t="s">
        <v>449</v>
      </c>
      <c r="D193" s="67" t="s">
        <v>471</v>
      </c>
    </row>
    <row r="194" spans="1:5" x14ac:dyDescent="0.15">
      <c r="A194" s="3" t="s">
        <v>250</v>
      </c>
      <c r="B194" s="3" t="str">
        <f>IF(診療所!N234="","",診療所!N234)</f>
        <v/>
      </c>
      <c r="C194" s="68" t="s">
        <v>449</v>
      </c>
      <c r="D194" s="67" t="s">
        <v>472</v>
      </c>
    </row>
    <row r="195" spans="1:5" s="1" customFormat="1" x14ac:dyDescent="0.15">
      <c r="A195" s="3" t="s">
        <v>368</v>
      </c>
      <c r="B195" s="3" t="e">
        <f>IF(診療所!#REF!="","",診療所!#REF!)</f>
        <v>#REF!</v>
      </c>
      <c r="C195" s="68" t="s">
        <v>449</v>
      </c>
      <c r="D195" s="68" t="s">
        <v>473</v>
      </c>
      <c r="E195" s="3"/>
    </row>
    <row r="196" spans="1:5" x14ac:dyDescent="0.15">
      <c r="A196" s="3" t="s">
        <v>1062</v>
      </c>
      <c r="B196" s="3" t="e">
        <f>IF(診療所!#REF!="","",診療所!#REF!)</f>
        <v>#REF!</v>
      </c>
      <c r="C196" s="3" t="s">
        <v>500</v>
      </c>
      <c r="D196" s="3" t="s">
        <v>501</v>
      </c>
    </row>
    <row r="197" spans="1:5" x14ac:dyDescent="0.15">
      <c r="A197" s="3" t="s">
        <v>252</v>
      </c>
      <c r="B197" s="3" t="e">
        <f>IF(診療所!#REF!="","",診療所!#REF!)</f>
        <v>#REF!</v>
      </c>
      <c r="C197" s="3" t="s">
        <v>500</v>
      </c>
      <c r="D197" s="3" t="s">
        <v>501</v>
      </c>
    </row>
    <row r="198" spans="1:5" x14ac:dyDescent="0.15">
      <c r="A198" s="3" t="s">
        <v>641</v>
      </c>
      <c r="B198" s="3" t="e">
        <f>IF(診療所!#REF!="","",診療所!#REF!)</f>
        <v>#REF!</v>
      </c>
      <c r="C198" s="3" t="s">
        <v>500</v>
      </c>
      <c r="D198" s="3" t="s">
        <v>501</v>
      </c>
    </row>
    <row r="199" spans="1:5" x14ac:dyDescent="0.15">
      <c r="A199" s="3" t="s">
        <v>642</v>
      </c>
      <c r="B199" s="3" t="e">
        <f>IF(診療所!#REF!="","",診療所!#REF!)</f>
        <v>#REF!</v>
      </c>
      <c r="C199" s="3" t="s">
        <v>500</v>
      </c>
      <c r="D199" s="3" t="s">
        <v>501</v>
      </c>
    </row>
    <row r="200" spans="1:5" x14ac:dyDescent="0.15">
      <c r="A200" s="3" t="s">
        <v>643</v>
      </c>
      <c r="B200" s="3" t="e">
        <f>IF(診療所!#REF!="","",診療所!#REF!)</f>
        <v>#REF!</v>
      </c>
      <c r="C200" s="3" t="s">
        <v>500</v>
      </c>
      <c r="D200" s="3" t="s">
        <v>501</v>
      </c>
    </row>
    <row r="201" spans="1:5" x14ac:dyDescent="0.15">
      <c r="A201" s="3" t="s">
        <v>644</v>
      </c>
      <c r="B201" s="3" t="str">
        <f>IF(診療所!P267="","",診療所!P267)</f>
        <v/>
      </c>
      <c r="C201" s="3" t="s">
        <v>500</v>
      </c>
      <c r="D201" s="3" t="s">
        <v>501</v>
      </c>
    </row>
    <row r="202" spans="1:5" x14ac:dyDescent="0.15">
      <c r="A202" s="3" t="s">
        <v>645</v>
      </c>
      <c r="B202" s="3" t="e">
        <f>IF(診療所!#REF!="","",診療所!#REF!)</f>
        <v>#REF!</v>
      </c>
      <c r="C202" s="3" t="s">
        <v>500</v>
      </c>
      <c r="D202" s="3" t="s">
        <v>501</v>
      </c>
    </row>
    <row r="203" spans="1:5" s="69" customFormat="1" ht="33" x14ac:dyDescent="0.15">
      <c r="A203" s="5" t="s">
        <v>646</v>
      </c>
      <c r="B203" s="3" t="e">
        <f>IF(診療所!#REF!="","",診療所!#REF!)</f>
        <v>#REF!</v>
      </c>
      <c r="C203" s="3" t="s">
        <v>500</v>
      </c>
      <c r="D203" s="3" t="s">
        <v>501</v>
      </c>
      <c r="E203" s="3"/>
    </row>
    <row r="204" spans="1:5" s="69" customFormat="1" x14ac:dyDescent="0.15">
      <c r="A204" s="3" t="s">
        <v>647</v>
      </c>
      <c r="B204" s="3" t="e">
        <f>IF(診療所!#REF!="","",診療所!#REF!)</f>
        <v>#REF!</v>
      </c>
      <c r="C204" s="3" t="s">
        <v>500</v>
      </c>
      <c r="D204" s="3" t="s">
        <v>501</v>
      </c>
      <c r="E204" s="3"/>
    </row>
    <row r="205" spans="1:5" s="69" customFormat="1" x14ac:dyDescent="0.15">
      <c r="A205" s="3" t="s">
        <v>648</v>
      </c>
      <c r="B205" s="3" t="e">
        <f>IF(診療所!#REF!="","",診療所!#REF!)</f>
        <v>#REF!</v>
      </c>
      <c r="C205" s="3" t="s">
        <v>500</v>
      </c>
      <c r="D205" s="3" t="s">
        <v>501</v>
      </c>
      <c r="E205" s="3"/>
    </row>
    <row r="206" spans="1:5" x14ac:dyDescent="0.15">
      <c r="A206" s="3" t="s">
        <v>649</v>
      </c>
      <c r="B206" s="3" t="e">
        <f>IF(診療所!#REF!="","",診療所!#REF!)</f>
        <v>#REF!</v>
      </c>
      <c r="C206" s="3" t="s">
        <v>500</v>
      </c>
      <c r="D206" s="3" t="s">
        <v>501</v>
      </c>
    </row>
    <row r="207" spans="1:5" x14ac:dyDescent="0.15">
      <c r="A207" s="3" t="s">
        <v>650</v>
      </c>
      <c r="B207" s="3" t="e">
        <f>IF(診療所!#REF!="","",診療所!#REF!)</f>
        <v>#REF!</v>
      </c>
      <c r="C207" s="3" t="s">
        <v>500</v>
      </c>
      <c r="D207" s="3" t="s">
        <v>501</v>
      </c>
    </row>
    <row r="208" spans="1:5" x14ac:dyDescent="0.15">
      <c r="A208" s="3" t="s">
        <v>265</v>
      </c>
      <c r="B208" s="3" t="e">
        <f>IF(診療所!#REF!="","",診療所!#REF!)</f>
        <v>#REF!</v>
      </c>
      <c r="C208" s="3" t="s">
        <v>500</v>
      </c>
      <c r="D208" s="3" t="s">
        <v>501</v>
      </c>
    </row>
    <row r="209" spans="1:5" x14ac:dyDescent="0.15">
      <c r="A209" s="3" t="s">
        <v>651</v>
      </c>
      <c r="B209" s="3" t="e">
        <f>IF(診療所!#REF!="","",診療所!#REF!)</f>
        <v>#REF!</v>
      </c>
      <c r="C209" s="3" t="s">
        <v>500</v>
      </c>
      <c r="D209" s="3" t="s">
        <v>501</v>
      </c>
    </row>
    <row r="210" spans="1:5" x14ac:dyDescent="0.15">
      <c r="A210" s="3" t="s">
        <v>652</v>
      </c>
      <c r="B210" s="3" t="e">
        <f>IF(診療所!#REF!="","",診療所!#REF!)</f>
        <v>#REF!</v>
      </c>
      <c r="C210" s="3" t="s">
        <v>500</v>
      </c>
      <c r="D210" s="3" t="s">
        <v>501</v>
      </c>
    </row>
    <row r="211" spans="1:5" s="69" customFormat="1" x14ac:dyDescent="0.15">
      <c r="A211" s="3" t="s">
        <v>653</v>
      </c>
      <c r="B211" s="3" t="e">
        <f>IF(診療所!#REF!="","",診療所!#REF!)</f>
        <v>#REF!</v>
      </c>
      <c r="C211" s="3" t="s">
        <v>500</v>
      </c>
      <c r="D211" s="3" t="s">
        <v>501</v>
      </c>
      <c r="E211" s="3"/>
    </row>
    <row r="212" spans="1:5" x14ac:dyDescent="0.15">
      <c r="A212" s="3" t="s">
        <v>251</v>
      </c>
      <c r="B212" s="3" t="e">
        <f>IF(診療所!#REF!="","",診療所!#REF!)</f>
        <v>#REF!</v>
      </c>
      <c r="C212" s="3" t="s">
        <v>500</v>
      </c>
      <c r="D212" s="3" t="s">
        <v>501</v>
      </c>
    </row>
    <row r="213" spans="1:5" x14ac:dyDescent="0.15">
      <c r="A213" s="3" t="s">
        <v>253</v>
      </c>
      <c r="B213" s="3" t="e">
        <f>IF(診療所!#REF!="","",診療所!#REF!)</f>
        <v>#REF!</v>
      </c>
      <c r="C213" s="3" t="s">
        <v>500</v>
      </c>
      <c r="D213" s="3" t="s">
        <v>501</v>
      </c>
    </row>
    <row r="214" spans="1:5" x14ac:dyDescent="0.15">
      <c r="A214" s="3" t="s">
        <v>654</v>
      </c>
      <c r="B214" s="3" t="e">
        <f>IF(診療所!#REF!="","",診療所!#REF!)</f>
        <v>#REF!</v>
      </c>
      <c r="C214" s="3" t="s">
        <v>500</v>
      </c>
      <c r="D214" s="3" t="s">
        <v>501</v>
      </c>
    </row>
    <row r="215" spans="1:5" x14ac:dyDescent="0.15">
      <c r="A215" s="3" t="s">
        <v>655</v>
      </c>
      <c r="B215" s="3" t="e">
        <f>IF(診療所!#REF!="","",診療所!#REF!)</f>
        <v>#REF!</v>
      </c>
      <c r="C215" s="3" t="s">
        <v>500</v>
      </c>
      <c r="D215" s="3" t="s">
        <v>501</v>
      </c>
    </row>
    <row r="216" spans="1:5" x14ac:dyDescent="0.15">
      <c r="A216" s="3" t="s">
        <v>257</v>
      </c>
      <c r="B216" s="3" t="e">
        <f>IF(診療所!#REF!="","",診療所!#REF!)</f>
        <v>#REF!</v>
      </c>
      <c r="C216" s="3" t="s">
        <v>500</v>
      </c>
      <c r="D216" s="3" t="s">
        <v>501</v>
      </c>
    </row>
    <row r="217" spans="1:5" x14ac:dyDescent="0.15">
      <c r="A217" s="3" t="s">
        <v>656</v>
      </c>
      <c r="B217" s="3" t="str">
        <f>IF(診療所!AH267="","",診療所!AH267)</f>
        <v/>
      </c>
      <c r="C217" s="3" t="s">
        <v>500</v>
      </c>
      <c r="D217" s="3" t="s">
        <v>501</v>
      </c>
    </row>
    <row r="218" spans="1:5" x14ac:dyDescent="0.15">
      <c r="A218" s="3" t="s">
        <v>259</v>
      </c>
      <c r="B218" s="3" t="e">
        <f>IF(診療所!#REF!="","",診療所!#REF!)</f>
        <v>#REF!</v>
      </c>
      <c r="C218" s="3" t="s">
        <v>500</v>
      </c>
      <c r="D218" s="3" t="s">
        <v>501</v>
      </c>
    </row>
    <row r="219" spans="1:5" s="69" customFormat="1" x14ac:dyDescent="0.15">
      <c r="A219" s="3" t="s">
        <v>657</v>
      </c>
      <c r="B219" s="3" t="e">
        <f>IF(診療所!#REF!="","",診療所!#REF!)</f>
        <v>#REF!</v>
      </c>
      <c r="C219" s="3" t="s">
        <v>500</v>
      </c>
      <c r="D219" s="3" t="s">
        <v>501</v>
      </c>
      <c r="E219" s="3"/>
    </row>
    <row r="220" spans="1:5" s="69" customFormat="1" x14ac:dyDescent="0.15">
      <c r="A220" s="3" t="s">
        <v>658</v>
      </c>
      <c r="B220" s="3" t="e">
        <f>IF(診療所!#REF!="","",診療所!#REF!)</f>
        <v>#REF!</v>
      </c>
      <c r="C220" s="3" t="s">
        <v>500</v>
      </c>
      <c r="D220" s="3" t="s">
        <v>501</v>
      </c>
      <c r="E220" s="3"/>
    </row>
    <row r="221" spans="1:5" s="69" customFormat="1" x14ac:dyDescent="0.15">
      <c r="A221" s="3" t="s">
        <v>659</v>
      </c>
      <c r="B221" s="3" t="e">
        <f>IF(診療所!#REF!="","",診療所!#REF!)</f>
        <v>#REF!</v>
      </c>
      <c r="C221" s="3" t="s">
        <v>500</v>
      </c>
      <c r="D221" s="3" t="s">
        <v>501</v>
      </c>
      <c r="E221" s="3"/>
    </row>
    <row r="222" spans="1:5" x14ac:dyDescent="0.15">
      <c r="A222" s="3" t="s">
        <v>660</v>
      </c>
      <c r="B222" s="3" t="e">
        <f>IF(診療所!#REF!="","",診療所!#REF!)</f>
        <v>#REF!</v>
      </c>
      <c r="C222" s="3" t="s">
        <v>500</v>
      </c>
      <c r="D222" s="3" t="s">
        <v>501</v>
      </c>
    </row>
    <row r="223" spans="1:5" x14ac:dyDescent="0.15">
      <c r="A223" s="3" t="s">
        <v>261</v>
      </c>
      <c r="B223" s="3" t="e">
        <f>IF(診療所!#REF!="","",診療所!#REF!)</f>
        <v>#REF!</v>
      </c>
      <c r="C223" s="3" t="s">
        <v>500</v>
      </c>
      <c r="D223" s="3" t="s">
        <v>501</v>
      </c>
    </row>
    <row r="224" spans="1:5" x14ac:dyDescent="0.15">
      <c r="A224" s="3" t="s">
        <v>263</v>
      </c>
      <c r="B224" s="3" t="e">
        <f>IF(診療所!#REF!="","",診療所!#REF!)</f>
        <v>#REF!</v>
      </c>
      <c r="C224" s="3" t="s">
        <v>500</v>
      </c>
      <c r="D224" s="3" t="s">
        <v>501</v>
      </c>
    </row>
    <row r="225" spans="1:5" x14ac:dyDescent="0.15">
      <c r="A225" s="3" t="s">
        <v>661</v>
      </c>
      <c r="B225" s="3" t="e">
        <f>IF(診療所!#REF!="","",診療所!#REF!)</f>
        <v>#REF!</v>
      </c>
      <c r="C225" s="3" t="s">
        <v>500</v>
      </c>
      <c r="D225" s="3" t="s">
        <v>501</v>
      </c>
    </row>
    <row r="226" spans="1:5" s="69" customFormat="1" x14ac:dyDescent="0.15">
      <c r="A226" s="3" t="s">
        <v>662</v>
      </c>
      <c r="B226" s="3" t="e">
        <f>IF(診療所!#REF!="","",診療所!#REF!)</f>
        <v>#REF!</v>
      </c>
      <c r="C226" s="3" t="s">
        <v>500</v>
      </c>
      <c r="D226" s="3" t="s">
        <v>501</v>
      </c>
      <c r="E226" s="3"/>
    </row>
    <row r="227" spans="1:5" s="69" customFormat="1" x14ac:dyDescent="0.15">
      <c r="A227" s="3" t="s">
        <v>663</v>
      </c>
      <c r="B227" s="3" t="e">
        <f>IF(診療所!#REF!="","",診療所!#REF!)</f>
        <v>#REF!</v>
      </c>
      <c r="C227" s="3" t="s">
        <v>500</v>
      </c>
      <c r="D227" s="3" t="s">
        <v>501</v>
      </c>
      <c r="E227" s="3"/>
    </row>
    <row r="228" spans="1:5" x14ac:dyDescent="0.15">
      <c r="A228" s="3" t="s">
        <v>664</v>
      </c>
      <c r="B228" s="3" t="e">
        <f>IF(診療所!#REF!="","",診療所!#REF!)</f>
        <v>#REF!</v>
      </c>
      <c r="C228" s="3" t="s">
        <v>500</v>
      </c>
      <c r="D228" s="3" t="s">
        <v>501</v>
      </c>
    </row>
    <row r="229" spans="1:5" x14ac:dyDescent="0.15">
      <c r="A229" s="3" t="s">
        <v>254</v>
      </c>
      <c r="B229" s="3" t="e">
        <f>IF(診療所!#REF!="","",診療所!#REF!)</f>
        <v>#REF!</v>
      </c>
      <c r="C229" s="3" t="s">
        <v>500</v>
      </c>
      <c r="D229" s="3" t="s">
        <v>501</v>
      </c>
    </row>
    <row r="230" spans="1:5" x14ac:dyDescent="0.15">
      <c r="A230" s="3" t="s">
        <v>255</v>
      </c>
      <c r="B230" s="3" t="e">
        <f>IF(診療所!#REF!="","",診療所!#REF!)</f>
        <v>#REF!</v>
      </c>
      <c r="C230" s="3" t="s">
        <v>500</v>
      </c>
      <c r="D230" s="3" t="s">
        <v>501</v>
      </c>
    </row>
    <row r="231" spans="1:5" x14ac:dyDescent="0.15">
      <c r="A231" s="3" t="s">
        <v>256</v>
      </c>
      <c r="B231" s="3" t="e">
        <f>IF(診療所!#REF!="","",診療所!#REF!)</f>
        <v>#REF!</v>
      </c>
      <c r="C231" s="3" t="s">
        <v>500</v>
      </c>
      <c r="D231" s="3" t="s">
        <v>501</v>
      </c>
    </row>
    <row r="232" spans="1:5" x14ac:dyDescent="0.15">
      <c r="A232" s="3" t="s">
        <v>665</v>
      </c>
      <c r="B232" s="3" t="e">
        <f>IF(診療所!#REF!="","",診療所!#REF!)</f>
        <v>#REF!</v>
      </c>
      <c r="C232" s="3" t="s">
        <v>500</v>
      </c>
      <c r="D232" s="3" t="s">
        <v>501</v>
      </c>
    </row>
    <row r="233" spans="1:5" x14ac:dyDescent="0.15">
      <c r="A233" s="3" t="s">
        <v>258</v>
      </c>
      <c r="B233" s="3" t="str">
        <f>IF(診療所!AZ267="","",診療所!AZ267)</f>
        <v/>
      </c>
      <c r="C233" s="3" t="s">
        <v>500</v>
      </c>
      <c r="D233" s="3" t="s">
        <v>501</v>
      </c>
    </row>
    <row r="234" spans="1:5" s="69" customFormat="1" x14ac:dyDescent="0.15">
      <c r="A234" s="3" t="s">
        <v>666</v>
      </c>
      <c r="B234" s="3" t="e">
        <f>IF(診療所!#REF!="","",診療所!#REF!)</f>
        <v>#REF!</v>
      </c>
      <c r="C234" s="3" t="s">
        <v>500</v>
      </c>
      <c r="D234" s="3" t="s">
        <v>501</v>
      </c>
      <c r="E234" s="3"/>
    </row>
    <row r="235" spans="1:5" s="69" customFormat="1" x14ac:dyDescent="0.15">
      <c r="A235" s="3" t="s">
        <v>667</v>
      </c>
      <c r="B235" s="3" t="e">
        <f>IF(診療所!#REF!="","",診療所!#REF!)</f>
        <v>#REF!</v>
      </c>
      <c r="C235" s="3" t="s">
        <v>500</v>
      </c>
      <c r="D235" s="3" t="s">
        <v>501</v>
      </c>
      <c r="E235" s="3"/>
    </row>
    <row r="236" spans="1:5" s="69" customFormat="1" x14ac:dyDescent="0.15">
      <c r="A236" s="3" t="s">
        <v>668</v>
      </c>
      <c r="B236" s="3" t="e">
        <f>IF(診療所!#REF!="","",診療所!#REF!)</f>
        <v>#REF!</v>
      </c>
      <c r="C236" s="3" t="s">
        <v>500</v>
      </c>
      <c r="D236" s="3" t="s">
        <v>501</v>
      </c>
      <c r="E236" s="3"/>
    </row>
    <row r="237" spans="1:5" x14ac:dyDescent="0.15">
      <c r="A237" s="3" t="s">
        <v>260</v>
      </c>
      <c r="B237" s="3" t="e">
        <f>IF(診療所!#REF!="","",診療所!#REF!)</f>
        <v>#REF!</v>
      </c>
      <c r="C237" s="3" t="s">
        <v>500</v>
      </c>
      <c r="D237" s="3" t="s">
        <v>501</v>
      </c>
    </row>
    <row r="238" spans="1:5" x14ac:dyDescent="0.15">
      <c r="A238" s="3" t="s">
        <v>669</v>
      </c>
      <c r="B238" s="3" t="e">
        <f>IF(診療所!#REF!="","",診療所!#REF!)</f>
        <v>#REF!</v>
      </c>
      <c r="C238" s="3" t="s">
        <v>500</v>
      </c>
      <c r="D238" s="3" t="s">
        <v>501</v>
      </c>
    </row>
    <row r="239" spans="1:5" x14ac:dyDescent="0.15">
      <c r="A239" s="3" t="s">
        <v>262</v>
      </c>
      <c r="B239" s="3" t="e">
        <f>IF(診療所!#REF!="","",診療所!#REF!)</f>
        <v>#REF!</v>
      </c>
      <c r="C239" s="3" t="s">
        <v>500</v>
      </c>
      <c r="D239" s="3" t="s">
        <v>501</v>
      </c>
    </row>
    <row r="240" spans="1:5" x14ac:dyDescent="0.15">
      <c r="A240" s="3" t="s">
        <v>264</v>
      </c>
      <c r="B240" s="3" t="e">
        <f>IF(診療所!#REF!="","",診療所!#REF!)</f>
        <v>#REF!</v>
      </c>
      <c r="C240" s="3" t="s">
        <v>500</v>
      </c>
      <c r="D240" s="3" t="s">
        <v>501</v>
      </c>
    </row>
    <row r="241" spans="1:5" x14ac:dyDescent="0.15">
      <c r="A241" s="3" t="s">
        <v>266</v>
      </c>
      <c r="B241" s="3" t="e">
        <f>IF(診療所!#REF!="","",診療所!#REF!)</f>
        <v>#REF!</v>
      </c>
      <c r="C241" s="3" t="s">
        <v>500</v>
      </c>
      <c r="D241" s="3" t="s">
        <v>501</v>
      </c>
    </row>
    <row r="242" spans="1:5" s="69" customFormat="1" x14ac:dyDescent="0.15">
      <c r="A242" s="3" t="s">
        <v>670</v>
      </c>
      <c r="B242" s="3" t="e">
        <f>IF(診療所!#REF!="","",診療所!#REF!)</f>
        <v>#REF!</v>
      </c>
      <c r="C242" s="3" t="s">
        <v>500</v>
      </c>
      <c r="D242" s="3" t="s">
        <v>501</v>
      </c>
      <c r="E242" s="3"/>
    </row>
    <row r="243" spans="1:5" s="69" customFormat="1" x14ac:dyDescent="0.15">
      <c r="A243" s="5" t="s">
        <v>605</v>
      </c>
      <c r="B243" s="3" t="e">
        <f>IF(診療所!#REF!="","",診療所!#REF!)</f>
        <v>#REF!</v>
      </c>
      <c r="C243" s="3" t="s">
        <v>587</v>
      </c>
      <c r="D243" s="3" t="s">
        <v>588</v>
      </c>
    </row>
    <row r="244" spans="1:5" s="69" customFormat="1" x14ac:dyDescent="0.15">
      <c r="A244" s="5" t="s">
        <v>589</v>
      </c>
      <c r="B244" s="3" t="e">
        <f>IF(診療所!#REF!="","",診療所!#REF!)</f>
        <v>#REF!</v>
      </c>
      <c r="C244" s="3" t="s">
        <v>587</v>
      </c>
      <c r="D244" s="3" t="s">
        <v>590</v>
      </c>
    </row>
    <row r="245" spans="1:5" s="69" customFormat="1" x14ac:dyDescent="0.15">
      <c r="A245" s="5" t="s">
        <v>591</v>
      </c>
      <c r="B245" s="3" t="e">
        <f>IF(診療所!#REF!="","",診療所!#REF!)</f>
        <v>#REF!</v>
      </c>
      <c r="C245" s="3" t="s">
        <v>587</v>
      </c>
      <c r="D245" s="3" t="s">
        <v>592</v>
      </c>
    </row>
    <row r="246" spans="1:5" s="69" customFormat="1" x14ac:dyDescent="0.15">
      <c r="A246" s="5" t="s">
        <v>593</v>
      </c>
      <c r="B246" s="3" t="e">
        <f>IF(診療所!#REF!="","",診療所!#REF!)</f>
        <v>#REF!</v>
      </c>
      <c r="C246" s="3" t="s">
        <v>587</v>
      </c>
      <c r="D246" s="3" t="s">
        <v>594</v>
      </c>
    </row>
    <row r="247" spans="1:5" s="69" customFormat="1" x14ac:dyDescent="0.15">
      <c r="A247" s="5" t="s">
        <v>595</v>
      </c>
      <c r="B247" s="3" t="e">
        <f>IF(診療所!#REF!="","",診療所!#REF!)</f>
        <v>#REF!</v>
      </c>
      <c r="C247" s="3" t="s">
        <v>587</v>
      </c>
      <c r="D247" s="3" t="s">
        <v>596</v>
      </c>
    </row>
    <row r="248" spans="1:5" s="69" customFormat="1" x14ac:dyDescent="0.15">
      <c r="A248" s="5" t="s">
        <v>597</v>
      </c>
      <c r="B248" s="3" t="e">
        <f>IF(診療所!#REF!="","",診療所!#REF!)</f>
        <v>#REF!</v>
      </c>
      <c r="C248" s="3" t="s">
        <v>587</v>
      </c>
      <c r="D248" s="3" t="s">
        <v>598</v>
      </c>
    </row>
    <row r="249" spans="1:5" s="69" customFormat="1" x14ac:dyDescent="0.15">
      <c r="A249" s="5" t="s">
        <v>599</v>
      </c>
      <c r="B249" s="3" t="e">
        <f>IF(診療所!#REF!="","",診療所!#REF!)</f>
        <v>#REF!</v>
      </c>
      <c r="C249" s="3" t="s">
        <v>587</v>
      </c>
      <c r="D249" s="3" t="s">
        <v>600</v>
      </c>
    </row>
    <row r="250" spans="1:5" s="69" customFormat="1" x14ac:dyDescent="0.15">
      <c r="A250" s="5" t="s">
        <v>601</v>
      </c>
      <c r="B250" s="3" t="e">
        <f>IF(診療所!#REF!="","",診療所!#REF!)</f>
        <v>#REF!</v>
      </c>
      <c r="C250" s="3" t="s">
        <v>587</v>
      </c>
      <c r="D250" s="3" t="s">
        <v>602</v>
      </c>
    </row>
    <row r="251" spans="1:5" s="69" customFormat="1" x14ac:dyDescent="0.15">
      <c r="A251" s="5" t="s">
        <v>603</v>
      </c>
      <c r="B251" s="3" t="e">
        <f>IF(診療所!#REF!="","",診療所!#REF!)</f>
        <v>#REF!</v>
      </c>
      <c r="C251" s="3" t="s">
        <v>587</v>
      </c>
      <c r="D251" s="3" t="s">
        <v>604</v>
      </c>
    </row>
    <row r="252" spans="1:5" s="3" customFormat="1" x14ac:dyDescent="0.15">
      <c r="A252" s="5" t="s">
        <v>606</v>
      </c>
      <c r="C252" s="3" t="s">
        <v>587</v>
      </c>
      <c r="D252" s="3" t="s">
        <v>607</v>
      </c>
    </row>
    <row r="253" spans="1:5" s="3" customFormat="1" x14ac:dyDescent="0.15">
      <c r="A253" s="5" t="s">
        <v>608</v>
      </c>
      <c r="C253" s="3" t="s">
        <v>587</v>
      </c>
      <c r="D253" s="3" t="s">
        <v>609</v>
      </c>
    </row>
    <row r="254" spans="1:5" s="3" customFormat="1" x14ac:dyDescent="0.15">
      <c r="A254" s="5" t="s">
        <v>610</v>
      </c>
      <c r="C254" s="3" t="s">
        <v>587</v>
      </c>
      <c r="D254" s="3" t="s">
        <v>611</v>
      </c>
    </row>
    <row r="255" spans="1:5" s="3" customFormat="1" x14ac:dyDescent="0.15">
      <c r="A255" s="5" t="s">
        <v>612</v>
      </c>
      <c r="C255" s="3" t="s">
        <v>587</v>
      </c>
      <c r="D255" s="3" t="s">
        <v>613</v>
      </c>
    </row>
    <row r="256" spans="1:5" s="3" customFormat="1" x14ac:dyDescent="0.15">
      <c r="A256" s="5" t="s">
        <v>614</v>
      </c>
      <c r="C256" s="3" t="s">
        <v>587</v>
      </c>
      <c r="D256" s="3" t="s">
        <v>615</v>
      </c>
    </row>
    <row r="257" spans="1:4" s="3" customFormat="1" x14ac:dyDescent="0.15">
      <c r="A257" s="5" t="s">
        <v>616</v>
      </c>
      <c r="C257" s="3" t="s">
        <v>587</v>
      </c>
      <c r="D257" s="3" t="s">
        <v>617</v>
      </c>
    </row>
    <row r="258" spans="1:4" s="3" customFormat="1" x14ac:dyDescent="0.15">
      <c r="A258" s="5" t="s">
        <v>618</v>
      </c>
      <c r="B258" s="3" t="e">
        <f>IF(診療所!#REF!="","",診療所!#REF!)</f>
        <v>#REF!</v>
      </c>
      <c r="C258" s="3" t="s">
        <v>587</v>
      </c>
      <c r="D258" s="3" t="s">
        <v>619</v>
      </c>
    </row>
    <row r="259" spans="1:4" s="3" customFormat="1" x14ac:dyDescent="0.15">
      <c r="A259" s="5" t="s">
        <v>620</v>
      </c>
      <c r="B259" s="3" t="e">
        <f>IF(診療所!#REF!="","",診療所!#REF!)</f>
        <v>#REF!</v>
      </c>
      <c r="C259" s="3" t="s">
        <v>587</v>
      </c>
      <c r="D259" s="3" t="s">
        <v>621</v>
      </c>
    </row>
    <row r="260" spans="1:4" x14ac:dyDescent="0.15">
      <c r="A260" s="3" t="s">
        <v>267</v>
      </c>
      <c r="B260" s="3" t="str">
        <f>IF(診療所!N246="","",診療所!N246)</f>
        <v/>
      </c>
      <c r="C260" s="3" t="s">
        <v>484</v>
      </c>
      <c r="D260" s="3" t="s">
        <v>485</v>
      </c>
    </row>
    <row r="261" spans="1:4" x14ac:dyDescent="0.15">
      <c r="A261" s="5" t="s">
        <v>268</v>
      </c>
      <c r="B261" s="5" t="e">
        <f>IF(診療所!#REF!="","",診療所!#REF!)</f>
        <v>#REF!</v>
      </c>
      <c r="C261" s="3" t="s">
        <v>503</v>
      </c>
      <c r="D261" s="3" t="s">
        <v>502</v>
      </c>
    </row>
    <row r="262" spans="1:4" x14ac:dyDescent="0.15">
      <c r="A262" s="5" t="s">
        <v>272</v>
      </c>
      <c r="B262" s="5" t="e">
        <f>IF(診療所!#REF!="","",診療所!#REF!)</f>
        <v>#REF!</v>
      </c>
      <c r="C262" s="3" t="s">
        <v>503</v>
      </c>
      <c r="D262" s="3" t="s">
        <v>502</v>
      </c>
    </row>
    <row r="263" spans="1:4" x14ac:dyDescent="0.15">
      <c r="A263" s="5" t="s">
        <v>276</v>
      </c>
      <c r="B263" s="5" t="e">
        <f>IF(診療所!#REF!="","",診療所!#REF!)</f>
        <v>#REF!</v>
      </c>
      <c r="C263" s="3" t="s">
        <v>503</v>
      </c>
      <c r="D263" s="3" t="s">
        <v>502</v>
      </c>
    </row>
    <row r="264" spans="1:4" x14ac:dyDescent="0.15">
      <c r="A264" s="5" t="s">
        <v>280</v>
      </c>
      <c r="B264" s="5" t="e">
        <f>IF(診療所!#REF!="","",診療所!#REF!)</f>
        <v>#REF!</v>
      </c>
      <c r="C264" s="3" t="s">
        <v>503</v>
      </c>
      <c r="D264" s="3" t="s">
        <v>502</v>
      </c>
    </row>
    <row r="265" spans="1:4" x14ac:dyDescent="0.15">
      <c r="A265" s="5" t="s">
        <v>284</v>
      </c>
      <c r="B265" s="5" t="e">
        <f>IF(診療所!#REF!="","",診療所!#REF!)</f>
        <v>#REF!</v>
      </c>
      <c r="C265" s="3" t="s">
        <v>503</v>
      </c>
      <c r="D265" s="3" t="s">
        <v>502</v>
      </c>
    </row>
    <row r="266" spans="1:4" x14ac:dyDescent="0.15">
      <c r="A266" s="5" t="s">
        <v>288</v>
      </c>
      <c r="B266" s="5" t="e">
        <f>IF(診療所!#REF!="","",診療所!#REF!)</f>
        <v>#REF!</v>
      </c>
      <c r="C266" s="3" t="s">
        <v>503</v>
      </c>
      <c r="D266" s="3" t="s">
        <v>502</v>
      </c>
    </row>
    <row r="267" spans="1:4" x14ac:dyDescent="0.15">
      <c r="A267" s="5" t="s">
        <v>290</v>
      </c>
      <c r="B267" s="5" t="e">
        <f>IF(診療所!#REF!="","",診療所!#REF!)</f>
        <v>#REF!</v>
      </c>
      <c r="C267" s="3" t="s">
        <v>503</v>
      </c>
      <c r="D267" s="3" t="s">
        <v>502</v>
      </c>
    </row>
    <row r="268" spans="1:4" x14ac:dyDescent="0.15">
      <c r="A268" s="5" t="s">
        <v>292</v>
      </c>
      <c r="B268" s="5" t="e">
        <f>IF(診療所!#REF!="","",診療所!#REF!)</f>
        <v>#REF!</v>
      </c>
      <c r="C268" s="3" t="s">
        <v>503</v>
      </c>
      <c r="D268" s="3" t="s">
        <v>502</v>
      </c>
    </row>
    <row r="269" spans="1:4" x14ac:dyDescent="0.15">
      <c r="A269" s="5" t="s">
        <v>295</v>
      </c>
      <c r="B269" s="5" t="e">
        <f>IF(診療所!#REF!="","",診療所!#REF!)</f>
        <v>#REF!</v>
      </c>
      <c r="C269" s="3" t="s">
        <v>503</v>
      </c>
      <c r="D269" s="3" t="s">
        <v>502</v>
      </c>
    </row>
    <row r="270" spans="1:4" x14ac:dyDescent="0.15">
      <c r="A270" s="5" t="s">
        <v>298</v>
      </c>
      <c r="B270" s="5" t="e">
        <f>IF(診療所!#REF!="","",診療所!#REF!)</f>
        <v>#REF!</v>
      </c>
      <c r="C270" s="3" t="s">
        <v>503</v>
      </c>
      <c r="D270" s="3" t="s">
        <v>502</v>
      </c>
    </row>
    <row r="271" spans="1:4" x14ac:dyDescent="0.15">
      <c r="A271" s="5" t="s">
        <v>10</v>
      </c>
      <c r="B271" s="5" t="e">
        <f>IF(診療所!#REF!="","",診療所!#REF!)</f>
        <v>#REF!</v>
      </c>
      <c r="C271" s="3" t="s">
        <v>503</v>
      </c>
      <c r="D271" s="3" t="s">
        <v>502</v>
      </c>
    </row>
    <row r="272" spans="1:4" x14ac:dyDescent="0.15">
      <c r="A272" s="5" t="s">
        <v>304</v>
      </c>
      <c r="B272" s="5" t="e">
        <f>IF(診療所!#REF!="","",診療所!#REF!)</f>
        <v>#REF!</v>
      </c>
      <c r="C272" s="3" t="s">
        <v>503</v>
      </c>
      <c r="D272" s="3" t="s">
        <v>502</v>
      </c>
    </row>
    <row r="273" spans="1:4" x14ac:dyDescent="0.15">
      <c r="A273" s="5" t="s">
        <v>308</v>
      </c>
      <c r="B273" s="5" t="e">
        <f>IF(診療所!#REF!="","",診療所!#REF!)</f>
        <v>#REF!</v>
      </c>
      <c r="C273" s="3" t="s">
        <v>503</v>
      </c>
      <c r="D273" s="3" t="s">
        <v>502</v>
      </c>
    </row>
    <row r="274" spans="1:4" x14ac:dyDescent="0.15">
      <c r="A274" s="5" t="s">
        <v>269</v>
      </c>
      <c r="B274" s="5" t="e">
        <f>IF(診療所!#REF!="","",診療所!#REF!)</f>
        <v>#REF!</v>
      </c>
      <c r="C274" s="3" t="s">
        <v>503</v>
      </c>
      <c r="D274" s="3" t="s">
        <v>502</v>
      </c>
    </row>
    <row r="275" spans="1:4" x14ac:dyDescent="0.15">
      <c r="A275" s="5" t="s">
        <v>273</v>
      </c>
      <c r="B275" s="5" t="e">
        <f>IF(診療所!#REF!="","",診療所!#REF!)</f>
        <v>#REF!</v>
      </c>
      <c r="C275" s="3" t="s">
        <v>503</v>
      </c>
      <c r="D275" s="3" t="s">
        <v>502</v>
      </c>
    </row>
    <row r="276" spans="1:4" x14ac:dyDescent="0.15">
      <c r="A276" s="5" t="s">
        <v>277</v>
      </c>
      <c r="B276" s="5" t="e">
        <f>IF(診療所!#REF!="","",診療所!#REF!)</f>
        <v>#REF!</v>
      </c>
      <c r="C276" s="3" t="s">
        <v>503</v>
      </c>
      <c r="D276" s="3" t="s">
        <v>502</v>
      </c>
    </row>
    <row r="277" spans="1:4" x14ac:dyDescent="0.15">
      <c r="A277" s="5" t="s">
        <v>281</v>
      </c>
      <c r="B277" s="5" t="e">
        <f>IF(診療所!#REF!="","",診療所!#REF!)</f>
        <v>#REF!</v>
      </c>
      <c r="C277" s="3" t="s">
        <v>503</v>
      </c>
      <c r="D277" s="3" t="s">
        <v>502</v>
      </c>
    </row>
    <row r="278" spans="1:4" x14ac:dyDescent="0.15">
      <c r="A278" s="5" t="s">
        <v>285</v>
      </c>
      <c r="B278" s="5" t="e">
        <f>IF(診療所!#REF!="","",診療所!#REF!)</f>
        <v>#REF!</v>
      </c>
      <c r="C278" s="3" t="s">
        <v>503</v>
      </c>
      <c r="D278" s="3" t="s">
        <v>502</v>
      </c>
    </row>
    <row r="279" spans="1:4" x14ac:dyDescent="0.15">
      <c r="A279" s="5" t="s">
        <v>289</v>
      </c>
      <c r="B279" s="5" t="e">
        <f>IF(診療所!#REF!="","",診療所!#REF!)</f>
        <v>#REF!</v>
      </c>
      <c r="C279" s="3" t="s">
        <v>503</v>
      </c>
      <c r="D279" s="3" t="s">
        <v>502</v>
      </c>
    </row>
    <row r="280" spans="1:4" x14ac:dyDescent="0.15">
      <c r="A280" s="5" t="s">
        <v>11</v>
      </c>
      <c r="B280" s="5" t="e">
        <f>IF(診療所!#REF!="","",診療所!#REF!)</f>
        <v>#REF!</v>
      </c>
      <c r="C280" s="3" t="s">
        <v>503</v>
      </c>
      <c r="D280" s="3" t="s">
        <v>502</v>
      </c>
    </row>
    <row r="281" spans="1:4" x14ac:dyDescent="0.15">
      <c r="A281" s="5" t="s">
        <v>293</v>
      </c>
      <c r="B281" s="5" t="e">
        <f>IF(診療所!#REF!="","",診療所!#REF!)</f>
        <v>#REF!</v>
      </c>
      <c r="C281" s="3" t="s">
        <v>503</v>
      </c>
      <c r="D281" s="3" t="s">
        <v>502</v>
      </c>
    </row>
    <row r="282" spans="1:4" x14ac:dyDescent="0.15">
      <c r="A282" s="5" t="s">
        <v>296</v>
      </c>
      <c r="B282" s="5" t="e">
        <f>IF(診療所!#REF!="","",診療所!#REF!)</f>
        <v>#REF!</v>
      </c>
      <c r="C282" s="3" t="s">
        <v>503</v>
      </c>
      <c r="D282" s="3" t="s">
        <v>502</v>
      </c>
    </row>
    <row r="283" spans="1:4" x14ac:dyDescent="0.15">
      <c r="A283" s="5" t="s">
        <v>301</v>
      </c>
      <c r="B283" s="5" t="e">
        <f>IF(診療所!#REF!="","",診療所!#REF!)</f>
        <v>#REF!</v>
      </c>
      <c r="C283" s="3" t="s">
        <v>503</v>
      </c>
      <c r="D283" s="3" t="s">
        <v>502</v>
      </c>
    </row>
    <row r="284" spans="1:4" x14ac:dyDescent="0.15">
      <c r="A284" s="5" t="s">
        <v>305</v>
      </c>
      <c r="B284" s="5" t="e">
        <f>IF(診療所!#REF!="","",診療所!#REF!)</f>
        <v>#REF!</v>
      </c>
      <c r="C284" s="3" t="s">
        <v>503</v>
      </c>
      <c r="D284" s="3" t="s">
        <v>502</v>
      </c>
    </row>
    <row r="285" spans="1:4" x14ac:dyDescent="0.15">
      <c r="A285" s="5" t="s">
        <v>309</v>
      </c>
      <c r="B285" s="5" t="e">
        <f>IF(診療所!#REF!="","",診療所!#REF!)</f>
        <v>#REF!</v>
      </c>
      <c r="C285" s="3" t="s">
        <v>503</v>
      </c>
      <c r="D285" s="3" t="s">
        <v>502</v>
      </c>
    </row>
    <row r="286" spans="1:4" x14ac:dyDescent="0.15">
      <c r="A286" s="5" t="s">
        <v>270</v>
      </c>
      <c r="B286" s="5" t="e">
        <f>IF(診療所!#REF!="","",診療所!#REF!)</f>
        <v>#REF!</v>
      </c>
      <c r="C286" s="3" t="s">
        <v>503</v>
      </c>
      <c r="D286" s="3" t="s">
        <v>502</v>
      </c>
    </row>
    <row r="287" spans="1:4" x14ac:dyDescent="0.15">
      <c r="A287" s="5" t="s">
        <v>274</v>
      </c>
      <c r="B287" s="5" t="e">
        <f>IF(診療所!#REF!="","",診療所!#REF!)</f>
        <v>#REF!</v>
      </c>
      <c r="C287" s="3" t="s">
        <v>503</v>
      </c>
      <c r="D287" s="3" t="s">
        <v>502</v>
      </c>
    </row>
    <row r="288" spans="1:4" x14ac:dyDescent="0.15">
      <c r="A288" s="5" t="s">
        <v>278</v>
      </c>
      <c r="B288" s="5" t="e">
        <f>IF(診療所!#REF!="","",診療所!#REF!)</f>
        <v>#REF!</v>
      </c>
      <c r="C288" s="3" t="s">
        <v>503</v>
      </c>
      <c r="D288" s="3" t="s">
        <v>502</v>
      </c>
    </row>
    <row r="289" spans="1:4" x14ac:dyDescent="0.15">
      <c r="A289" s="5" t="s">
        <v>282</v>
      </c>
      <c r="B289" s="5" t="e">
        <f>IF(診療所!#REF!="","",診療所!#REF!)</f>
        <v>#REF!</v>
      </c>
      <c r="C289" s="3" t="s">
        <v>503</v>
      </c>
      <c r="D289" s="3" t="s">
        <v>502</v>
      </c>
    </row>
    <row r="290" spans="1:4" x14ac:dyDescent="0.15">
      <c r="A290" s="5" t="s">
        <v>286</v>
      </c>
      <c r="B290" s="5" t="e">
        <f>IF(診療所!#REF!="","",診療所!#REF!)</f>
        <v>#REF!</v>
      </c>
      <c r="C290" s="3" t="s">
        <v>503</v>
      </c>
      <c r="D290" s="3" t="s">
        <v>502</v>
      </c>
    </row>
    <row r="291" spans="1:4" x14ac:dyDescent="0.15">
      <c r="A291" s="5" t="s">
        <v>12</v>
      </c>
      <c r="B291" s="5" t="e">
        <f>IF(診療所!#REF!="","",診療所!#REF!)</f>
        <v>#REF!</v>
      </c>
      <c r="C291" s="3" t="s">
        <v>503</v>
      </c>
      <c r="D291" s="3" t="s">
        <v>502</v>
      </c>
    </row>
    <row r="292" spans="1:4" x14ac:dyDescent="0.15">
      <c r="A292" s="5" t="s">
        <v>13</v>
      </c>
      <c r="B292" s="5" t="e">
        <f>IF(診療所!#REF!="","",診療所!#REF!)</f>
        <v>#REF!</v>
      </c>
      <c r="C292" s="3" t="s">
        <v>503</v>
      </c>
      <c r="D292" s="3" t="s">
        <v>502</v>
      </c>
    </row>
    <row r="293" spans="1:4" x14ac:dyDescent="0.15">
      <c r="A293" s="5" t="s">
        <v>14</v>
      </c>
      <c r="B293" s="5" t="e">
        <f>IF(診療所!#REF!="","",診療所!#REF!)</f>
        <v>#REF!</v>
      </c>
      <c r="C293" s="3" t="s">
        <v>503</v>
      </c>
      <c r="D293" s="3" t="s">
        <v>502</v>
      </c>
    </row>
    <row r="294" spans="1:4" x14ac:dyDescent="0.15">
      <c r="A294" s="5" t="s">
        <v>15</v>
      </c>
      <c r="B294" s="5" t="e">
        <f>IF(診療所!#REF!="","",診療所!#REF!)</f>
        <v>#REF!</v>
      </c>
      <c r="C294" s="3" t="s">
        <v>503</v>
      </c>
      <c r="D294" s="3" t="s">
        <v>502</v>
      </c>
    </row>
    <row r="295" spans="1:4" x14ac:dyDescent="0.15">
      <c r="A295" s="5" t="s">
        <v>16</v>
      </c>
      <c r="B295" s="5" t="e">
        <f>IF(診療所!#REF!="","",診療所!#REF!)</f>
        <v>#REF!</v>
      </c>
      <c r="C295" s="3" t="s">
        <v>503</v>
      </c>
      <c r="D295" s="3" t="s">
        <v>502</v>
      </c>
    </row>
    <row r="296" spans="1:4" x14ac:dyDescent="0.15">
      <c r="A296" s="5" t="s">
        <v>302</v>
      </c>
      <c r="B296" s="5" t="e">
        <f>IF(診療所!#REF!="","",診療所!#REF!)</f>
        <v>#REF!</v>
      </c>
      <c r="C296" s="3" t="s">
        <v>503</v>
      </c>
      <c r="D296" s="3" t="s">
        <v>502</v>
      </c>
    </row>
    <row r="297" spans="1:4" x14ac:dyDescent="0.15">
      <c r="A297" s="5" t="s">
        <v>306</v>
      </c>
      <c r="B297" s="5" t="e">
        <f>IF(診療所!#REF!="","",診療所!#REF!)</f>
        <v>#REF!</v>
      </c>
      <c r="C297" s="3" t="s">
        <v>503</v>
      </c>
      <c r="D297" s="3" t="s">
        <v>502</v>
      </c>
    </row>
    <row r="298" spans="1:4" x14ac:dyDescent="0.15">
      <c r="A298" s="5" t="s">
        <v>310</v>
      </c>
      <c r="B298" s="5" t="e">
        <f>IF(診療所!#REF!="","",診療所!#REF!)</f>
        <v>#REF!</v>
      </c>
      <c r="C298" s="3" t="s">
        <v>503</v>
      </c>
      <c r="D298" s="3" t="s">
        <v>502</v>
      </c>
    </row>
    <row r="299" spans="1:4" x14ac:dyDescent="0.15">
      <c r="A299" s="5" t="s">
        <v>271</v>
      </c>
      <c r="B299" s="5" t="e">
        <f>IF(診療所!#REF!="","",診療所!#REF!)</f>
        <v>#REF!</v>
      </c>
      <c r="C299" s="3" t="s">
        <v>503</v>
      </c>
      <c r="D299" s="3" t="s">
        <v>502</v>
      </c>
    </row>
    <row r="300" spans="1:4" x14ac:dyDescent="0.15">
      <c r="A300" s="5" t="s">
        <v>279</v>
      </c>
      <c r="B300" s="5" t="e">
        <f>IF(診療所!#REF!="","",診療所!#REF!)</f>
        <v>#REF!</v>
      </c>
      <c r="C300" s="3" t="s">
        <v>503</v>
      </c>
      <c r="D300" s="3" t="s">
        <v>502</v>
      </c>
    </row>
    <row r="301" spans="1:4" x14ac:dyDescent="0.15">
      <c r="A301" s="5" t="s">
        <v>283</v>
      </c>
      <c r="B301" s="5" t="e">
        <f>IF(診療所!#REF!="","",診療所!#REF!)</f>
        <v>#REF!</v>
      </c>
      <c r="C301" s="3" t="s">
        <v>503</v>
      </c>
      <c r="D301" s="3" t="s">
        <v>502</v>
      </c>
    </row>
    <row r="302" spans="1:4" x14ac:dyDescent="0.15">
      <c r="A302" s="5" t="s">
        <v>287</v>
      </c>
      <c r="B302" s="5" t="e">
        <f>IF(診療所!#REF!="","",診療所!#REF!)</f>
        <v>#REF!</v>
      </c>
      <c r="C302" s="3" t="s">
        <v>503</v>
      </c>
      <c r="D302" s="3" t="s">
        <v>502</v>
      </c>
    </row>
    <row r="303" spans="1:4" x14ac:dyDescent="0.15">
      <c r="A303" s="5" t="s">
        <v>17</v>
      </c>
      <c r="B303" s="5" t="e">
        <f>IF(診療所!#REF!="","",診療所!#REF!)</f>
        <v>#REF!</v>
      </c>
      <c r="C303" s="3" t="s">
        <v>503</v>
      </c>
      <c r="D303" s="3" t="s">
        <v>502</v>
      </c>
    </row>
    <row r="304" spans="1:4" x14ac:dyDescent="0.15">
      <c r="A304" s="5" t="s">
        <v>291</v>
      </c>
      <c r="B304" s="5" t="e">
        <f>IF(診療所!#REF!="","",診療所!#REF!)</f>
        <v>#REF!</v>
      </c>
      <c r="C304" s="3" t="s">
        <v>503</v>
      </c>
      <c r="D304" s="3" t="s">
        <v>502</v>
      </c>
    </row>
    <row r="305" spans="1:4" x14ac:dyDescent="0.15">
      <c r="A305" s="5" t="s">
        <v>300</v>
      </c>
      <c r="B305" s="5" t="e">
        <f>IF(診療所!#REF!="","",診療所!#REF!)</f>
        <v>#REF!</v>
      </c>
      <c r="C305" s="3" t="s">
        <v>503</v>
      </c>
      <c r="D305" s="3" t="s">
        <v>502</v>
      </c>
    </row>
    <row r="306" spans="1:4" x14ac:dyDescent="0.15">
      <c r="A306" s="5" t="s">
        <v>303</v>
      </c>
      <c r="B306" s="5" t="e">
        <f>IF(診療所!#REF!="","",診療所!#REF!)</f>
        <v>#REF!</v>
      </c>
      <c r="C306" s="3" t="s">
        <v>503</v>
      </c>
      <c r="D306" s="3" t="s">
        <v>502</v>
      </c>
    </row>
    <row r="307" spans="1:4" x14ac:dyDescent="0.15">
      <c r="A307" s="5" t="s">
        <v>307</v>
      </c>
      <c r="B307" s="5" t="e">
        <f>IF(診療所!#REF!="","",診療所!#REF!)</f>
        <v>#REF!</v>
      </c>
      <c r="C307" s="3" t="s">
        <v>503</v>
      </c>
      <c r="D307" s="3" t="s">
        <v>502</v>
      </c>
    </row>
    <row r="308" spans="1:4" x14ac:dyDescent="0.15">
      <c r="A308" s="5" t="s">
        <v>18</v>
      </c>
      <c r="B308" s="5" t="e">
        <f>IF(診療所!#REF!="","",診療所!#REF!)</f>
        <v>#REF!</v>
      </c>
      <c r="C308" s="3" t="s">
        <v>503</v>
      </c>
      <c r="D308" s="3" t="s">
        <v>502</v>
      </c>
    </row>
    <row r="309" spans="1:4" x14ac:dyDescent="0.15">
      <c r="A309" s="5" t="s">
        <v>19</v>
      </c>
      <c r="B309" s="5" t="e">
        <f>IF(診療所!#REF!="","",診療所!#REF!)</f>
        <v>#REF!</v>
      </c>
      <c r="C309" s="3" t="s">
        <v>503</v>
      </c>
      <c r="D309" s="3" t="s">
        <v>502</v>
      </c>
    </row>
    <row r="310" spans="1:4" x14ac:dyDescent="0.15">
      <c r="A310" s="5" t="s">
        <v>20</v>
      </c>
      <c r="B310" s="5" t="e">
        <f>IF(診療所!#REF!="","",診療所!#REF!)</f>
        <v>#REF!</v>
      </c>
      <c r="C310" s="3" t="s">
        <v>503</v>
      </c>
      <c r="D310" s="3" t="s">
        <v>502</v>
      </c>
    </row>
    <row r="311" spans="1:4" x14ac:dyDescent="0.15">
      <c r="A311" s="5" t="s">
        <v>21</v>
      </c>
      <c r="B311" s="5" t="e">
        <f>IF(診療所!#REF!="","",診療所!#REF!)</f>
        <v>#REF!</v>
      </c>
      <c r="C311" s="3" t="s">
        <v>503</v>
      </c>
      <c r="D311" s="3" t="s">
        <v>502</v>
      </c>
    </row>
    <row r="312" spans="1:4" x14ac:dyDescent="0.15">
      <c r="A312" s="5" t="s">
        <v>22</v>
      </c>
      <c r="B312" s="5" t="e">
        <f>IF(診療所!#REF!="","",診療所!#REF!)</f>
        <v>#REF!</v>
      </c>
      <c r="C312" s="3" t="s">
        <v>503</v>
      </c>
      <c r="D312" s="3" t="s">
        <v>502</v>
      </c>
    </row>
    <row r="313" spans="1:4" x14ac:dyDescent="0.15">
      <c r="A313" s="5" t="s">
        <v>23</v>
      </c>
      <c r="B313" s="5" t="e">
        <f>IF(診療所!#REF!="","",診療所!#REF!)</f>
        <v>#REF!</v>
      </c>
      <c r="C313" s="3" t="s">
        <v>503</v>
      </c>
      <c r="D313" s="3" t="s">
        <v>502</v>
      </c>
    </row>
    <row r="314" spans="1:4" x14ac:dyDescent="0.15">
      <c r="A314" s="5" t="s">
        <v>24</v>
      </c>
      <c r="B314" s="5" t="e">
        <f>IF(診療所!#REF!="","",診療所!#REF!)</f>
        <v>#REF!</v>
      </c>
      <c r="C314" s="3" t="s">
        <v>503</v>
      </c>
      <c r="D314" s="3" t="s">
        <v>502</v>
      </c>
    </row>
    <row r="315" spans="1:4" x14ac:dyDescent="0.15">
      <c r="A315" s="5" t="s">
        <v>25</v>
      </c>
      <c r="B315" s="5" t="e">
        <f>IF(診療所!#REF!="","",診療所!#REF!)</f>
        <v>#REF!</v>
      </c>
      <c r="C315" s="3" t="s">
        <v>503</v>
      </c>
      <c r="D315" s="3" t="s">
        <v>502</v>
      </c>
    </row>
    <row r="316" spans="1:4" x14ac:dyDescent="0.15">
      <c r="A316" s="5" t="s">
        <v>26</v>
      </c>
      <c r="B316" s="5" t="e">
        <f>IF(診療所!#REF!="","",診療所!#REF!)</f>
        <v>#REF!</v>
      </c>
      <c r="C316" s="3" t="s">
        <v>503</v>
      </c>
      <c r="D316" s="3" t="s">
        <v>502</v>
      </c>
    </row>
    <row r="317" spans="1:4" x14ac:dyDescent="0.15">
      <c r="A317" s="5" t="s">
        <v>27</v>
      </c>
      <c r="B317" s="5" t="e">
        <f>IF(診療所!#REF!="","",診療所!#REF!)</f>
        <v>#REF!</v>
      </c>
      <c r="C317" s="3" t="s">
        <v>503</v>
      </c>
      <c r="D317" s="3" t="s">
        <v>502</v>
      </c>
    </row>
    <row r="318" spans="1:4" x14ac:dyDescent="0.15">
      <c r="A318" s="5" t="s">
        <v>28</v>
      </c>
      <c r="B318" s="5" t="e">
        <f>IF(診療所!#REF!="","",診療所!#REF!)</f>
        <v>#REF!</v>
      </c>
      <c r="C318" s="3" t="s">
        <v>503</v>
      </c>
      <c r="D318" s="3" t="s">
        <v>502</v>
      </c>
    </row>
    <row r="319" spans="1:4" x14ac:dyDescent="0.15">
      <c r="A319" s="5" t="s">
        <v>369</v>
      </c>
      <c r="B319" s="5" t="e">
        <f>IF(診療所!#REF!="","",診療所!#REF!)</f>
        <v>#REF!</v>
      </c>
      <c r="C319" s="3" t="s">
        <v>503</v>
      </c>
      <c r="D319" s="3" t="s">
        <v>502</v>
      </c>
    </row>
    <row r="320" spans="1:4" x14ac:dyDescent="0.15">
      <c r="A320" s="6" t="s">
        <v>299</v>
      </c>
      <c r="B320" s="5" t="e">
        <f>IF(診療所!#REF!="","",診療所!#REF!)</f>
        <v>#REF!</v>
      </c>
      <c r="C320" s="3" t="s">
        <v>503</v>
      </c>
      <c r="D320" s="3" t="s">
        <v>502</v>
      </c>
    </row>
    <row r="321" spans="1:4" x14ac:dyDescent="0.15">
      <c r="A321" s="6" t="s">
        <v>275</v>
      </c>
      <c r="B321" s="5" t="e">
        <f>IF(診療所!#REF!="","",診療所!#REF!)</f>
        <v>#REF!</v>
      </c>
      <c r="C321" s="3" t="s">
        <v>503</v>
      </c>
      <c r="D321" s="3" t="s">
        <v>502</v>
      </c>
    </row>
    <row r="322" spans="1:4" x14ac:dyDescent="0.15">
      <c r="A322" s="6" t="s">
        <v>294</v>
      </c>
      <c r="B322" s="5" t="e">
        <f>IF(診療所!#REF!="","",診療所!#REF!)</f>
        <v>#REF!</v>
      </c>
      <c r="C322" s="3" t="s">
        <v>503</v>
      </c>
      <c r="D322" s="3" t="s">
        <v>502</v>
      </c>
    </row>
    <row r="323" spans="1:4" x14ac:dyDescent="0.15">
      <c r="A323" s="6" t="s">
        <v>297</v>
      </c>
      <c r="B323" s="5" t="e">
        <f>IF(診療所!#REF!="","",診療所!#REF!)</f>
        <v>#REF!</v>
      </c>
      <c r="C323" s="3" t="s">
        <v>503</v>
      </c>
      <c r="D323" s="3" t="s">
        <v>502</v>
      </c>
    </row>
    <row r="324" spans="1:4" x14ac:dyDescent="0.15">
      <c r="A324" s="6" t="s">
        <v>370</v>
      </c>
      <c r="B324" s="5" t="e">
        <f>IF(診療所!#REF!="","",診療所!#REF!)</f>
        <v>#REF!</v>
      </c>
      <c r="C324" s="3" t="s">
        <v>503</v>
      </c>
      <c r="D324" s="3" t="s">
        <v>502</v>
      </c>
    </row>
    <row r="325" spans="1:4" x14ac:dyDescent="0.15">
      <c r="A325" s="6" t="s">
        <v>371</v>
      </c>
      <c r="B325" s="5" t="e">
        <f>IF(診療所!#REF!="","",診療所!#REF!)</f>
        <v>#REF!</v>
      </c>
      <c r="C325" s="3" t="s">
        <v>503</v>
      </c>
      <c r="D325" s="3" t="s">
        <v>502</v>
      </c>
    </row>
    <row r="326" spans="1:4" x14ac:dyDescent="0.15">
      <c r="A326" s="6" t="s">
        <v>29</v>
      </c>
      <c r="B326" s="5" t="e">
        <f>IF(診療所!#REF!="","",診療所!#REF!)</f>
        <v>#REF!</v>
      </c>
      <c r="C326" s="3" t="s">
        <v>503</v>
      </c>
      <c r="D326" s="3" t="s">
        <v>502</v>
      </c>
    </row>
    <row r="327" spans="1:4" x14ac:dyDescent="0.15">
      <c r="A327" s="6" t="s">
        <v>30</v>
      </c>
      <c r="B327" s="5" t="e">
        <f>IF(診療所!#REF!="","",診療所!#REF!)</f>
        <v>#REF!</v>
      </c>
      <c r="C327" s="3" t="s">
        <v>503</v>
      </c>
      <c r="D327" s="3" t="s">
        <v>502</v>
      </c>
    </row>
    <row r="328" spans="1:4" x14ac:dyDescent="0.15">
      <c r="A328" s="6" t="s">
        <v>31</v>
      </c>
      <c r="B328" s="5" t="e">
        <f>IF(診療所!#REF!="","",診療所!#REF!)</f>
        <v>#REF!</v>
      </c>
      <c r="C328" s="3" t="s">
        <v>503</v>
      </c>
      <c r="D328" s="3" t="s">
        <v>502</v>
      </c>
    </row>
    <row r="329" spans="1:4" x14ac:dyDescent="0.15">
      <c r="A329" s="6" t="s">
        <v>32</v>
      </c>
      <c r="B329" s="5" t="e">
        <f>IF(診療所!#REF!="","",診療所!#REF!)</f>
        <v>#REF!</v>
      </c>
      <c r="C329" s="3" t="s">
        <v>503</v>
      </c>
      <c r="D329" s="3" t="s">
        <v>502</v>
      </c>
    </row>
    <row r="330" spans="1:4" x14ac:dyDescent="0.15">
      <c r="A330" s="6" t="s">
        <v>33</v>
      </c>
      <c r="B330" s="7" t="e">
        <f>IF(診療所!#REF!="","",診療所!#REF!)</f>
        <v>#REF!</v>
      </c>
      <c r="C330" s="3" t="s">
        <v>503</v>
      </c>
      <c r="D330" s="3" t="s">
        <v>502</v>
      </c>
    </row>
    <row r="331" spans="1:4" x14ac:dyDescent="0.15">
      <c r="A331" s="6" t="s">
        <v>34</v>
      </c>
      <c r="B331" s="7" t="e">
        <f>IF(診療所!#REF!="","",診療所!#REF!)</f>
        <v>#REF!</v>
      </c>
      <c r="C331" s="3" t="s">
        <v>503</v>
      </c>
      <c r="D331" s="3" t="s">
        <v>502</v>
      </c>
    </row>
    <row r="332" spans="1:4" x14ac:dyDescent="0.15">
      <c r="A332" s="6" t="s">
        <v>35</v>
      </c>
      <c r="B332" s="7" t="e">
        <f>IF(診療所!#REF!="","",診療所!#REF!)</f>
        <v>#REF!</v>
      </c>
      <c r="C332" s="3" t="s">
        <v>503</v>
      </c>
      <c r="D332" s="3" t="s">
        <v>502</v>
      </c>
    </row>
    <row r="333" spans="1:4" x14ac:dyDescent="0.15">
      <c r="A333" s="6" t="s">
        <v>36</v>
      </c>
      <c r="B333" s="7" t="e">
        <f>IF(診療所!#REF!="","",診療所!#REF!)</f>
        <v>#REF!</v>
      </c>
      <c r="C333" s="3" t="s">
        <v>503</v>
      </c>
      <c r="D333" s="3" t="s">
        <v>502</v>
      </c>
    </row>
    <row r="334" spans="1:4" x14ac:dyDescent="0.15">
      <c r="A334" s="6" t="s">
        <v>37</v>
      </c>
      <c r="B334" s="7" t="e">
        <f>IF(診療所!#REF!="","",診療所!#REF!)</f>
        <v>#REF!</v>
      </c>
      <c r="C334" s="3" t="s">
        <v>503</v>
      </c>
      <c r="D334" s="3" t="s">
        <v>502</v>
      </c>
    </row>
    <row r="335" spans="1:4" x14ac:dyDescent="0.15">
      <c r="A335" s="6" t="s">
        <v>38</v>
      </c>
      <c r="B335" s="7" t="e">
        <f>IF(診療所!#REF!="","",診療所!#REF!)</f>
        <v>#REF!</v>
      </c>
      <c r="C335" s="3" t="s">
        <v>503</v>
      </c>
      <c r="D335" s="3" t="s">
        <v>502</v>
      </c>
    </row>
    <row r="336" spans="1:4" x14ac:dyDescent="0.15">
      <c r="A336" s="6" t="s">
        <v>39</v>
      </c>
      <c r="B336" s="7" t="e">
        <f>IF(診療所!#REF!="","",診療所!#REF!)</f>
        <v>#REF!</v>
      </c>
      <c r="C336" s="3" t="s">
        <v>503</v>
      </c>
      <c r="D336" s="3" t="s">
        <v>502</v>
      </c>
    </row>
    <row r="337" spans="1:4" x14ac:dyDescent="0.15">
      <c r="A337" s="6" t="s">
        <v>40</v>
      </c>
      <c r="B337" s="7" t="e">
        <f>IF(診療所!#REF!="","",診療所!#REF!)</f>
        <v>#REF!</v>
      </c>
      <c r="C337" s="3" t="s">
        <v>503</v>
      </c>
      <c r="D337" s="3" t="s">
        <v>502</v>
      </c>
    </row>
    <row r="338" spans="1:4" x14ac:dyDescent="0.15">
      <c r="A338" s="6" t="s">
        <v>41</v>
      </c>
      <c r="B338" s="7" t="e">
        <f>IF(診療所!#REF!="","",診療所!#REF!)</f>
        <v>#REF!</v>
      </c>
      <c r="C338" s="3" t="s">
        <v>503</v>
      </c>
      <c r="D338" s="3" t="s">
        <v>502</v>
      </c>
    </row>
    <row r="339" spans="1:4" x14ac:dyDescent="0.15">
      <c r="A339" s="6" t="s">
        <v>42</v>
      </c>
      <c r="B339" s="7" t="e">
        <f>IF(診療所!#REF!="","",診療所!#REF!)</f>
        <v>#REF!</v>
      </c>
      <c r="C339" s="3" t="s">
        <v>503</v>
      </c>
      <c r="D339" s="3" t="s">
        <v>502</v>
      </c>
    </row>
    <row r="340" spans="1:4" x14ac:dyDescent="0.15">
      <c r="A340" s="6" t="s">
        <v>43</v>
      </c>
      <c r="B340" s="7" t="e">
        <f>IF(診療所!#REF!="","",診療所!#REF!)</f>
        <v>#REF!</v>
      </c>
      <c r="C340" s="3" t="s">
        <v>503</v>
      </c>
      <c r="D340" s="3" t="s">
        <v>502</v>
      </c>
    </row>
    <row r="341" spans="1:4" x14ac:dyDescent="0.15">
      <c r="A341" s="6" t="s">
        <v>44</v>
      </c>
      <c r="B341" s="7" t="e">
        <f>IF(診療所!#REF!="","",診療所!#REF!)</f>
        <v>#REF!</v>
      </c>
      <c r="C341" s="3" t="s">
        <v>503</v>
      </c>
      <c r="D341" s="3" t="s">
        <v>502</v>
      </c>
    </row>
    <row r="342" spans="1:4" x14ac:dyDescent="0.15">
      <c r="A342" s="6" t="s">
        <v>45</v>
      </c>
      <c r="B342" s="7" t="e">
        <f>IF(診療所!#REF!="","",診療所!#REF!)</f>
        <v>#REF!</v>
      </c>
      <c r="C342" s="3" t="s">
        <v>503</v>
      </c>
      <c r="D342" s="3" t="s">
        <v>502</v>
      </c>
    </row>
    <row r="343" spans="1:4" x14ac:dyDescent="0.15">
      <c r="A343" s="6" t="s">
        <v>46</v>
      </c>
      <c r="B343" s="7" t="e">
        <f>IF(診療所!#REF!="","",診療所!#REF!)</f>
        <v>#REF!</v>
      </c>
      <c r="C343" s="3" t="s">
        <v>503</v>
      </c>
      <c r="D343" s="3" t="s">
        <v>502</v>
      </c>
    </row>
    <row r="344" spans="1:4" x14ac:dyDescent="0.15">
      <c r="A344" s="6" t="s">
        <v>47</v>
      </c>
      <c r="B344" s="7" t="e">
        <f>IF(診療所!#REF!="","",診療所!#REF!)</f>
        <v>#REF!</v>
      </c>
      <c r="C344" s="3" t="s">
        <v>503</v>
      </c>
      <c r="D344" s="3" t="s">
        <v>502</v>
      </c>
    </row>
    <row r="345" spans="1:4" x14ac:dyDescent="0.15">
      <c r="A345" s="6" t="s">
        <v>48</v>
      </c>
      <c r="B345" s="7" t="e">
        <f>IF(診療所!#REF!="","",診療所!#REF!)</f>
        <v>#REF!</v>
      </c>
      <c r="C345" s="3" t="s">
        <v>503</v>
      </c>
      <c r="D345" s="3" t="s">
        <v>502</v>
      </c>
    </row>
    <row r="346" spans="1:4" x14ac:dyDescent="0.15">
      <c r="A346" s="6" t="s">
        <v>49</v>
      </c>
      <c r="B346" s="7" t="e">
        <f>IF(診療所!#REF!="","",診療所!#REF!)</f>
        <v>#REF!</v>
      </c>
      <c r="C346" s="3" t="s">
        <v>503</v>
      </c>
      <c r="D346" s="3" t="s">
        <v>502</v>
      </c>
    </row>
    <row r="347" spans="1:4" x14ac:dyDescent="0.15">
      <c r="A347" s="6" t="s">
        <v>50</v>
      </c>
      <c r="B347" s="7" t="e">
        <f>IF(診療所!#REF!="","",診療所!#REF!)</f>
        <v>#REF!</v>
      </c>
      <c r="C347" s="3" t="s">
        <v>503</v>
      </c>
      <c r="D347" s="3" t="s">
        <v>502</v>
      </c>
    </row>
    <row r="348" spans="1:4" x14ac:dyDescent="0.15">
      <c r="A348" s="6" t="s">
        <v>51</v>
      </c>
      <c r="B348" s="7" t="e">
        <f>IF(診療所!#REF!="","",診療所!#REF!)</f>
        <v>#REF!</v>
      </c>
      <c r="C348" s="3" t="s">
        <v>503</v>
      </c>
      <c r="D348" s="3" t="s">
        <v>502</v>
      </c>
    </row>
    <row r="349" spans="1:4" x14ac:dyDescent="0.15">
      <c r="A349" s="6" t="s">
        <v>52</v>
      </c>
      <c r="B349" s="7" t="e">
        <f>IF(診療所!#REF!="","",診療所!#REF!)</f>
        <v>#REF!</v>
      </c>
      <c r="C349" s="3" t="s">
        <v>503</v>
      </c>
      <c r="D349" s="3" t="s">
        <v>502</v>
      </c>
    </row>
    <row r="350" spans="1:4" x14ac:dyDescent="0.15">
      <c r="A350" s="6" t="s">
        <v>53</v>
      </c>
      <c r="B350" s="7" t="e">
        <f>IF(診療所!#REF!="","",診療所!#REF!)</f>
        <v>#REF!</v>
      </c>
      <c r="C350" s="3" t="s">
        <v>503</v>
      </c>
      <c r="D350" s="3" t="s">
        <v>502</v>
      </c>
    </row>
    <row r="351" spans="1:4" x14ac:dyDescent="0.15">
      <c r="A351" s="6" t="s">
        <v>54</v>
      </c>
      <c r="B351" s="7" t="e">
        <f>IF(診療所!#REF!="","",診療所!#REF!)</f>
        <v>#REF!</v>
      </c>
      <c r="C351" s="3" t="s">
        <v>503</v>
      </c>
      <c r="D351" s="3" t="s">
        <v>502</v>
      </c>
    </row>
    <row r="352" spans="1:4" s="1" customFormat="1" x14ac:dyDescent="0.15">
      <c r="A352" s="6" t="s">
        <v>372</v>
      </c>
      <c r="B352" s="7" t="e">
        <f>IF(診療所!#REF!="","",診療所!#REF!)</f>
        <v>#REF!</v>
      </c>
      <c r="C352" s="3" t="s">
        <v>503</v>
      </c>
      <c r="D352" s="3" t="s">
        <v>502</v>
      </c>
    </row>
    <row r="353" spans="1:4" x14ac:dyDescent="0.15">
      <c r="A353" s="3" t="s">
        <v>311</v>
      </c>
      <c r="B353" s="3" t="e">
        <f>IF(診療所!#REF!="","",診療所!#REF!)</f>
        <v>#REF!</v>
      </c>
      <c r="C353" s="3" t="s">
        <v>504</v>
      </c>
      <c r="D353" s="3" t="s">
        <v>505</v>
      </c>
    </row>
    <row r="354" spans="1:4" x14ac:dyDescent="0.15">
      <c r="A354" s="3" t="s">
        <v>312</v>
      </c>
      <c r="B354" s="3" t="e">
        <f>IF(診療所!#REF!="","",診療所!#REF!)</f>
        <v>#REF!</v>
      </c>
      <c r="C354" s="3" t="s">
        <v>504</v>
      </c>
      <c r="D354" s="3" t="s">
        <v>506</v>
      </c>
    </row>
    <row r="355" spans="1:4" x14ac:dyDescent="0.15">
      <c r="A355" s="3" t="s">
        <v>313</v>
      </c>
      <c r="B355" s="3" t="e">
        <f>IF(診療所!#REF!="","",診療所!#REF!)</f>
        <v>#REF!</v>
      </c>
      <c r="C355" s="3" t="s">
        <v>504</v>
      </c>
      <c r="D355" s="3" t="s">
        <v>505</v>
      </c>
    </row>
    <row r="356" spans="1:4" x14ac:dyDescent="0.15">
      <c r="A356" s="3" t="s">
        <v>314</v>
      </c>
      <c r="B356" s="3" t="e">
        <f>IF(診療所!#REF!="","",診療所!#REF!)</f>
        <v>#REF!</v>
      </c>
      <c r="C356" s="3" t="s">
        <v>504</v>
      </c>
      <c r="D356" s="3" t="s">
        <v>506</v>
      </c>
    </row>
    <row r="357" spans="1:4" x14ac:dyDescent="0.15">
      <c r="A357" s="3" t="s">
        <v>315</v>
      </c>
      <c r="B357" s="3" t="e">
        <f>IF(診療所!#REF!="","",診療所!#REF!)</f>
        <v>#REF!</v>
      </c>
      <c r="C357" s="3" t="s">
        <v>504</v>
      </c>
      <c r="D357" s="3" t="s">
        <v>505</v>
      </c>
    </row>
    <row r="358" spans="1:4" x14ac:dyDescent="0.15">
      <c r="A358" s="3" t="s">
        <v>316</v>
      </c>
      <c r="B358" s="3" t="e">
        <f>IF(診療所!#REF!="","",診療所!#REF!)</f>
        <v>#REF!</v>
      </c>
      <c r="C358" s="3" t="s">
        <v>504</v>
      </c>
      <c r="D358" s="3" t="s">
        <v>506</v>
      </c>
    </row>
    <row r="359" spans="1:4" x14ac:dyDescent="0.15">
      <c r="A359" s="3" t="s">
        <v>317</v>
      </c>
      <c r="B359" s="3" t="e">
        <f>IF(診療所!#REF!="","",診療所!#REF!)</f>
        <v>#REF!</v>
      </c>
      <c r="C359" s="3" t="s">
        <v>504</v>
      </c>
      <c r="D359" s="3" t="s">
        <v>505</v>
      </c>
    </row>
    <row r="360" spans="1:4" x14ac:dyDescent="0.15">
      <c r="A360" s="3" t="s">
        <v>318</v>
      </c>
      <c r="B360" s="3" t="e">
        <f>IF(診療所!#REF!="","",診療所!#REF!)</f>
        <v>#REF!</v>
      </c>
      <c r="C360" s="3" t="s">
        <v>504</v>
      </c>
      <c r="D360" s="3" t="s">
        <v>506</v>
      </c>
    </row>
    <row r="361" spans="1:4" x14ac:dyDescent="0.15">
      <c r="A361" s="3" t="s">
        <v>319</v>
      </c>
      <c r="B361" s="3" t="e">
        <f>IF(診療所!#REF!="","",診療所!#REF!)</f>
        <v>#REF!</v>
      </c>
      <c r="C361" s="3" t="s">
        <v>504</v>
      </c>
      <c r="D361" s="3" t="s">
        <v>505</v>
      </c>
    </row>
    <row r="362" spans="1:4" x14ac:dyDescent="0.15">
      <c r="A362" s="3" t="s">
        <v>320</v>
      </c>
      <c r="B362" s="3" t="e">
        <f>IF(診療所!#REF!="","",診療所!#REF!)</f>
        <v>#REF!</v>
      </c>
      <c r="C362" s="3" t="s">
        <v>504</v>
      </c>
      <c r="D362" s="3" t="s">
        <v>506</v>
      </c>
    </row>
    <row r="363" spans="1:4" x14ac:dyDescent="0.15">
      <c r="A363" s="3" t="s">
        <v>1063</v>
      </c>
      <c r="B363" s="3" t="e">
        <f>IF(診療所!#REF!="","",診療所!#REF!)</f>
        <v>#REF!</v>
      </c>
      <c r="C363" s="3" t="s">
        <v>504</v>
      </c>
      <c r="D363" s="3" t="s">
        <v>505</v>
      </c>
    </row>
    <row r="364" spans="1:4" x14ac:dyDescent="0.15">
      <c r="A364" s="3" t="s">
        <v>1064</v>
      </c>
      <c r="B364" s="3" t="e">
        <f>IF(診療所!#REF!="","",診療所!#REF!)</f>
        <v>#REF!</v>
      </c>
      <c r="C364" s="3" t="s">
        <v>504</v>
      </c>
      <c r="D364" s="3" t="s">
        <v>506</v>
      </c>
    </row>
    <row r="365" spans="1:4" x14ac:dyDescent="0.15">
      <c r="A365" s="3" t="s">
        <v>1065</v>
      </c>
      <c r="B365" s="3" t="e">
        <f>IF(診療所!#REF!="","",診療所!#REF!)</f>
        <v>#REF!</v>
      </c>
      <c r="C365" s="3" t="s">
        <v>504</v>
      </c>
      <c r="D365" s="3" t="s">
        <v>505</v>
      </c>
    </row>
    <row r="366" spans="1:4" x14ac:dyDescent="0.15">
      <c r="A366" s="3" t="s">
        <v>1066</v>
      </c>
      <c r="B366" s="3" t="e">
        <f>IF(診療所!#REF!="","",診療所!#REF!)</f>
        <v>#REF!</v>
      </c>
      <c r="C366" s="3" t="s">
        <v>504</v>
      </c>
      <c r="D366" s="3" t="s">
        <v>506</v>
      </c>
    </row>
    <row r="367" spans="1:4" x14ac:dyDescent="0.15">
      <c r="A367" s="3" t="s">
        <v>1067</v>
      </c>
      <c r="B367" s="3" t="e">
        <f>IF(診療所!#REF!="","",診療所!#REF!)</f>
        <v>#REF!</v>
      </c>
      <c r="C367" s="3" t="s">
        <v>504</v>
      </c>
      <c r="D367" s="3" t="s">
        <v>505</v>
      </c>
    </row>
    <row r="368" spans="1:4" x14ac:dyDescent="0.15">
      <c r="A368" s="3" t="s">
        <v>1068</v>
      </c>
      <c r="B368" s="3" t="e">
        <f>IF(診療所!#REF!="","",診療所!#REF!)</f>
        <v>#REF!</v>
      </c>
      <c r="C368" s="3" t="s">
        <v>504</v>
      </c>
      <c r="D368" s="3" t="s">
        <v>506</v>
      </c>
    </row>
    <row r="369" spans="1:4" x14ac:dyDescent="0.15">
      <c r="A369" s="3" t="s">
        <v>1069</v>
      </c>
      <c r="B369" s="3" t="e">
        <f>IF(診療所!#REF!="","",診療所!#REF!)</f>
        <v>#REF!</v>
      </c>
      <c r="C369" s="3" t="s">
        <v>504</v>
      </c>
      <c r="D369" s="3" t="s">
        <v>505</v>
      </c>
    </row>
    <row r="370" spans="1:4" x14ac:dyDescent="0.15">
      <c r="A370" s="3" t="s">
        <v>1070</v>
      </c>
      <c r="B370" s="3" t="e">
        <f>IF(診療所!#REF!="","",診療所!#REF!)</f>
        <v>#REF!</v>
      </c>
      <c r="C370" s="3" t="s">
        <v>504</v>
      </c>
      <c r="D370" s="3" t="s">
        <v>506</v>
      </c>
    </row>
    <row r="371" spans="1:4" x14ac:dyDescent="0.15">
      <c r="A371" s="3" t="s">
        <v>1071</v>
      </c>
      <c r="B371" s="3" t="e">
        <f>IF(診療所!#REF!="","",診療所!#REF!)</f>
        <v>#REF!</v>
      </c>
      <c r="C371" s="3" t="s">
        <v>504</v>
      </c>
      <c r="D371" s="3" t="s">
        <v>505</v>
      </c>
    </row>
    <row r="372" spans="1:4" x14ac:dyDescent="0.15">
      <c r="A372" s="3" t="s">
        <v>1072</v>
      </c>
      <c r="B372" s="3" t="e">
        <f>IF(診療所!#REF!="","",診療所!#REF!)</f>
        <v>#REF!</v>
      </c>
      <c r="C372" s="3" t="s">
        <v>504</v>
      </c>
      <c r="D372" s="3" t="s">
        <v>506</v>
      </c>
    </row>
    <row r="373" spans="1:4" x14ac:dyDescent="0.15">
      <c r="A373" s="3" t="s">
        <v>1073</v>
      </c>
      <c r="B373" s="3" t="e">
        <f>IF(診療所!#REF!="","",診療所!#REF!)</f>
        <v>#REF!</v>
      </c>
      <c r="C373" s="3" t="s">
        <v>504</v>
      </c>
      <c r="D373" s="3" t="s">
        <v>505</v>
      </c>
    </row>
    <row r="374" spans="1:4" x14ac:dyDescent="0.15">
      <c r="A374" s="3" t="s">
        <v>1074</v>
      </c>
      <c r="B374" s="3" t="e">
        <f>IF(診療所!#REF!="","",診療所!#REF!)</f>
        <v>#REF!</v>
      </c>
      <c r="C374" s="3" t="s">
        <v>504</v>
      </c>
      <c r="D374" s="3" t="s">
        <v>506</v>
      </c>
    </row>
    <row r="375" spans="1:4" x14ac:dyDescent="0.15">
      <c r="A375" s="3" t="s">
        <v>1075</v>
      </c>
      <c r="B375" s="3" t="e">
        <f>IF(診療所!#REF!="","",診療所!#REF!)</f>
        <v>#REF!</v>
      </c>
      <c r="C375" s="3" t="s">
        <v>504</v>
      </c>
      <c r="D375" s="3" t="s">
        <v>505</v>
      </c>
    </row>
    <row r="376" spans="1:4" x14ac:dyDescent="0.15">
      <c r="A376" s="3" t="s">
        <v>1076</v>
      </c>
      <c r="B376" s="3" t="e">
        <f>IF(診療所!#REF!="","",診療所!#REF!)</f>
        <v>#REF!</v>
      </c>
      <c r="C376" s="3" t="s">
        <v>504</v>
      </c>
      <c r="D376" s="3" t="s">
        <v>506</v>
      </c>
    </row>
    <row r="377" spans="1:4" x14ac:dyDescent="0.15">
      <c r="A377" s="3" t="s">
        <v>1077</v>
      </c>
      <c r="B377" s="3" t="e">
        <f>IF(診療所!#REF!="","",診療所!#REF!)</f>
        <v>#REF!</v>
      </c>
      <c r="C377" s="3" t="s">
        <v>504</v>
      </c>
      <c r="D377" s="3" t="s">
        <v>505</v>
      </c>
    </row>
    <row r="378" spans="1:4" x14ac:dyDescent="0.15">
      <c r="A378" s="3" t="s">
        <v>1078</v>
      </c>
      <c r="B378" s="3" t="e">
        <f>IF(診療所!#REF!="","",診療所!#REF!)</f>
        <v>#REF!</v>
      </c>
      <c r="C378" s="3" t="s">
        <v>504</v>
      </c>
      <c r="D378" s="3" t="s">
        <v>506</v>
      </c>
    </row>
    <row r="379" spans="1:4" x14ac:dyDescent="0.15">
      <c r="A379" s="3" t="s">
        <v>1079</v>
      </c>
      <c r="B379" s="3" t="e">
        <f>IF(診療所!#REF!="","",診療所!#REF!)</f>
        <v>#REF!</v>
      </c>
      <c r="C379" s="3" t="s">
        <v>504</v>
      </c>
      <c r="D379" s="3" t="s">
        <v>505</v>
      </c>
    </row>
    <row r="380" spans="1:4" x14ac:dyDescent="0.15">
      <c r="A380" s="3" t="s">
        <v>1080</v>
      </c>
      <c r="B380" s="3" t="e">
        <f>IF(診療所!#REF!="","",診療所!#REF!)</f>
        <v>#REF!</v>
      </c>
      <c r="C380" s="3" t="s">
        <v>504</v>
      </c>
      <c r="D380" s="3" t="s">
        <v>506</v>
      </c>
    </row>
    <row r="381" spans="1:4" x14ac:dyDescent="0.15">
      <c r="A381" s="3" t="s">
        <v>1081</v>
      </c>
      <c r="B381" s="3" t="e">
        <f>IF(診療所!#REF!="","",診療所!#REF!)</f>
        <v>#REF!</v>
      </c>
      <c r="C381" s="3" t="s">
        <v>504</v>
      </c>
      <c r="D381" s="3" t="s">
        <v>505</v>
      </c>
    </row>
    <row r="382" spans="1:4" x14ac:dyDescent="0.15">
      <c r="A382" s="3" t="s">
        <v>1082</v>
      </c>
      <c r="B382" s="3" t="e">
        <f>IF(診療所!#REF!="","",診療所!#REF!)</f>
        <v>#REF!</v>
      </c>
      <c r="C382" s="3" t="s">
        <v>504</v>
      </c>
      <c r="D382" s="3" t="s">
        <v>506</v>
      </c>
    </row>
    <row r="383" spans="1:4" x14ac:dyDescent="0.15">
      <c r="A383" s="3" t="s">
        <v>1083</v>
      </c>
      <c r="B383" s="3" t="e">
        <f>IF(診療所!#REF!="","",診療所!#REF!)</f>
        <v>#REF!</v>
      </c>
      <c r="C383" s="3" t="s">
        <v>504</v>
      </c>
      <c r="D383" s="3" t="s">
        <v>505</v>
      </c>
    </row>
    <row r="384" spans="1:4" x14ac:dyDescent="0.15">
      <c r="A384" s="3" t="s">
        <v>1084</v>
      </c>
      <c r="B384" s="3" t="e">
        <f>IF(診療所!#REF!="","",診療所!#REF!)</f>
        <v>#REF!</v>
      </c>
      <c r="C384" s="3" t="s">
        <v>504</v>
      </c>
      <c r="D384" s="3" t="s">
        <v>506</v>
      </c>
    </row>
    <row r="385" spans="1:5" x14ac:dyDescent="0.15">
      <c r="A385" s="3" t="s">
        <v>321</v>
      </c>
      <c r="B385" s="3" t="e">
        <f>IF(診療所!#REF!="","",診療所!#REF!)</f>
        <v>#REF!</v>
      </c>
      <c r="C385" s="3" t="s">
        <v>504</v>
      </c>
      <c r="D385" s="3" t="s">
        <v>505</v>
      </c>
    </row>
    <row r="386" spans="1:5" x14ac:dyDescent="0.15">
      <c r="A386" s="3" t="s">
        <v>322</v>
      </c>
      <c r="B386" s="3" t="e">
        <f>IF(診療所!#REF!="","",診療所!#REF!)</f>
        <v>#REF!</v>
      </c>
      <c r="C386" s="3" t="s">
        <v>504</v>
      </c>
      <c r="D386" s="3" t="s">
        <v>506</v>
      </c>
    </row>
    <row r="387" spans="1:5" s="1" customFormat="1" x14ac:dyDescent="0.15">
      <c r="A387" s="3" t="s">
        <v>1085</v>
      </c>
      <c r="B387" s="3" t="e">
        <f>IF(診療所!#REF!="","",診療所!#REF!)</f>
        <v>#REF!</v>
      </c>
      <c r="C387" s="3" t="s">
        <v>504</v>
      </c>
      <c r="D387" s="3" t="s">
        <v>505</v>
      </c>
      <c r="E387" s="3"/>
    </row>
    <row r="388" spans="1:5" s="1" customFormat="1" x14ac:dyDescent="0.15">
      <c r="A388" s="3" t="s">
        <v>1086</v>
      </c>
      <c r="B388" s="3" t="e">
        <f>IF(診療所!#REF!="","",診療所!#REF!)</f>
        <v>#REF!</v>
      </c>
      <c r="C388" s="3" t="s">
        <v>504</v>
      </c>
      <c r="D388" s="3" t="s">
        <v>506</v>
      </c>
      <c r="E388" s="3"/>
    </row>
    <row r="389" spans="1:5" x14ac:dyDescent="0.15">
      <c r="A389" s="3" t="s">
        <v>1089</v>
      </c>
      <c r="B389" s="3" t="e">
        <f>IF(診療所!#REF!="","",診療所!#REF!)</f>
        <v>#REF!</v>
      </c>
      <c r="C389" s="3" t="s">
        <v>507</v>
      </c>
      <c r="D389" s="3" t="s">
        <v>508</v>
      </c>
    </row>
    <row r="390" spans="1:5" x14ac:dyDescent="0.15">
      <c r="A390" s="3" t="s">
        <v>127</v>
      </c>
      <c r="B390" s="3" t="e">
        <f>IF(診療所!#REF!="","",診療所!#REF!)</f>
        <v>#REF!</v>
      </c>
      <c r="C390" s="3" t="s">
        <v>507</v>
      </c>
      <c r="D390" s="3" t="s">
        <v>508</v>
      </c>
    </row>
    <row r="391" spans="1:5" x14ac:dyDescent="0.15">
      <c r="A391" s="3" t="s">
        <v>129</v>
      </c>
      <c r="B391" s="3" t="e">
        <f>IF(診療所!#REF!="","",診療所!#REF!)</f>
        <v>#REF!</v>
      </c>
      <c r="C391" s="3" t="s">
        <v>507</v>
      </c>
      <c r="D391" s="3" t="s">
        <v>508</v>
      </c>
    </row>
    <row r="392" spans="1:5" x14ac:dyDescent="0.15">
      <c r="A392" s="3" t="s">
        <v>1090</v>
      </c>
      <c r="B392" s="3" t="e">
        <f>IF(診療所!#REF!="","",診療所!#REF!)</f>
        <v>#REF!</v>
      </c>
      <c r="C392" s="3" t="s">
        <v>507</v>
      </c>
      <c r="D392" s="3" t="s">
        <v>508</v>
      </c>
    </row>
    <row r="393" spans="1:5" x14ac:dyDescent="0.15">
      <c r="A393" s="3" t="s">
        <v>131</v>
      </c>
      <c r="B393" s="3" t="e">
        <f>IF(診療所!#REF!="","",診療所!#REF!)</f>
        <v>#REF!</v>
      </c>
      <c r="C393" s="3" t="s">
        <v>507</v>
      </c>
      <c r="D393" s="3" t="s">
        <v>508</v>
      </c>
    </row>
    <row r="394" spans="1:5" x14ac:dyDescent="0.15">
      <c r="A394" s="3" t="s">
        <v>1091</v>
      </c>
      <c r="B394" s="3" t="e">
        <f>IF(診療所!#REF!="","",診療所!#REF!)</f>
        <v>#REF!</v>
      </c>
      <c r="C394" s="3" t="s">
        <v>507</v>
      </c>
      <c r="D394" s="3" t="s">
        <v>508</v>
      </c>
    </row>
    <row r="395" spans="1:5" x14ac:dyDescent="0.15">
      <c r="A395" s="3" t="s">
        <v>126</v>
      </c>
      <c r="B395" s="3" t="e">
        <f>IF(診療所!#REF!="","",診療所!#REF!)</f>
        <v>#REF!</v>
      </c>
      <c r="C395" s="3" t="s">
        <v>507</v>
      </c>
      <c r="D395" s="3" t="s">
        <v>508</v>
      </c>
    </row>
    <row r="396" spans="1:5" x14ac:dyDescent="0.15">
      <c r="A396" s="3" t="s">
        <v>128</v>
      </c>
      <c r="B396" s="3" t="e">
        <f>IF(診療所!#REF!="","",診療所!#REF!)</f>
        <v>#REF!</v>
      </c>
      <c r="C396" s="3" t="s">
        <v>507</v>
      </c>
      <c r="D396" s="3" t="s">
        <v>508</v>
      </c>
    </row>
    <row r="397" spans="1:5" x14ac:dyDescent="0.15">
      <c r="A397" s="3" t="s">
        <v>130</v>
      </c>
      <c r="B397" s="3" t="e">
        <f>IF(診療所!#REF!="","",診療所!#REF!)</f>
        <v>#REF!</v>
      </c>
      <c r="C397" s="3" t="s">
        <v>507</v>
      </c>
      <c r="D397" s="3" t="s">
        <v>508</v>
      </c>
    </row>
    <row r="398" spans="1:5" x14ac:dyDescent="0.15">
      <c r="A398" s="3" t="s">
        <v>1092</v>
      </c>
      <c r="B398" s="3" t="e">
        <f>IF(診療所!#REF!="","",診療所!#REF!)</f>
        <v>#REF!</v>
      </c>
      <c r="C398" s="3" t="s">
        <v>507</v>
      </c>
      <c r="D398" s="3" t="s">
        <v>508</v>
      </c>
    </row>
    <row r="399" spans="1:5" x14ac:dyDescent="0.15">
      <c r="A399" s="3" t="s">
        <v>1093</v>
      </c>
      <c r="B399" s="3" t="e">
        <f>IF(診療所!#REF!="","",診療所!#REF!)</f>
        <v>#REF!</v>
      </c>
      <c r="C399" s="3" t="s">
        <v>507</v>
      </c>
      <c r="D399" s="3" t="s">
        <v>508</v>
      </c>
    </row>
    <row r="400" spans="1:5" x14ac:dyDescent="0.15">
      <c r="A400" s="3" t="s">
        <v>1094</v>
      </c>
      <c r="B400" s="3" t="e">
        <f>IF(診療所!#REF!="","",診療所!#REF!)</f>
        <v>#REF!</v>
      </c>
      <c r="C400" s="3" t="s">
        <v>507</v>
      </c>
      <c r="D400" s="3" t="s">
        <v>508</v>
      </c>
    </row>
    <row r="401" spans="1:4" x14ac:dyDescent="0.15">
      <c r="A401" s="3" t="s">
        <v>1095</v>
      </c>
      <c r="B401" s="3" t="e">
        <f>IF(診療所!#REF!="","",診療所!#REF!)</f>
        <v>#REF!</v>
      </c>
      <c r="C401" s="3" t="s">
        <v>507</v>
      </c>
      <c r="D401" s="3" t="s">
        <v>508</v>
      </c>
    </row>
    <row r="402" spans="1:4" x14ac:dyDescent="0.15">
      <c r="A402" s="3" t="s">
        <v>1096</v>
      </c>
      <c r="B402" s="3" t="e">
        <f>IF(診療所!#REF!="","",診療所!#REF!)</f>
        <v>#REF!</v>
      </c>
      <c r="C402" s="3" t="s">
        <v>507</v>
      </c>
      <c r="D402" s="3" t="s">
        <v>508</v>
      </c>
    </row>
    <row r="403" spans="1:4" x14ac:dyDescent="0.15">
      <c r="A403" s="3" t="s">
        <v>1097</v>
      </c>
      <c r="B403" s="3" t="e">
        <f>IF(診療所!#REF!="","",診療所!#REF!)</f>
        <v>#REF!</v>
      </c>
      <c r="C403" s="3" t="s">
        <v>507</v>
      </c>
      <c r="D403" s="3" t="s">
        <v>508</v>
      </c>
    </row>
    <row r="404" spans="1:4" x14ac:dyDescent="0.15">
      <c r="A404" s="3" t="s">
        <v>1098</v>
      </c>
      <c r="B404" s="3" t="e">
        <f>IF(診療所!#REF!="","",診療所!#REF!)</f>
        <v>#REF!</v>
      </c>
      <c r="C404" s="3" t="s">
        <v>507</v>
      </c>
      <c r="D404" s="3" t="s">
        <v>508</v>
      </c>
    </row>
    <row r="405" spans="1:4" x14ac:dyDescent="0.15">
      <c r="A405" s="3" t="s">
        <v>1099</v>
      </c>
      <c r="B405" s="3" t="e">
        <f>IF(診療所!#REF!="","",診療所!#REF!)</f>
        <v>#REF!</v>
      </c>
      <c r="C405" s="3" t="s">
        <v>507</v>
      </c>
      <c r="D405" s="3" t="s">
        <v>508</v>
      </c>
    </row>
    <row r="406" spans="1:4" x14ac:dyDescent="0.15">
      <c r="A406" s="3" t="s">
        <v>1100</v>
      </c>
      <c r="B406" s="3" t="e">
        <f>IF(診療所!#REF!="","",診療所!#REF!)</f>
        <v>#REF!</v>
      </c>
      <c r="C406" s="3" t="s">
        <v>507</v>
      </c>
      <c r="D406" s="3" t="s">
        <v>508</v>
      </c>
    </row>
    <row r="407" spans="1:4" x14ac:dyDescent="0.15">
      <c r="A407" s="3" t="s">
        <v>1101</v>
      </c>
      <c r="B407" s="3" t="e">
        <f>IF(診療所!#REF!="","",診療所!#REF!)</f>
        <v>#REF!</v>
      </c>
      <c r="C407" s="3" t="s">
        <v>507</v>
      </c>
      <c r="D407" s="3" t="s">
        <v>508</v>
      </c>
    </row>
    <row r="408" spans="1:4" x14ac:dyDescent="0.15">
      <c r="A408" s="3" t="s">
        <v>1102</v>
      </c>
      <c r="B408" s="3" t="e">
        <f>IF(診療所!#REF!="","",診療所!#REF!)</f>
        <v>#REF!</v>
      </c>
      <c r="C408" s="3" t="s">
        <v>507</v>
      </c>
      <c r="D408" s="3" t="s">
        <v>508</v>
      </c>
    </row>
    <row r="409" spans="1:4" x14ac:dyDescent="0.15">
      <c r="A409" s="3" t="s">
        <v>132</v>
      </c>
      <c r="B409" s="3" t="e">
        <f>IF(診療所!#REF!="","",診療所!#REF!)</f>
        <v>#REF!</v>
      </c>
      <c r="C409" s="3" t="s">
        <v>507</v>
      </c>
      <c r="D409" s="3" t="s">
        <v>508</v>
      </c>
    </row>
    <row r="410" spans="1:4" x14ac:dyDescent="0.15">
      <c r="A410" s="3" t="s">
        <v>1103</v>
      </c>
      <c r="B410" s="3" t="e">
        <f>IF(診療所!#REF!="","",診療所!#REF!)</f>
        <v>#REF!</v>
      </c>
      <c r="C410" s="3" t="s">
        <v>507</v>
      </c>
      <c r="D410" s="3" t="s">
        <v>508</v>
      </c>
    </row>
    <row r="411" spans="1:4" x14ac:dyDescent="0.15">
      <c r="A411" s="3" t="s">
        <v>1104</v>
      </c>
      <c r="B411" s="3" t="e">
        <f>IF(診療所!#REF!="","",診療所!#REF!)</f>
        <v>#REF!</v>
      </c>
      <c r="C411" s="3" t="s">
        <v>507</v>
      </c>
      <c r="D411" s="3" t="s">
        <v>508</v>
      </c>
    </row>
    <row r="412" spans="1:4" x14ac:dyDescent="0.15">
      <c r="A412" s="3" t="s">
        <v>1105</v>
      </c>
      <c r="B412" s="3" t="e">
        <f>IF(診療所!#REF!="","",診療所!#REF!)</f>
        <v>#REF!</v>
      </c>
      <c r="C412" s="3" t="s">
        <v>507</v>
      </c>
      <c r="D412" s="3" t="s">
        <v>508</v>
      </c>
    </row>
    <row r="413" spans="1:4" x14ac:dyDescent="0.15">
      <c r="A413" s="3" t="s">
        <v>1106</v>
      </c>
      <c r="B413" s="3" t="e">
        <f>IF(診療所!#REF!="","",診療所!#REF!)</f>
        <v>#REF!</v>
      </c>
      <c r="C413" s="3" t="s">
        <v>507</v>
      </c>
      <c r="D413" s="3" t="s">
        <v>508</v>
      </c>
    </row>
    <row r="414" spans="1:4" x14ac:dyDescent="0.15">
      <c r="A414" s="3" t="s">
        <v>1107</v>
      </c>
      <c r="B414" s="3" t="e">
        <f>IF(診療所!#REF!="","",診療所!#REF!)</f>
        <v>#REF!</v>
      </c>
      <c r="C414" s="3" t="s">
        <v>507</v>
      </c>
      <c r="D414" s="3" t="s">
        <v>508</v>
      </c>
    </row>
    <row r="415" spans="1:4" x14ac:dyDescent="0.15">
      <c r="A415" s="3" t="s">
        <v>1108</v>
      </c>
      <c r="B415" s="3" t="e">
        <f>IF(診療所!#REF!="","",診療所!#REF!)</f>
        <v>#REF!</v>
      </c>
      <c r="C415" s="3" t="s">
        <v>507</v>
      </c>
      <c r="D415" s="3" t="s">
        <v>508</v>
      </c>
    </row>
    <row r="416" spans="1:4" x14ac:dyDescent="0.15">
      <c r="A416" s="3" t="s">
        <v>133</v>
      </c>
      <c r="B416" s="3" t="e">
        <f>IF(診療所!#REF!="","",診療所!#REF!)</f>
        <v>#REF!</v>
      </c>
      <c r="C416" s="3" t="s">
        <v>487</v>
      </c>
      <c r="D416" s="3" t="s">
        <v>493</v>
      </c>
    </row>
    <row r="417" spans="1:4" x14ac:dyDescent="0.15">
      <c r="A417" s="3" t="s">
        <v>134</v>
      </c>
      <c r="B417" s="3" t="e">
        <f>IF(診療所!#REF!="","",診療所!#REF!)</f>
        <v>#REF!</v>
      </c>
      <c r="C417" s="3" t="s">
        <v>487</v>
      </c>
      <c r="D417" s="3" t="s">
        <v>494</v>
      </c>
    </row>
    <row r="418" spans="1:4" x14ac:dyDescent="0.15">
      <c r="A418" s="3" t="s">
        <v>135</v>
      </c>
      <c r="B418" s="3" t="e">
        <f>IF(診療所!#REF!="","",診療所!#REF!)</f>
        <v>#REF!</v>
      </c>
      <c r="C418" s="3" t="s">
        <v>487</v>
      </c>
      <c r="D418" s="3" t="s">
        <v>495</v>
      </c>
    </row>
    <row r="419" spans="1:4" x14ac:dyDescent="0.15">
      <c r="A419" s="3" t="s">
        <v>136</v>
      </c>
      <c r="B419" s="3" t="e">
        <f>IF(診療所!#REF!="","",診療所!#REF!)</f>
        <v>#REF!</v>
      </c>
      <c r="C419" s="3" t="s">
        <v>487</v>
      </c>
      <c r="D419" s="3" t="s">
        <v>496</v>
      </c>
    </row>
    <row r="420" spans="1:4" x14ac:dyDescent="0.15">
      <c r="A420" s="3" t="s">
        <v>137</v>
      </c>
      <c r="B420" s="3" t="e">
        <f>IF(診療所!#REF!="","",診療所!#REF!)</f>
        <v>#REF!</v>
      </c>
      <c r="C420" s="3" t="s">
        <v>487</v>
      </c>
      <c r="D420" s="3" t="s">
        <v>497</v>
      </c>
    </row>
    <row r="421" spans="1:4" x14ac:dyDescent="0.15">
      <c r="A421" s="3" t="s">
        <v>138</v>
      </c>
      <c r="B421" s="3" t="e">
        <f>IF(診療所!#REF!="","",診療所!#REF!)</f>
        <v>#REF!</v>
      </c>
      <c r="C421" s="3" t="s">
        <v>487</v>
      </c>
      <c r="D421" s="3" t="s">
        <v>498</v>
      </c>
    </row>
    <row r="422" spans="1:4" x14ac:dyDescent="0.15">
      <c r="A422" s="3" t="s">
        <v>1109</v>
      </c>
      <c r="B422" s="3" t="e">
        <f>IF(診療所!#REF!="","",診療所!#REF!)</f>
        <v>#REF!</v>
      </c>
      <c r="C422" s="3" t="s">
        <v>509</v>
      </c>
      <c r="D422" s="3" t="s">
        <v>510</v>
      </c>
    </row>
    <row r="423" spans="1:4" x14ac:dyDescent="0.15">
      <c r="A423" s="3" t="s">
        <v>1110</v>
      </c>
      <c r="B423" s="3" t="e">
        <f>IF(診療所!#REF!="","",診療所!#REF!)</f>
        <v>#REF!</v>
      </c>
      <c r="C423" s="3" t="s">
        <v>509</v>
      </c>
      <c r="D423" s="3" t="s">
        <v>510</v>
      </c>
    </row>
    <row r="424" spans="1:4" x14ac:dyDescent="0.15">
      <c r="A424" s="3" t="s">
        <v>1111</v>
      </c>
      <c r="B424" s="3" t="e">
        <f>IF(診療所!#REF!="","",診療所!#REF!)</f>
        <v>#REF!</v>
      </c>
      <c r="C424" s="3" t="s">
        <v>509</v>
      </c>
      <c r="D424" s="3" t="s">
        <v>510</v>
      </c>
    </row>
    <row r="425" spans="1:4" x14ac:dyDescent="0.15">
      <c r="A425" s="3" t="s">
        <v>1112</v>
      </c>
      <c r="B425" s="3" t="e">
        <f>IF(診療所!#REF!="","",診療所!#REF!)</f>
        <v>#REF!</v>
      </c>
      <c r="C425" s="3" t="s">
        <v>509</v>
      </c>
      <c r="D425" s="3" t="s">
        <v>510</v>
      </c>
    </row>
    <row r="426" spans="1:4" x14ac:dyDescent="0.15">
      <c r="A426" s="3" t="s">
        <v>1113</v>
      </c>
      <c r="B426" s="3" t="e">
        <f>IF(診療所!#REF!="","",診療所!#REF!)</f>
        <v>#REF!</v>
      </c>
      <c r="C426" s="3" t="s">
        <v>509</v>
      </c>
      <c r="D426" s="3" t="s">
        <v>510</v>
      </c>
    </row>
    <row r="427" spans="1:4" x14ac:dyDescent="0.15">
      <c r="A427" s="3" t="s">
        <v>1114</v>
      </c>
      <c r="B427" s="3" t="e">
        <f>IF(診療所!#REF!="","",診療所!#REF!)</f>
        <v>#REF!</v>
      </c>
      <c r="C427" s="3" t="s">
        <v>509</v>
      </c>
      <c r="D427" s="3" t="s">
        <v>510</v>
      </c>
    </row>
    <row r="428" spans="1:4" x14ac:dyDescent="0.15">
      <c r="A428" s="3" t="s">
        <v>1115</v>
      </c>
      <c r="B428" s="3" t="e">
        <f>IF(診療所!#REF!="","",診療所!#REF!)</f>
        <v>#REF!</v>
      </c>
      <c r="C428" s="3" t="s">
        <v>509</v>
      </c>
      <c r="D428" s="3" t="s">
        <v>510</v>
      </c>
    </row>
    <row r="429" spans="1:4" x14ac:dyDescent="0.15">
      <c r="A429" s="3" t="s">
        <v>1116</v>
      </c>
      <c r="B429" s="3" t="e">
        <f>IF(診療所!#REF!="","",診療所!#REF!)</f>
        <v>#REF!</v>
      </c>
      <c r="C429" s="3" t="s">
        <v>509</v>
      </c>
      <c r="D429" s="3" t="s">
        <v>510</v>
      </c>
    </row>
    <row r="430" spans="1:4" x14ac:dyDescent="0.15">
      <c r="A430" s="3" t="s">
        <v>1117</v>
      </c>
      <c r="B430" s="3" t="e">
        <f>IF(診療所!#REF!="","",診療所!#REF!)</f>
        <v>#REF!</v>
      </c>
      <c r="C430" s="3" t="s">
        <v>509</v>
      </c>
      <c r="D430" s="3" t="s">
        <v>510</v>
      </c>
    </row>
    <row r="431" spans="1:4" x14ac:dyDescent="0.15">
      <c r="A431" s="3" t="s">
        <v>1118</v>
      </c>
      <c r="B431" s="3" t="e">
        <f>IF(診療所!#REF!="","",診療所!#REF!)</f>
        <v>#REF!</v>
      </c>
      <c r="C431" s="3" t="s">
        <v>509</v>
      </c>
      <c r="D431" s="3" t="s">
        <v>510</v>
      </c>
    </row>
    <row r="432" spans="1:4" x14ac:dyDescent="0.15">
      <c r="A432" s="3" t="s">
        <v>1119</v>
      </c>
      <c r="B432" s="3" t="e">
        <f>IF(診療所!#REF!="","",診療所!#REF!)</f>
        <v>#REF!</v>
      </c>
      <c r="C432" s="3" t="s">
        <v>509</v>
      </c>
      <c r="D432" s="3" t="s">
        <v>510</v>
      </c>
    </row>
    <row r="433" spans="1:4" x14ac:dyDescent="0.15">
      <c r="A433" s="3" t="s">
        <v>1120</v>
      </c>
      <c r="B433" s="3" t="e">
        <f>IF(診療所!#REF!="","",診療所!#REF!)</f>
        <v>#REF!</v>
      </c>
      <c r="C433" s="3" t="s">
        <v>509</v>
      </c>
      <c r="D433" s="3" t="s">
        <v>510</v>
      </c>
    </row>
    <row r="434" spans="1:4" x14ac:dyDescent="0.15">
      <c r="A434" s="3" t="s">
        <v>1121</v>
      </c>
      <c r="B434" s="3" t="e">
        <f>IF(診療所!#REF!="","",診療所!#REF!)</f>
        <v>#REF!</v>
      </c>
      <c r="C434" s="3" t="s">
        <v>509</v>
      </c>
      <c r="D434" s="3" t="s">
        <v>510</v>
      </c>
    </row>
    <row r="435" spans="1:4" x14ac:dyDescent="0.15">
      <c r="A435" s="3" t="s">
        <v>1122</v>
      </c>
      <c r="B435" s="3" t="e">
        <f>IF(診療所!#REF!="","",診療所!#REF!)</f>
        <v>#REF!</v>
      </c>
      <c r="C435" s="3" t="s">
        <v>509</v>
      </c>
      <c r="D435" s="3" t="s">
        <v>510</v>
      </c>
    </row>
    <row r="436" spans="1:4" x14ac:dyDescent="0.15">
      <c r="A436" s="3" t="s">
        <v>1123</v>
      </c>
      <c r="B436" s="3" t="e">
        <f>IF(診療所!#REF!="","",診療所!#REF!)</f>
        <v>#REF!</v>
      </c>
      <c r="C436" s="3" t="s">
        <v>509</v>
      </c>
      <c r="D436" s="3" t="s">
        <v>510</v>
      </c>
    </row>
    <row r="437" spans="1:4" x14ac:dyDescent="0.15">
      <c r="A437" s="3" t="s">
        <v>1124</v>
      </c>
      <c r="B437" s="3" t="e">
        <f>IF(診療所!#REF!="","",診療所!#REF!)</f>
        <v>#REF!</v>
      </c>
      <c r="C437" s="3" t="s">
        <v>509</v>
      </c>
      <c r="D437" s="3" t="s">
        <v>510</v>
      </c>
    </row>
    <row r="438" spans="1:4" x14ac:dyDescent="0.15">
      <c r="A438" s="3" t="s">
        <v>1125</v>
      </c>
      <c r="B438" s="3" t="e">
        <f>IF(診療所!#REF!="","",診療所!#REF!)</f>
        <v>#REF!</v>
      </c>
      <c r="C438" s="3" t="s">
        <v>509</v>
      </c>
      <c r="D438" s="3" t="s">
        <v>510</v>
      </c>
    </row>
    <row r="439" spans="1:4" x14ac:dyDescent="0.15">
      <c r="A439" s="3" t="s">
        <v>1126</v>
      </c>
      <c r="B439" s="3" t="e">
        <f>IF(診療所!#REF!="","",診療所!#REF!)</f>
        <v>#REF!</v>
      </c>
      <c r="C439" s="3" t="s">
        <v>509</v>
      </c>
      <c r="D439" s="3" t="s">
        <v>510</v>
      </c>
    </row>
    <row r="440" spans="1:4" x14ac:dyDescent="0.15">
      <c r="A440" s="3" t="s">
        <v>1127</v>
      </c>
      <c r="B440" s="3" t="e">
        <f>IF(診療所!#REF!="","",診療所!#REF!)</f>
        <v>#REF!</v>
      </c>
      <c r="C440" s="3" t="s">
        <v>509</v>
      </c>
      <c r="D440" s="3" t="s">
        <v>510</v>
      </c>
    </row>
    <row r="441" spans="1:4" x14ac:dyDescent="0.15">
      <c r="A441" s="3" t="s">
        <v>1128</v>
      </c>
      <c r="B441" s="3" t="e">
        <f>IF(診療所!#REF!="","",診療所!#REF!)</f>
        <v>#REF!</v>
      </c>
      <c r="C441" s="3" t="s">
        <v>509</v>
      </c>
      <c r="D441" s="3" t="s">
        <v>510</v>
      </c>
    </row>
    <row r="442" spans="1:4" x14ac:dyDescent="0.15">
      <c r="A442" s="3" t="s">
        <v>1129</v>
      </c>
      <c r="B442" s="3" t="e">
        <f>IF(診療所!#REF!="","",診療所!#REF!)</f>
        <v>#REF!</v>
      </c>
      <c r="C442" s="3" t="s">
        <v>509</v>
      </c>
      <c r="D442" s="3" t="s">
        <v>510</v>
      </c>
    </row>
    <row r="443" spans="1:4" x14ac:dyDescent="0.15">
      <c r="A443" s="3" t="s">
        <v>1130</v>
      </c>
      <c r="B443" s="3" t="e">
        <f>IF(診療所!#REF!="","",診療所!#REF!)</f>
        <v>#REF!</v>
      </c>
      <c r="C443" s="3" t="s">
        <v>509</v>
      </c>
      <c r="D443" s="3" t="s">
        <v>510</v>
      </c>
    </row>
    <row r="444" spans="1:4" x14ac:dyDescent="0.15">
      <c r="A444" s="3" t="s">
        <v>671</v>
      </c>
      <c r="B444" s="3" t="e">
        <f>IF(診療所!#REF!="","",診療所!#REF!)</f>
        <v>#REF!</v>
      </c>
      <c r="C444" s="3" t="s">
        <v>511</v>
      </c>
      <c r="D444" s="3" t="s">
        <v>512</v>
      </c>
    </row>
    <row r="445" spans="1:4" x14ac:dyDescent="0.15">
      <c r="A445" s="3" t="s">
        <v>672</v>
      </c>
      <c r="B445" s="3" t="e">
        <f>IF(診療所!#REF!="","",診療所!#REF!)</f>
        <v>#REF!</v>
      </c>
      <c r="C445" s="3" t="s">
        <v>511</v>
      </c>
      <c r="D445" s="3" t="s">
        <v>512</v>
      </c>
    </row>
    <row r="446" spans="1:4" x14ac:dyDescent="0.15">
      <c r="A446" s="3" t="s">
        <v>673</v>
      </c>
      <c r="B446" s="3" t="e">
        <f>IF(診療所!#REF!="","",診療所!#REF!)</f>
        <v>#REF!</v>
      </c>
      <c r="C446" s="3" t="s">
        <v>511</v>
      </c>
      <c r="D446" s="3" t="s">
        <v>512</v>
      </c>
    </row>
    <row r="447" spans="1:4" x14ac:dyDescent="0.15">
      <c r="A447" s="3" t="s">
        <v>140</v>
      </c>
      <c r="B447" s="3" t="e">
        <f>IF(診療所!#REF!="","",診療所!#REF!)</f>
        <v>#REF!</v>
      </c>
      <c r="C447" s="3" t="s">
        <v>511</v>
      </c>
      <c r="D447" s="3" t="s">
        <v>512</v>
      </c>
    </row>
    <row r="448" spans="1:4" x14ac:dyDescent="0.15">
      <c r="A448" s="3" t="s">
        <v>142</v>
      </c>
      <c r="B448" s="3" t="e">
        <f>IF(診療所!#REF!="","",診療所!#REF!)</f>
        <v>#REF!</v>
      </c>
      <c r="C448" s="3" t="s">
        <v>511</v>
      </c>
      <c r="D448" s="3" t="s">
        <v>512</v>
      </c>
    </row>
    <row r="449" spans="1:5" x14ac:dyDescent="0.15">
      <c r="A449" s="3" t="s">
        <v>674</v>
      </c>
      <c r="B449" s="3" t="e">
        <f>IF(診療所!#REF!="","",診療所!#REF!)</f>
        <v>#REF!</v>
      </c>
      <c r="C449" s="3" t="s">
        <v>511</v>
      </c>
      <c r="D449" s="3" t="s">
        <v>512</v>
      </c>
    </row>
    <row r="450" spans="1:5" x14ac:dyDescent="0.15">
      <c r="A450" s="3" t="s">
        <v>145</v>
      </c>
      <c r="B450" s="3" t="e">
        <f>IF(診療所!#REF!="","",診療所!#REF!)</f>
        <v>#REF!</v>
      </c>
      <c r="C450" s="3" t="s">
        <v>511</v>
      </c>
      <c r="D450" s="3" t="s">
        <v>512</v>
      </c>
    </row>
    <row r="451" spans="1:5" x14ac:dyDescent="0.15">
      <c r="A451" s="3" t="s">
        <v>675</v>
      </c>
      <c r="B451" s="3" t="e">
        <f>IF(診療所!#REF!="","",診療所!#REF!)</f>
        <v>#REF!</v>
      </c>
      <c r="C451" s="3" t="s">
        <v>511</v>
      </c>
      <c r="D451" s="3" t="s">
        <v>512</v>
      </c>
    </row>
    <row r="452" spans="1:5" x14ac:dyDescent="0.15">
      <c r="A452" s="3" t="s">
        <v>139</v>
      </c>
      <c r="B452" s="3" t="e">
        <f>IF(診療所!#REF!="","",診療所!#REF!)</f>
        <v>#REF!</v>
      </c>
      <c r="C452" s="3" t="s">
        <v>511</v>
      </c>
      <c r="D452" s="3" t="s">
        <v>512</v>
      </c>
    </row>
    <row r="453" spans="1:5" x14ac:dyDescent="0.15">
      <c r="A453" s="3" t="s">
        <v>676</v>
      </c>
      <c r="B453" s="3" t="e">
        <f>IF(診療所!#REF!="","",診療所!#REF!)</f>
        <v>#REF!</v>
      </c>
      <c r="C453" s="3" t="s">
        <v>511</v>
      </c>
      <c r="D453" s="3" t="s">
        <v>512</v>
      </c>
    </row>
    <row r="454" spans="1:5" x14ac:dyDescent="0.15">
      <c r="A454" s="3" t="s">
        <v>141</v>
      </c>
      <c r="B454" s="3" t="e">
        <f>IF(診療所!#REF!="","",診療所!#REF!)</f>
        <v>#REF!</v>
      </c>
      <c r="C454" s="3" t="s">
        <v>511</v>
      </c>
      <c r="D454" s="3" t="s">
        <v>512</v>
      </c>
    </row>
    <row r="455" spans="1:5" x14ac:dyDescent="0.15">
      <c r="A455" s="3" t="s">
        <v>143</v>
      </c>
      <c r="B455" s="3" t="e">
        <f>IF(診療所!#REF!="","",診療所!#REF!)</f>
        <v>#REF!</v>
      </c>
      <c r="C455" s="3" t="s">
        <v>511</v>
      </c>
      <c r="D455" s="3" t="s">
        <v>512</v>
      </c>
    </row>
    <row r="456" spans="1:5" x14ac:dyDescent="0.15">
      <c r="A456" s="3" t="s">
        <v>144</v>
      </c>
      <c r="B456" s="3" t="e">
        <f>IF(診療所!#REF!="","",診療所!#REF!)</f>
        <v>#REF!</v>
      </c>
      <c r="C456" s="3" t="s">
        <v>511</v>
      </c>
      <c r="D456" s="3" t="s">
        <v>512</v>
      </c>
    </row>
    <row r="457" spans="1:5" s="1" customFormat="1" x14ac:dyDescent="0.15">
      <c r="A457" s="3" t="s">
        <v>677</v>
      </c>
      <c r="B457" s="3" t="e">
        <f>IF(診療所!#REF!="","",診療所!#REF!)</f>
        <v>#REF!</v>
      </c>
      <c r="C457" s="3" t="s">
        <v>511</v>
      </c>
      <c r="D457" s="3" t="s">
        <v>512</v>
      </c>
      <c r="E457" s="3"/>
    </row>
    <row r="458" spans="1:5" x14ac:dyDescent="0.15">
      <c r="A458" s="3" t="s">
        <v>146</v>
      </c>
      <c r="B458" s="3" t="e">
        <f>IF(診療所!#REF!="","",診療所!#REF!)</f>
        <v>#REF!</v>
      </c>
      <c r="C458" s="3" t="s">
        <v>511</v>
      </c>
      <c r="D458" s="3" t="s">
        <v>512</v>
      </c>
    </row>
    <row r="459" spans="1:5" x14ac:dyDescent="0.15">
      <c r="A459" s="3" t="s">
        <v>148</v>
      </c>
      <c r="B459" s="3" t="e">
        <f>IF(診療所!#REF!="","",診療所!#REF!)</f>
        <v>#REF!</v>
      </c>
      <c r="C459" s="3" t="s">
        <v>511</v>
      </c>
      <c r="D459" s="3" t="s">
        <v>512</v>
      </c>
    </row>
    <row r="460" spans="1:5" x14ac:dyDescent="0.15">
      <c r="A460" s="3" t="s">
        <v>678</v>
      </c>
      <c r="B460" s="3" t="e">
        <f>IF(診療所!#REF!="","",診療所!#REF!)</f>
        <v>#REF!</v>
      </c>
      <c r="C460" s="3" t="s">
        <v>511</v>
      </c>
      <c r="D460" s="3" t="s">
        <v>512</v>
      </c>
    </row>
    <row r="461" spans="1:5" x14ac:dyDescent="0.15">
      <c r="A461" s="3" t="s">
        <v>150</v>
      </c>
      <c r="B461" s="3" t="e">
        <f>IF(診療所!#REF!="","",診療所!#REF!)</f>
        <v>#REF!</v>
      </c>
      <c r="C461" s="3" t="s">
        <v>511</v>
      </c>
      <c r="D461" s="3" t="s">
        <v>512</v>
      </c>
    </row>
    <row r="462" spans="1:5" x14ac:dyDescent="0.15">
      <c r="A462" s="3" t="s">
        <v>152</v>
      </c>
      <c r="B462" s="3" t="e">
        <f>IF(診療所!#REF!="","",診療所!#REF!)</f>
        <v>#REF!</v>
      </c>
      <c r="C462" s="3" t="s">
        <v>511</v>
      </c>
      <c r="D462" s="3" t="s">
        <v>512</v>
      </c>
    </row>
    <row r="463" spans="1:5" x14ac:dyDescent="0.15">
      <c r="A463" s="3" t="s">
        <v>153</v>
      </c>
      <c r="B463" s="3" t="e">
        <f>IF(診療所!#REF!="","",診療所!#REF!)</f>
        <v>#REF!</v>
      </c>
      <c r="C463" s="3" t="s">
        <v>511</v>
      </c>
      <c r="D463" s="3" t="s">
        <v>512</v>
      </c>
    </row>
    <row r="464" spans="1:5" x14ac:dyDescent="0.15">
      <c r="A464" s="3" t="s">
        <v>155</v>
      </c>
      <c r="B464" s="3" t="e">
        <f>IF(診療所!#REF!="","",診療所!#REF!)</f>
        <v>#REF!</v>
      </c>
      <c r="C464" s="3" t="s">
        <v>511</v>
      </c>
      <c r="D464" s="3" t="s">
        <v>512</v>
      </c>
    </row>
    <row r="465" spans="1:4" x14ac:dyDescent="0.15">
      <c r="A465" s="3" t="s">
        <v>157</v>
      </c>
      <c r="B465" s="3" t="e">
        <f>IF(診療所!#REF!="","",診療所!#REF!)</f>
        <v>#REF!</v>
      </c>
      <c r="C465" s="3" t="s">
        <v>511</v>
      </c>
      <c r="D465" s="3" t="s">
        <v>512</v>
      </c>
    </row>
    <row r="466" spans="1:4" x14ac:dyDescent="0.15">
      <c r="A466" s="3" t="s">
        <v>147</v>
      </c>
      <c r="B466" s="3" t="e">
        <f>IF(診療所!#REF!="","",診療所!#REF!)</f>
        <v>#REF!</v>
      </c>
      <c r="C466" s="3" t="s">
        <v>511</v>
      </c>
      <c r="D466" s="3" t="s">
        <v>512</v>
      </c>
    </row>
    <row r="467" spans="1:4" x14ac:dyDescent="0.15">
      <c r="A467" s="3" t="s">
        <v>679</v>
      </c>
      <c r="B467" s="3" t="e">
        <f>IF(診療所!#REF!="","",診療所!#REF!)</f>
        <v>#REF!</v>
      </c>
      <c r="C467" s="3" t="s">
        <v>511</v>
      </c>
      <c r="D467" s="3" t="s">
        <v>512</v>
      </c>
    </row>
    <row r="468" spans="1:4" x14ac:dyDescent="0.15">
      <c r="A468" s="3" t="s">
        <v>149</v>
      </c>
      <c r="B468" s="3" t="e">
        <f>IF(診療所!#REF!="","",診療所!#REF!)</f>
        <v>#REF!</v>
      </c>
      <c r="C468" s="3" t="s">
        <v>511</v>
      </c>
      <c r="D468" s="3" t="s">
        <v>512</v>
      </c>
    </row>
    <row r="469" spans="1:4" x14ac:dyDescent="0.15">
      <c r="A469" s="3" t="s">
        <v>151</v>
      </c>
      <c r="B469" s="3" t="e">
        <f>IF(診療所!#REF!="","",診療所!#REF!)</f>
        <v>#REF!</v>
      </c>
      <c r="C469" s="3" t="s">
        <v>511</v>
      </c>
      <c r="D469" s="3" t="s">
        <v>512</v>
      </c>
    </row>
    <row r="470" spans="1:4" x14ac:dyDescent="0.15">
      <c r="A470" s="3" t="s">
        <v>680</v>
      </c>
      <c r="B470" s="3" t="e">
        <f>IF(診療所!#REF!="","",診療所!#REF!)</f>
        <v>#REF!</v>
      </c>
      <c r="C470" s="3" t="s">
        <v>511</v>
      </c>
      <c r="D470" s="3" t="s">
        <v>512</v>
      </c>
    </row>
    <row r="471" spans="1:4" x14ac:dyDescent="0.15">
      <c r="A471" s="3" t="s">
        <v>154</v>
      </c>
      <c r="B471" s="3" t="e">
        <f>IF(診療所!#REF!="","",診療所!#REF!)</f>
        <v>#REF!</v>
      </c>
      <c r="C471" s="3" t="s">
        <v>511</v>
      </c>
      <c r="D471" s="3" t="s">
        <v>512</v>
      </c>
    </row>
    <row r="472" spans="1:4" x14ac:dyDescent="0.15">
      <c r="A472" s="3" t="s">
        <v>156</v>
      </c>
      <c r="B472" s="3" t="e">
        <f>IF(診療所!#REF!="","",診療所!#REF!)</f>
        <v>#REF!</v>
      </c>
      <c r="C472" s="3" t="s">
        <v>511</v>
      </c>
      <c r="D472" s="3" t="s">
        <v>512</v>
      </c>
    </row>
    <row r="473" spans="1:4" x14ac:dyDescent="0.15">
      <c r="A473" s="3" t="s">
        <v>158</v>
      </c>
      <c r="B473" s="3" t="e">
        <f>IF(診療所!#REF!="","",診療所!#REF!)</f>
        <v>#REF!</v>
      </c>
      <c r="C473" s="3" t="s">
        <v>511</v>
      </c>
      <c r="D473" s="3" t="s">
        <v>512</v>
      </c>
    </row>
    <row r="474" spans="1:4" x14ac:dyDescent="0.15">
      <c r="A474" s="3" t="s">
        <v>159</v>
      </c>
      <c r="B474" s="3" t="e">
        <f>IF(診療所!#REF!="","",診療所!#REF!)</f>
        <v>#REF!</v>
      </c>
      <c r="C474" s="3" t="s">
        <v>511</v>
      </c>
      <c r="D474" s="3" t="s">
        <v>512</v>
      </c>
    </row>
    <row r="475" spans="1:4" x14ac:dyDescent="0.15">
      <c r="A475" s="3" t="s">
        <v>161</v>
      </c>
      <c r="B475" s="3" t="e">
        <f>IF(診療所!#REF!="","",診療所!#REF!)</f>
        <v>#REF!</v>
      </c>
      <c r="C475" s="3" t="s">
        <v>511</v>
      </c>
      <c r="D475" s="3" t="s">
        <v>512</v>
      </c>
    </row>
    <row r="476" spans="1:4" x14ac:dyDescent="0.15">
      <c r="A476" s="3" t="s">
        <v>162</v>
      </c>
      <c r="B476" s="3" t="e">
        <f>IF(診療所!#REF!="","",診療所!#REF!)</f>
        <v>#REF!</v>
      </c>
      <c r="C476" s="3" t="s">
        <v>511</v>
      </c>
      <c r="D476" s="3" t="s">
        <v>512</v>
      </c>
    </row>
    <row r="477" spans="1:4" x14ac:dyDescent="0.15">
      <c r="A477" s="3" t="s">
        <v>163</v>
      </c>
      <c r="B477" s="3" t="e">
        <f>IF(診療所!#REF!="","",診療所!#REF!)</f>
        <v>#REF!</v>
      </c>
      <c r="C477" s="3" t="s">
        <v>511</v>
      </c>
      <c r="D477" s="3" t="s">
        <v>512</v>
      </c>
    </row>
    <row r="478" spans="1:4" x14ac:dyDescent="0.15">
      <c r="A478" s="3" t="s">
        <v>164</v>
      </c>
      <c r="B478" s="3" t="e">
        <f>IF(診療所!#REF!="","",診療所!#REF!)</f>
        <v>#REF!</v>
      </c>
      <c r="C478" s="3" t="s">
        <v>511</v>
      </c>
      <c r="D478" s="3" t="s">
        <v>512</v>
      </c>
    </row>
    <row r="479" spans="1:4" x14ac:dyDescent="0.15">
      <c r="A479" s="3" t="s">
        <v>166</v>
      </c>
      <c r="B479" s="3" t="e">
        <f>IF(診療所!#REF!="","",診療所!#REF!)</f>
        <v>#REF!</v>
      </c>
      <c r="C479" s="3" t="s">
        <v>511</v>
      </c>
      <c r="D479" s="3" t="s">
        <v>512</v>
      </c>
    </row>
    <row r="480" spans="1:4" x14ac:dyDescent="0.15">
      <c r="A480" s="3" t="s">
        <v>685</v>
      </c>
      <c r="B480" s="3" t="e">
        <f>IF(診療所!#REF!="","",診療所!#REF!)</f>
        <v>#REF!</v>
      </c>
      <c r="C480" s="3" t="s">
        <v>511</v>
      </c>
      <c r="D480" s="3" t="s">
        <v>512</v>
      </c>
    </row>
    <row r="481" spans="1:4" x14ac:dyDescent="0.15">
      <c r="A481" s="3" t="s">
        <v>160</v>
      </c>
      <c r="B481" s="3" t="e">
        <f>IF(診療所!#REF!="","",診療所!#REF!)</f>
        <v>#REF!</v>
      </c>
      <c r="C481" s="3" t="s">
        <v>511</v>
      </c>
      <c r="D481" s="3" t="s">
        <v>512</v>
      </c>
    </row>
    <row r="482" spans="1:4" x14ac:dyDescent="0.15">
      <c r="A482" s="3" t="s">
        <v>681</v>
      </c>
      <c r="B482" s="3" t="e">
        <f>IF(診療所!#REF!="","",診療所!#REF!)</f>
        <v>#REF!</v>
      </c>
      <c r="C482" s="3" t="s">
        <v>511</v>
      </c>
      <c r="D482" s="3" t="s">
        <v>512</v>
      </c>
    </row>
    <row r="483" spans="1:4" x14ac:dyDescent="0.15">
      <c r="A483" s="3" t="s">
        <v>682</v>
      </c>
      <c r="B483" s="3" t="e">
        <f>IF(診療所!#REF!="","",診療所!#REF!)</f>
        <v>#REF!</v>
      </c>
      <c r="C483" s="3" t="s">
        <v>511</v>
      </c>
      <c r="D483" s="3" t="s">
        <v>512</v>
      </c>
    </row>
    <row r="484" spans="1:4" x14ac:dyDescent="0.15">
      <c r="A484" s="3" t="s">
        <v>683</v>
      </c>
      <c r="B484" s="3" t="e">
        <f>IF(診療所!#REF!="","",診療所!#REF!)</f>
        <v>#REF!</v>
      </c>
      <c r="C484" s="3" t="s">
        <v>511</v>
      </c>
      <c r="D484" s="3" t="s">
        <v>512</v>
      </c>
    </row>
    <row r="485" spans="1:4" x14ac:dyDescent="0.15">
      <c r="A485" s="3" t="s">
        <v>165</v>
      </c>
      <c r="B485" s="3" t="e">
        <f>IF(診療所!#REF!="","",診療所!#REF!)</f>
        <v>#REF!</v>
      </c>
      <c r="C485" s="3" t="s">
        <v>511</v>
      </c>
      <c r="D485" s="3" t="s">
        <v>512</v>
      </c>
    </row>
    <row r="486" spans="1:4" x14ac:dyDescent="0.15">
      <c r="A486" s="3" t="s">
        <v>167</v>
      </c>
      <c r="B486" s="3" t="e">
        <f>IF(診療所!#REF!="","",診療所!#REF!)</f>
        <v>#REF!</v>
      </c>
      <c r="C486" s="3" t="s">
        <v>511</v>
      </c>
      <c r="D486" s="3" t="s">
        <v>512</v>
      </c>
    </row>
    <row r="487" spans="1:4" x14ac:dyDescent="0.15">
      <c r="A487" s="3" t="s">
        <v>168</v>
      </c>
      <c r="B487" s="3" t="e">
        <f>IF(診療所!#REF!="","",診療所!#REF!)</f>
        <v>#REF!</v>
      </c>
      <c r="C487" s="3" t="s">
        <v>511</v>
      </c>
      <c r="D487" s="3" t="s">
        <v>512</v>
      </c>
    </row>
    <row r="488" spans="1:4" x14ac:dyDescent="0.15">
      <c r="A488" s="3" t="s">
        <v>170</v>
      </c>
      <c r="B488" s="3" t="e">
        <f>IF(診療所!#REF!="","",診療所!#REF!)</f>
        <v>#REF!</v>
      </c>
      <c r="C488" s="3" t="s">
        <v>511</v>
      </c>
      <c r="D488" s="3" t="s">
        <v>512</v>
      </c>
    </row>
    <row r="489" spans="1:4" x14ac:dyDescent="0.15">
      <c r="A489" s="3" t="s">
        <v>684</v>
      </c>
      <c r="B489" s="3" t="e">
        <f>IF(診療所!#REF!="","",診療所!#REF!)</f>
        <v>#REF!</v>
      </c>
      <c r="C489" s="3" t="s">
        <v>511</v>
      </c>
      <c r="D489" s="3" t="s">
        <v>512</v>
      </c>
    </row>
    <row r="490" spans="1:4" x14ac:dyDescent="0.15">
      <c r="A490" s="3" t="s">
        <v>169</v>
      </c>
      <c r="B490" s="3" t="e">
        <f>IF(診療所!#REF!="","",診療所!#REF!)</f>
        <v>#REF!</v>
      </c>
      <c r="C490" s="3" t="s">
        <v>511</v>
      </c>
      <c r="D490" s="3" t="s">
        <v>512</v>
      </c>
    </row>
    <row r="491" spans="1:4" x14ac:dyDescent="0.15">
      <c r="A491" s="3" t="s">
        <v>171</v>
      </c>
      <c r="B491" s="3" t="e">
        <f>IF(診療所!#REF!="","",診療所!#REF!)</f>
        <v>#REF!</v>
      </c>
      <c r="C491" s="3" t="s">
        <v>511</v>
      </c>
      <c r="D491" s="3" t="s">
        <v>512</v>
      </c>
    </row>
    <row r="492" spans="1:4" x14ac:dyDescent="0.15">
      <c r="A492" s="3" t="s">
        <v>172</v>
      </c>
      <c r="B492" s="3" t="e">
        <f>IF(診療所!#REF!="","",診療所!#REF!)</f>
        <v>#REF!</v>
      </c>
      <c r="C492" s="3" t="s">
        <v>513</v>
      </c>
      <c r="D492" s="3" t="s">
        <v>514</v>
      </c>
    </row>
    <row r="493" spans="1:4" x14ac:dyDescent="0.15">
      <c r="A493" s="3" t="s">
        <v>1131</v>
      </c>
      <c r="B493" s="3" t="e">
        <f>IF(診療所!#REF!="","",診療所!#REF!)</f>
        <v>#REF!</v>
      </c>
      <c r="C493" s="3" t="s">
        <v>513</v>
      </c>
      <c r="D493" s="3" t="s">
        <v>514</v>
      </c>
    </row>
    <row r="494" spans="1:4" x14ac:dyDescent="0.15">
      <c r="A494" s="3" t="s">
        <v>1132</v>
      </c>
      <c r="B494" s="3" t="e">
        <f>IF(診療所!#REF!="","",診療所!#REF!)</f>
        <v>#REF!</v>
      </c>
      <c r="C494" s="3" t="s">
        <v>513</v>
      </c>
      <c r="D494" s="3" t="s">
        <v>514</v>
      </c>
    </row>
    <row r="495" spans="1:4" x14ac:dyDescent="0.15">
      <c r="A495" s="3" t="s">
        <v>173</v>
      </c>
      <c r="B495" s="3" t="e">
        <f>IF(診療所!#REF!="","",診療所!#REF!)</f>
        <v>#REF!</v>
      </c>
      <c r="C495" s="3" t="s">
        <v>513</v>
      </c>
      <c r="D495" s="3" t="s">
        <v>514</v>
      </c>
    </row>
    <row r="496" spans="1:4" x14ac:dyDescent="0.15">
      <c r="A496" s="3" t="s">
        <v>1133</v>
      </c>
      <c r="B496" s="3" t="e">
        <f>IF(診療所!#REF!="","",診療所!#REF!)</f>
        <v>#REF!</v>
      </c>
      <c r="C496" s="3" t="s">
        <v>513</v>
      </c>
      <c r="D496" s="3" t="s">
        <v>514</v>
      </c>
    </row>
    <row r="497" spans="1:4" x14ac:dyDescent="0.15">
      <c r="A497" s="3" t="s">
        <v>1134</v>
      </c>
      <c r="B497" s="3" t="e">
        <f>IF(診療所!#REF!="","",診療所!#REF!)</f>
        <v>#REF!</v>
      </c>
      <c r="C497" s="3" t="s">
        <v>513</v>
      </c>
      <c r="D497" s="3" t="s">
        <v>514</v>
      </c>
    </row>
    <row r="498" spans="1:4" x14ac:dyDescent="0.15">
      <c r="A498" s="3" t="s">
        <v>1135</v>
      </c>
      <c r="B498" s="3" t="e">
        <f>IF(診療所!#REF!="","",診療所!#REF!)</f>
        <v>#REF!</v>
      </c>
      <c r="C498" s="3" t="s">
        <v>513</v>
      </c>
      <c r="D498" s="3" t="s">
        <v>514</v>
      </c>
    </row>
    <row r="499" spans="1:4" x14ac:dyDescent="0.15">
      <c r="A499" s="3" t="s">
        <v>1136</v>
      </c>
      <c r="B499" s="3" t="e">
        <f>IF(診療所!#REF!="","",診療所!#REF!)</f>
        <v>#REF!</v>
      </c>
      <c r="C499" s="3" t="s">
        <v>513</v>
      </c>
      <c r="D499" s="3" t="s">
        <v>514</v>
      </c>
    </row>
    <row r="500" spans="1:4" x14ac:dyDescent="0.15">
      <c r="A500" s="3" t="s">
        <v>1137</v>
      </c>
      <c r="B500" s="3" t="e">
        <f>IF(診療所!#REF!="","",診療所!#REF!)</f>
        <v>#REF!</v>
      </c>
      <c r="C500" s="3" t="s">
        <v>513</v>
      </c>
      <c r="D500" s="3" t="s">
        <v>514</v>
      </c>
    </row>
    <row r="501" spans="1:4" x14ac:dyDescent="0.15">
      <c r="A501" s="3" t="s">
        <v>1138</v>
      </c>
      <c r="B501" s="3" t="e">
        <f>IF(診療所!#REF!="","",診療所!#REF!)</f>
        <v>#REF!</v>
      </c>
      <c r="C501" s="3" t="s">
        <v>513</v>
      </c>
      <c r="D501" s="3" t="s">
        <v>514</v>
      </c>
    </row>
    <row r="502" spans="1:4" x14ac:dyDescent="0.15">
      <c r="A502" s="3" t="s">
        <v>1139</v>
      </c>
      <c r="B502" s="3" t="e">
        <f>IF(診療所!#REF!="","",診療所!#REF!)</f>
        <v>#REF!</v>
      </c>
      <c r="C502" s="3" t="s">
        <v>513</v>
      </c>
      <c r="D502" s="3" t="s">
        <v>514</v>
      </c>
    </row>
    <row r="503" spans="1:4" x14ac:dyDescent="0.15">
      <c r="A503" s="3" t="s">
        <v>1140</v>
      </c>
      <c r="B503" s="3" t="e">
        <f>IF(診療所!#REF!="","",診療所!#REF!)</f>
        <v>#REF!</v>
      </c>
      <c r="C503" s="3" t="s">
        <v>513</v>
      </c>
      <c r="D503" s="3" t="s">
        <v>514</v>
      </c>
    </row>
    <row r="504" spans="1:4" x14ac:dyDescent="0.15">
      <c r="A504" s="3" t="s">
        <v>1141</v>
      </c>
      <c r="B504" s="3" t="e">
        <f>IF(診療所!#REF!="","",診療所!#REF!)</f>
        <v>#REF!</v>
      </c>
      <c r="C504" s="3" t="s">
        <v>513</v>
      </c>
      <c r="D504" s="3" t="s">
        <v>514</v>
      </c>
    </row>
    <row r="505" spans="1:4" x14ac:dyDescent="0.15">
      <c r="A505" s="3" t="s">
        <v>1142</v>
      </c>
      <c r="B505" s="3" t="e">
        <f>IF(診療所!#REF!="","",診療所!#REF!)</f>
        <v>#REF!</v>
      </c>
      <c r="C505" s="3" t="s">
        <v>513</v>
      </c>
      <c r="D505" s="3" t="s">
        <v>514</v>
      </c>
    </row>
    <row r="506" spans="1:4" x14ac:dyDescent="0.15">
      <c r="A506" s="3" t="s">
        <v>1143</v>
      </c>
      <c r="B506" s="3" t="e">
        <f>IF(診療所!#REF!="","",診療所!#REF!)</f>
        <v>#REF!</v>
      </c>
      <c r="C506" s="3" t="s">
        <v>513</v>
      </c>
      <c r="D506" s="3" t="s">
        <v>514</v>
      </c>
    </row>
    <row r="507" spans="1:4" x14ac:dyDescent="0.15">
      <c r="A507" s="3" t="s">
        <v>1144</v>
      </c>
      <c r="B507" s="3" t="e">
        <f>IF(診療所!#REF!="","",診療所!#REF!)</f>
        <v>#REF!</v>
      </c>
      <c r="C507" s="3" t="s">
        <v>513</v>
      </c>
      <c r="D507" s="3" t="s">
        <v>514</v>
      </c>
    </row>
    <row r="508" spans="1:4" x14ac:dyDescent="0.15">
      <c r="A508" s="3" t="s">
        <v>1145</v>
      </c>
      <c r="B508" s="3" t="e">
        <f>IF(診療所!#REF!="","",診療所!#REF!)</f>
        <v>#REF!</v>
      </c>
      <c r="C508" s="3" t="s">
        <v>513</v>
      </c>
      <c r="D508" s="3" t="s">
        <v>514</v>
      </c>
    </row>
    <row r="509" spans="1:4" x14ac:dyDescent="0.15">
      <c r="A509" s="3" t="s">
        <v>1146</v>
      </c>
      <c r="B509" s="3" t="e">
        <f>IF(診療所!#REF!="","",診療所!#REF!)</f>
        <v>#REF!</v>
      </c>
      <c r="C509" s="3" t="s">
        <v>513</v>
      </c>
      <c r="D509" s="3" t="s">
        <v>514</v>
      </c>
    </row>
    <row r="510" spans="1:4" x14ac:dyDescent="0.15">
      <c r="A510" s="3" t="s">
        <v>1147</v>
      </c>
      <c r="B510" s="3" t="e">
        <f>IF(診療所!#REF!="","",診療所!#REF!)</f>
        <v>#REF!</v>
      </c>
      <c r="C510" s="3" t="s">
        <v>513</v>
      </c>
      <c r="D510" s="3" t="s">
        <v>514</v>
      </c>
    </row>
    <row r="511" spans="1:4" x14ac:dyDescent="0.15">
      <c r="A511" s="3" t="s">
        <v>1148</v>
      </c>
      <c r="B511" s="3" t="e">
        <f>IF(診療所!#REF!="","",診療所!#REF!)</f>
        <v>#REF!</v>
      </c>
      <c r="C511" s="3" t="s">
        <v>513</v>
      </c>
      <c r="D511" s="3" t="s">
        <v>514</v>
      </c>
    </row>
    <row r="512" spans="1:4" x14ac:dyDescent="0.15">
      <c r="A512" s="3" t="s">
        <v>1149</v>
      </c>
      <c r="B512" s="3" t="e">
        <f>IF(診療所!#REF!="","",診療所!#REF!)</f>
        <v>#REF!</v>
      </c>
      <c r="C512" s="3" t="s">
        <v>513</v>
      </c>
      <c r="D512" s="3" t="s">
        <v>514</v>
      </c>
    </row>
    <row r="513" spans="1:4" x14ac:dyDescent="0.15">
      <c r="A513" s="3" t="s">
        <v>1150</v>
      </c>
      <c r="B513" s="3" t="e">
        <f>IF(診療所!#REF!="","",診療所!#REF!)</f>
        <v>#REF!</v>
      </c>
      <c r="C513" s="3" t="s">
        <v>513</v>
      </c>
      <c r="D513" s="3" t="s">
        <v>514</v>
      </c>
    </row>
    <row r="514" spans="1:4" x14ac:dyDescent="0.15">
      <c r="A514" s="3" t="s">
        <v>1151</v>
      </c>
      <c r="B514" s="3" t="e">
        <f>IF(診療所!#REF!="","",診療所!#REF!)</f>
        <v>#REF!</v>
      </c>
      <c r="C514" s="3" t="s">
        <v>513</v>
      </c>
      <c r="D514" s="3" t="s">
        <v>514</v>
      </c>
    </row>
    <row r="515" spans="1:4" x14ac:dyDescent="0.15">
      <c r="A515" s="3" t="s">
        <v>1152</v>
      </c>
      <c r="B515" s="3" t="e">
        <f>IF(診療所!#REF!="","",診療所!#REF!)</f>
        <v>#REF!</v>
      </c>
      <c r="C515" s="3" t="s">
        <v>513</v>
      </c>
      <c r="D515" s="3" t="s">
        <v>514</v>
      </c>
    </row>
    <row r="516" spans="1:4" x14ac:dyDescent="0.15">
      <c r="A516" s="3" t="s">
        <v>174</v>
      </c>
      <c r="B516" s="3" t="e">
        <f>IF(診療所!#REF!="","",診療所!#REF!)</f>
        <v>#REF!</v>
      </c>
      <c r="C516" s="3" t="s">
        <v>513</v>
      </c>
      <c r="D516" s="3" t="s">
        <v>514</v>
      </c>
    </row>
    <row r="517" spans="1:4" x14ac:dyDescent="0.15">
      <c r="A517" s="3" t="s">
        <v>1153</v>
      </c>
      <c r="B517" s="3" t="e">
        <f>IF(診療所!#REF!="","",診療所!#REF!)</f>
        <v>#REF!</v>
      </c>
      <c r="C517" s="3" t="s">
        <v>513</v>
      </c>
      <c r="D517" s="3" t="s">
        <v>514</v>
      </c>
    </row>
    <row r="518" spans="1:4" x14ac:dyDescent="0.15">
      <c r="A518" s="3" t="s">
        <v>1154</v>
      </c>
      <c r="B518" s="3" t="e">
        <f>IF(診療所!#REF!="","",診療所!#REF!)</f>
        <v>#REF!</v>
      </c>
      <c r="C518" s="3" t="s">
        <v>513</v>
      </c>
      <c r="D518" s="3" t="s">
        <v>514</v>
      </c>
    </row>
    <row r="519" spans="1:4" x14ac:dyDescent="0.15">
      <c r="A519" s="3" t="s">
        <v>1155</v>
      </c>
      <c r="B519" s="3" t="e">
        <f>IF(診療所!#REF!="","",診療所!#REF!)</f>
        <v>#REF!</v>
      </c>
      <c r="C519" s="3" t="s">
        <v>513</v>
      </c>
      <c r="D519" s="3" t="s">
        <v>514</v>
      </c>
    </row>
    <row r="520" spans="1:4" x14ac:dyDescent="0.15">
      <c r="A520" s="3" t="s">
        <v>1156</v>
      </c>
      <c r="B520" s="3" t="e">
        <f>IF(診療所!#REF!="","",診療所!#REF!)</f>
        <v>#REF!</v>
      </c>
      <c r="C520" s="3" t="s">
        <v>513</v>
      </c>
      <c r="D520" s="3" t="s">
        <v>514</v>
      </c>
    </row>
    <row r="521" spans="1:4" x14ac:dyDescent="0.15">
      <c r="A521" s="3" t="s">
        <v>1157</v>
      </c>
      <c r="B521" s="3" t="e">
        <f>IF(診療所!#REF!="","",診療所!#REF!)</f>
        <v>#REF!</v>
      </c>
      <c r="C521" s="3" t="s">
        <v>513</v>
      </c>
      <c r="D521" s="3" t="s">
        <v>514</v>
      </c>
    </row>
    <row r="522" spans="1:4" x14ac:dyDescent="0.15">
      <c r="A522" s="3" t="s">
        <v>1158</v>
      </c>
      <c r="B522" s="3" t="e">
        <f>IF(診療所!#REF!="","",診療所!#REF!)</f>
        <v>#REF!</v>
      </c>
      <c r="C522" s="3" t="s">
        <v>513</v>
      </c>
      <c r="D522" s="3" t="s">
        <v>514</v>
      </c>
    </row>
    <row r="523" spans="1:4" x14ac:dyDescent="0.15">
      <c r="A523" s="3" t="s">
        <v>1159</v>
      </c>
      <c r="B523" s="3" t="e">
        <f>IF(診療所!#REF!="","",診療所!#REF!)</f>
        <v>#REF!</v>
      </c>
      <c r="C523" s="3" t="s">
        <v>513</v>
      </c>
      <c r="D523" s="3" t="s">
        <v>514</v>
      </c>
    </row>
    <row r="524" spans="1:4" x14ac:dyDescent="0.15">
      <c r="A524" s="3" t="s">
        <v>1160</v>
      </c>
      <c r="B524" s="3" t="e">
        <f>IF(診療所!#REF!="","",診療所!#REF!)</f>
        <v>#REF!</v>
      </c>
      <c r="C524" s="3" t="s">
        <v>513</v>
      </c>
      <c r="D524" s="3" t="s">
        <v>514</v>
      </c>
    </row>
    <row r="525" spans="1:4" x14ac:dyDescent="0.15">
      <c r="A525" s="3" t="s">
        <v>1161</v>
      </c>
      <c r="B525" s="3" t="e">
        <f>IF(診療所!#REF!="","",診療所!#REF!)</f>
        <v>#REF!</v>
      </c>
      <c r="C525" s="3" t="s">
        <v>513</v>
      </c>
      <c r="D525" s="3" t="s">
        <v>514</v>
      </c>
    </row>
    <row r="526" spans="1:4" x14ac:dyDescent="0.15">
      <c r="A526" s="3" t="s">
        <v>1162</v>
      </c>
      <c r="B526" s="3" t="e">
        <f>IF(診療所!#REF!="","",診療所!#REF!)</f>
        <v>#REF!</v>
      </c>
      <c r="C526" s="3" t="s">
        <v>513</v>
      </c>
      <c r="D526" s="3" t="s">
        <v>514</v>
      </c>
    </row>
    <row r="527" spans="1:4" x14ac:dyDescent="0.15">
      <c r="A527" s="3" t="s">
        <v>1163</v>
      </c>
      <c r="B527" s="3" t="e">
        <f>IF(診療所!#REF!="","",診療所!#REF!)</f>
        <v>#REF!</v>
      </c>
      <c r="C527" s="3" t="s">
        <v>513</v>
      </c>
      <c r="D527" s="3" t="s">
        <v>514</v>
      </c>
    </row>
    <row r="528" spans="1:4" x14ac:dyDescent="0.15">
      <c r="A528" s="3" t="s">
        <v>1164</v>
      </c>
      <c r="B528" s="3" t="e">
        <f>IF(診療所!#REF!="","",診療所!#REF!)</f>
        <v>#REF!</v>
      </c>
      <c r="C528" s="3" t="s">
        <v>513</v>
      </c>
      <c r="D528" s="3" t="s">
        <v>514</v>
      </c>
    </row>
    <row r="529" spans="1:4" x14ac:dyDescent="0.15">
      <c r="A529" s="3" t="s">
        <v>1165</v>
      </c>
      <c r="B529" s="3" t="e">
        <f>IF(診療所!#REF!="","",診療所!#REF!)</f>
        <v>#REF!</v>
      </c>
      <c r="C529" s="3" t="s">
        <v>513</v>
      </c>
      <c r="D529" s="3" t="s">
        <v>514</v>
      </c>
    </row>
    <row r="530" spans="1:4" x14ac:dyDescent="0.15">
      <c r="A530" s="3" t="s">
        <v>1166</v>
      </c>
      <c r="B530" s="3" t="e">
        <f>IF(診療所!#REF!="","",診療所!#REF!)</f>
        <v>#REF!</v>
      </c>
      <c r="C530" s="3" t="s">
        <v>513</v>
      </c>
      <c r="D530" s="3" t="s">
        <v>514</v>
      </c>
    </row>
    <row r="531" spans="1:4" x14ac:dyDescent="0.15">
      <c r="A531" s="3" t="s">
        <v>1167</v>
      </c>
      <c r="B531" s="3" t="e">
        <f>IF(診療所!#REF!="","",診療所!#REF!)</f>
        <v>#REF!</v>
      </c>
      <c r="C531" s="3" t="s">
        <v>513</v>
      </c>
      <c r="D531" s="3" t="s">
        <v>514</v>
      </c>
    </row>
    <row r="532" spans="1:4" x14ac:dyDescent="0.15">
      <c r="A532" s="3" t="s">
        <v>175</v>
      </c>
      <c r="B532" s="3" t="e">
        <f>IF(診療所!#REF!="","",診療所!#REF!)</f>
        <v>#REF!</v>
      </c>
      <c r="C532" s="3" t="s">
        <v>487</v>
      </c>
      <c r="D532" s="3" t="s">
        <v>488</v>
      </c>
    </row>
    <row r="533" spans="1:4" x14ac:dyDescent="0.15">
      <c r="A533" s="3" t="s">
        <v>176</v>
      </c>
      <c r="B533" s="3" t="e">
        <f>IF(診療所!#REF!="","",診療所!#REF!)</f>
        <v>#REF!</v>
      </c>
      <c r="C533" s="3" t="s">
        <v>487</v>
      </c>
      <c r="D533" s="3" t="s">
        <v>489</v>
      </c>
    </row>
    <row r="534" spans="1:4" x14ac:dyDescent="0.15">
      <c r="A534" s="3" t="s">
        <v>486</v>
      </c>
      <c r="B534" s="3" t="e">
        <f>IF(診療所!#REF!="","",診療所!#REF!)</f>
        <v>#REF!</v>
      </c>
      <c r="C534" s="3" t="s">
        <v>487</v>
      </c>
      <c r="D534" s="3" t="s">
        <v>490</v>
      </c>
    </row>
    <row r="535" spans="1:4" x14ac:dyDescent="0.15">
      <c r="A535" s="3" t="s">
        <v>177</v>
      </c>
      <c r="B535" s="3" t="e">
        <f>IF(診療所!#REF!="","",診療所!#REF!)</f>
        <v>#REF!</v>
      </c>
      <c r="C535" s="3" t="s">
        <v>487</v>
      </c>
      <c r="D535" s="3" t="s">
        <v>491</v>
      </c>
    </row>
    <row r="536" spans="1:4" x14ac:dyDescent="0.15">
      <c r="A536" s="3" t="s">
        <v>178</v>
      </c>
      <c r="B536" s="3" t="e">
        <f>IF(診療所!#REF!="","",診療所!#REF!)</f>
        <v>#REF!</v>
      </c>
      <c r="C536" s="3" t="s">
        <v>487</v>
      </c>
      <c r="D536" s="3" t="s">
        <v>492</v>
      </c>
    </row>
    <row r="537" spans="1:4" x14ac:dyDescent="0.15">
      <c r="A537" s="3" t="s">
        <v>631</v>
      </c>
      <c r="B537" s="3" t="e">
        <f>IF(診療所!#REF!="","",診療所!#REF!)</f>
        <v>#REF!</v>
      </c>
      <c r="C537" s="3" t="s">
        <v>515</v>
      </c>
      <c r="D537" s="3" t="s">
        <v>630</v>
      </c>
    </row>
    <row r="538" spans="1:4" x14ac:dyDescent="0.15">
      <c r="A538" s="3" t="s">
        <v>632</v>
      </c>
      <c r="B538" s="3" t="e">
        <f>IF(診療所!#REF!="","",診療所!#REF!)</f>
        <v>#REF!</v>
      </c>
      <c r="C538" s="3" t="s">
        <v>515</v>
      </c>
      <c r="D538" s="3" t="s">
        <v>629</v>
      </c>
    </row>
    <row r="539" spans="1:4" x14ac:dyDescent="0.15">
      <c r="A539" s="3" t="s">
        <v>633</v>
      </c>
      <c r="B539" s="3" t="e">
        <f>IF(診療所!#REF!="","",診療所!#REF!)</f>
        <v>#REF!</v>
      </c>
      <c r="C539" s="3" t="s">
        <v>515</v>
      </c>
      <c r="D539" s="3" t="s">
        <v>629</v>
      </c>
    </row>
    <row r="540" spans="1:4" x14ac:dyDescent="0.15">
      <c r="A540" s="3" t="s">
        <v>634</v>
      </c>
      <c r="B540" s="3" t="str">
        <f>IF(診療所!U311="","",診療所!U311)</f>
        <v/>
      </c>
      <c r="C540" s="3" t="s">
        <v>515</v>
      </c>
      <c r="D540" s="3" t="s">
        <v>629</v>
      </c>
    </row>
    <row r="541" spans="1:4" x14ac:dyDescent="0.15">
      <c r="A541" s="3" t="s">
        <v>635</v>
      </c>
      <c r="B541" s="3" t="str">
        <f>IF(診療所!U312="","",診療所!U312)</f>
        <v/>
      </c>
      <c r="C541" s="3" t="s">
        <v>515</v>
      </c>
      <c r="D541" s="3" t="s">
        <v>629</v>
      </c>
    </row>
    <row r="542" spans="1:4" x14ac:dyDescent="0.15">
      <c r="A542" s="3" t="s">
        <v>636</v>
      </c>
      <c r="B542" s="3" t="str">
        <f>IF(診療所!U313="","",診療所!U313)</f>
        <v/>
      </c>
      <c r="C542" s="3" t="s">
        <v>515</v>
      </c>
      <c r="D542" s="3" t="s">
        <v>629</v>
      </c>
    </row>
    <row r="543" spans="1:4" x14ac:dyDescent="0.15">
      <c r="A543" s="3" t="s">
        <v>637</v>
      </c>
      <c r="B543" s="3" t="e">
        <f>IF(診療所!#REF!="","",診療所!#REF!)</f>
        <v>#REF!</v>
      </c>
      <c r="C543" s="3" t="s">
        <v>515</v>
      </c>
      <c r="D543" s="3" t="s">
        <v>629</v>
      </c>
    </row>
    <row r="544" spans="1:4" x14ac:dyDescent="0.15">
      <c r="A544" s="3" t="s">
        <v>638</v>
      </c>
      <c r="B544" s="3" t="e">
        <f>IF(診療所!#REF!="","",診療所!#REF!)</f>
        <v>#REF!</v>
      </c>
      <c r="C544" s="3" t="s">
        <v>515</v>
      </c>
      <c r="D544" s="3" t="s">
        <v>629</v>
      </c>
    </row>
    <row r="545" spans="1:4" x14ac:dyDescent="0.15">
      <c r="A545" s="3" t="s">
        <v>639</v>
      </c>
      <c r="B545" s="3" t="e">
        <f>IF(診療所!#REF!="","",診療所!#REF!)</f>
        <v>#REF!</v>
      </c>
      <c r="C545" s="3" t="s">
        <v>515</v>
      </c>
      <c r="D545" s="3" t="s">
        <v>629</v>
      </c>
    </row>
    <row r="546" spans="1:4" x14ac:dyDescent="0.15">
      <c r="A546" s="3" t="s">
        <v>640</v>
      </c>
      <c r="B546" s="3" t="e">
        <f>IF(診療所!#REF!="","",診療所!#REF!)</f>
        <v>#REF!</v>
      </c>
      <c r="C546" s="3" t="s">
        <v>515</v>
      </c>
      <c r="D546" s="3" t="s">
        <v>629</v>
      </c>
    </row>
    <row r="547" spans="1:4" x14ac:dyDescent="0.15">
      <c r="A547" s="3" t="s">
        <v>179</v>
      </c>
      <c r="B547" s="3" t="e">
        <f>IF(診療所!#REF!="","",CHOOSE(診療所!#REF!,"◯","",""))</f>
        <v>#REF!</v>
      </c>
      <c r="C547" s="3" t="s">
        <v>516</v>
      </c>
      <c r="D547" s="3" t="s">
        <v>517</v>
      </c>
    </row>
    <row r="548" spans="1:4" x14ac:dyDescent="0.15">
      <c r="A548" s="3" t="s">
        <v>180</v>
      </c>
      <c r="B548" s="3" t="e">
        <f>IF(診療所!#REF!="","",CHOOSE(診療所!#REF!,"","◯",""))</f>
        <v>#REF!</v>
      </c>
      <c r="C548" s="3" t="s">
        <v>516</v>
      </c>
      <c r="D548" s="3" t="s">
        <v>517</v>
      </c>
    </row>
    <row r="549" spans="1:4" x14ac:dyDescent="0.15">
      <c r="A549" s="3" t="s">
        <v>181</v>
      </c>
      <c r="B549" s="3" t="e">
        <f>IF(診療所!#REF!="","",CHOOSE(診療所!#REF!,"◯","",""))</f>
        <v>#REF!</v>
      </c>
      <c r="C549" s="3" t="s">
        <v>516</v>
      </c>
      <c r="D549" s="3" t="s">
        <v>517</v>
      </c>
    </row>
    <row r="550" spans="1:4" x14ac:dyDescent="0.15">
      <c r="A550" s="3" t="s">
        <v>182</v>
      </c>
      <c r="B550" s="3" t="e">
        <f>IF(診療所!#REF!="","",CHOOSE(診療所!#REF!,"","◯",""))</f>
        <v>#REF!</v>
      </c>
      <c r="C550" s="3" t="s">
        <v>516</v>
      </c>
      <c r="D550" s="3" t="s">
        <v>517</v>
      </c>
    </row>
    <row r="551" spans="1:4" x14ac:dyDescent="0.15">
      <c r="A551" s="3" t="s">
        <v>183</v>
      </c>
      <c r="B551" s="3" t="e">
        <f>IF(診療所!#REF!="","",診療所!#REF!)</f>
        <v>#REF!</v>
      </c>
      <c r="C551" s="3" t="s">
        <v>475</v>
      </c>
      <c r="D551" s="3" t="s">
        <v>499</v>
      </c>
    </row>
    <row r="552" spans="1:4" x14ac:dyDescent="0.15">
      <c r="A552" s="3" t="s">
        <v>184</v>
      </c>
      <c r="B552" s="3" t="e">
        <f>IF(診療所!#REF!="","",診療所!#REF!)</f>
        <v>#REF!</v>
      </c>
      <c r="C552" s="3" t="s">
        <v>475</v>
      </c>
      <c r="D552" s="3" t="s">
        <v>483</v>
      </c>
    </row>
    <row r="553" spans="1:4" x14ac:dyDescent="0.15">
      <c r="A553" s="3" t="s">
        <v>474</v>
      </c>
      <c r="B553" s="3" t="e">
        <f>IF(診療所!#REF!="","",診療所!#REF!)</f>
        <v>#REF!</v>
      </c>
      <c r="C553" s="3" t="s">
        <v>475</v>
      </c>
      <c r="D553" s="3" t="s">
        <v>476</v>
      </c>
    </row>
    <row r="554" spans="1:4" x14ac:dyDescent="0.15">
      <c r="A554" s="3" t="s">
        <v>185</v>
      </c>
      <c r="B554" s="3" t="e">
        <f>IF(診療所!#REF!="","",診療所!#REF!)</f>
        <v>#REF!</v>
      </c>
      <c r="C554" s="3" t="s">
        <v>475</v>
      </c>
      <c r="D554" s="3" t="s">
        <v>477</v>
      </c>
    </row>
    <row r="555" spans="1:4" x14ac:dyDescent="0.15">
      <c r="A555" s="3" t="s">
        <v>186</v>
      </c>
      <c r="B555" s="3" t="e">
        <f>IF(診療所!#REF!="","",診療所!#REF!)</f>
        <v>#REF!</v>
      </c>
      <c r="C555" s="3" t="s">
        <v>475</v>
      </c>
      <c r="D555" s="3" t="s">
        <v>478</v>
      </c>
    </row>
    <row r="556" spans="1:4" x14ac:dyDescent="0.15">
      <c r="A556" s="3" t="s">
        <v>187</v>
      </c>
      <c r="B556" s="3" t="e">
        <f>IF(診療所!#REF!="","",診療所!#REF!)</f>
        <v>#REF!</v>
      </c>
      <c r="C556" s="3" t="s">
        <v>475</v>
      </c>
      <c r="D556" s="3" t="s">
        <v>479</v>
      </c>
    </row>
    <row r="557" spans="1:4" x14ac:dyDescent="0.15">
      <c r="A557" s="3" t="s">
        <v>188</v>
      </c>
      <c r="B557" s="3" t="str">
        <f>IF(診療所!AI295="","",診療所!AI295)</f>
        <v/>
      </c>
      <c r="C557" s="3" t="s">
        <v>475</v>
      </c>
      <c r="D557" s="3" t="s">
        <v>480</v>
      </c>
    </row>
    <row r="558" spans="1:4" x14ac:dyDescent="0.15">
      <c r="A558" s="3" t="s">
        <v>189</v>
      </c>
      <c r="B558" s="3" t="str">
        <f>IF(診療所!AI298="","",診療所!AI298)</f>
        <v/>
      </c>
      <c r="C558" s="3" t="s">
        <v>475</v>
      </c>
      <c r="D558" s="3" t="s">
        <v>481</v>
      </c>
    </row>
    <row r="559" spans="1:4" x14ac:dyDescent="0.15">
      <c r="A559" s="3" t="s">
        <v>55</v>
      </c>
      <c r="B559" s="3" t="str">
        <f>IF(診療所!AI304="","",診療所!AI304)</f>
        <v/>
      </c>
      <c r="C559" s="3" t="s">
        <v>475</v>
      </c>
      <c r="D559" s="3" t="s">
        <v>482</v>
      </c>
    </row>
    <row r="560" spans="1:4" x14ac:dyDescent="0.15">
      <c r="A560" s="3" t="s">
        <v>686</v>
      </c>
      <c r="B560" s="3" t="e">
        <f>IF(診療所!#REF!="","",診療所!#REF!)</f>
        <v>#REF!</v>
      </c>
      <c r="C560" s="3" t="s">
        <v>518</v>
      </c>
      <c r="D560" s="3" t="s">
        <v>519</v>
      </c>
    </row>
    <row r="561" spans="1:4" x14ac:dyDescent="0.15">
      <c r="A561" s="3" t="s">
        <v>1172</v>
      </c>
      <c r="B561" s="3" t="e">
        <f>IF(診療所!#REF!="","",診療所!#REF!)</f>
        <v>#REF!</v>
      </c>
      <c r="C561" s="3" t="s">
        <v>518</v>
      </c>
      <c r="D561" s="3" t="s">
        <v>519</v>
      </c>
    </row>
    <row r="562" spans="1:4" x14ac:dyDescent="0.15">
      <c r="A562" s="3" t="s">
        <v>687</v>
      </c>
      <c r="B562" s="3" t="e">
        <f>IF(診療所!#REF!="","",診療所!#REF!)</f>
        <v>#REF!</v>
      </c>
      <c r="C562" s="3" t="s">
        <v>518</v>
      </c>
      <c r="D562" s="3" t="s">
        <v>519</v>
      </c>
    </row>
    <row r="563" spans="1:4" x14ac:dyDescent="0.15">
      <c r="A563" s="3" t="s">
        <v>688</v>
      </c>
      <c r="B563" s="3" t="e">
        <f>IF(診療所!#REF!="","",診療所!#REF!)</f>
        <v>#REF!</v>
      </c>
      <c r="C563" s="3" t="s">
        <v>518</v>
      </c>
      <c r="D563" s="3" t="s">
        <v>519</v>
      </c>
    </row>
    <row r="564" spans="1:4" x14ac:dyDescent="0.15">
      <c r="A564" s="3" t="s">
        <v>689</v>
      </c>
      <c r="B564" s="3" t="e">
        <f>IF(診療所!#REF!="","",診療所!#REF!)</f>
        <v>#REF!</v>
      </c>
      <c r="C564" s="3" t="s">
        <v>518</v>
      </c>
      <c r="D564" s="3" t="s">
        <v>519</v>
      </c>
    </row>
    <row r="565" spans="1:4" x14ac:dyDescent="0.15">
      <c r="A565" s="3" t="s">
        <v>690</v>
      </c>
      <c r="B565" s="3" t="e">
        <f>IF(診療所!#REF!="","",診療所!#REF!)</f>
        <v>#REF!</v>
      </c>
      <c r="C565" s="3" t="s">
        <v>518</v>
      </c>
      <c r="D565" s="3" t="s">
        <v>519</v>
      </c>
    </row>
    <row r="566" spans="1:4" x14ac:dyDescent="0.15">
      <c r="A566" s="3" t="s">
        <v>691</v>
      </c>
      <c r="B566" s="3" t="e">
        <f>IF(診療所!#REF!="","",診療所!#REF!)</f>
        <v>#REF!</v>
      </c>
      <c r="C566" s="3" t="s">
        <v>518</v>
      </c>
      <c r="D566" s="3" t="s">
        <v>519</v>
      </c>
    </row>
    <row r="567" spans="1:4" x14ac:dyDescent="0.15">
      <c r="A567" s="3" t="s">
        <v>692</v>
      </c>
      <c r="B567" s="3" t="e">
        <f>IF(診療所!#REF!="","",診療所!#REF!)</f>
        <v>#REF!</v>
      </c>
      <c r="C567" s="3" t="s">
        <v>518</v>
      </c>
      <c r="D567" s="3" t="s">
        <v>519</v>
      </c>
    </row>
    <row r="568" spans="1:4" x14ac:dyDescent="0.15">
      <c r="A568" s="3" t="s">
        <v>693</v>
      </c>
      <c r="B568" s="3" t="e">
        <f>IF(診療所!#REF!="","",診療所!#REF!)</f>
        <v>#REF!</v>
      </c>
      <c r="C568" s="3" t="s">
        <v>518</v>
      </c>
      <c r="D568" s="3" t="s">
        <v>520</v>
      </c>
    </row>
    <row r="569" spans="1:4" x14ac:dyDescent="0.15">
      <c r="A569" s="3" t="s">
        <v>694</v>
      </c>
      <c r="B569" s="3" t="e">
        <f>IF(診療所!#REF!="","",診療所!#REF!)</f>
        <v>#REF!</v>
      </c>
      <c r="C569" s="3" t="s">
        <v>518</v>
      </c>
      <c r="D569" s="3" t="s">
        <v>519</v>
      </c>
    </row>
    <row r="570" spans="1:4" x14ac:dyDescent="0.15">
      <c r="A570" s="3" t="s">
        <v>695</v>
      </c>
      <c r="B570" s="3" t="e">
        <f>IF(診療所!#REF!="","",診療所!#REF!)</f>
        <v>#REF!</v>
      </c>
      <c r="C570" s="3" t="s">
        <v>518</v>
      </c>
      <c r="D570" s="3" t="s">
        <v>519</v>
      </c>
    </row>
    <row r="571" spans="1:4" x14ac:dyDescent="0.15">
      <c r="A571" s="3" t="s">
        <v>696</v>
      </c>
      <c r="B571" s="3" t="e">
        <f>IF(診療所!#REF!="","",診療所!#REF!)</f>
        <v>#REF!</v>
      </c>
      <c r="C571" s="3" t="s">
        <v>518</v>
      </c>
      <c r="D571" s="3" t="s">
        <v>519</v>
      </c>
    </row>
    <row r="572" spans="1:4" x14ac:dyDescent="0.15">
      <c r="A572" s="3" t="s">
        <v>697</v>
      </c>
      <c r="B572" s="3" t="e">
        <f>IF(診療所!#REF!="","",診療所!#REF!)</f>
        <v>#REF!</v>
      </c>
      <c r="C572" s="3" t="s">
        <v>518</v>
      </c>
      <c r="D572" s="3" t="s">
        <v>519</v>
      </c>
    </row>
    <row r="573" spans="1:4" x14ac:dyDescent="0.15">
      <c r="A573" s="3" t="s">
        <v>698</v>
      </c>
      <c r="B573" s="3" t="e">
        <f>IF(診療所!#REF!="","",診療所!#REF!)</f>
        <v>#REF!</v>
      </c>
      <c r="C573" s="3" t="s">
        <v>518</v>
      </c>
      <c r="D573" s="3" t="s">
        <v>520</v>
      </c>
    </row>
    <row r="574" spans="1:4" x14ac:dyDescent="0.15">
      <c r="A574" s="3" t="s">
        <v>699</v>
      </c>
      <c r="B574" s="3" t="e">
        <f>IF(診療所!#REF!="","",診療所!#REF!)</f>
        <v>#REF!</v>
      </c>
      <c r="C574" s="3" t="s">
        <v>518</v>
      </c>
      <c r="D574" s="3" t="s">
        <v>519</v>
      </c>
    </row>
    <row r="575" spans="1:4" x14ac:dyDescent="0.15">
      <c r="A575" s="3" t="s">
        <v>700</v>
      </c>
      <c r="B575" s="3" t="e">
        <f>IF(診療所!#REF!="","",診療所!#REF!)</f>
        <v>#REF!</v>
      </c>
      <c r="C575" s="3" t="s">
        <v>518</v>
      </c>
      <c r="D575" s="3" t="s">
        <v>519</v>
      </c>
    </row>
    <row r="576" spans="1:4" x14ac:dyDescent="0.15">
      <c r="A576" s="3" t="s">
        <v>701</v>
      </c>
      <c r="B576" s="3" t="e">
        <f>IF(診療所!#REF!="","",診療所!#REF!)</f>
        <v>#REF!</v>
      </c>
      <c r="C576" s="3" t="s">
        <v>518</v>
      </c>
      <c r="D576" s="3" t="s">
        <v>519</v>
      </c>
    </row>
    <row r="577" spans="1:5" x14ac:dyDescent="0.15">
      <c r="A577" s="3" t="s">
        <v>702</v>
      </c>
      <c r="B577" s="3" t="e">
        <f>IF(診療所!#REF!="","",診療所!#REF!)</f>
        <v>#REF!</v>
      </c>
      <c r="C577" s="3" t="s">
        <v>518</v>
      </c>
      <c r="D577" s="3" t="s">
        <v>519</v>
      </c>
    </row>
    <row r="578" spans="1:5" x14ac:dyDescent="0.15">
      <c r="A578" s="3" t="s">
        <v>703</v>
      </c>
      <c r="B578" s="3" t="e">
        <f>IF(診療所!#REF!="","",診療所!#REF!)</f>
        <v>#REF!</v>
      </c>
      <c r="C578" s="3" t="s">
        <v>518</v>
      </c>
      <c r="D578" s="3" t="s">
        <v>519</v>
      </c>
    </row>
    <row r="579" spans="1:5" x14ac:dyDescent="0.15">
      <c r="A579" s="3" t="s">
        <v>704</v>
      </c>
      <c r="B579" s="3" t="e">
        <f>IF(診療所!#REF!="","",診療所!#REF!)</f>
        <v>#REF!</v>
      </c>
      <c r="C579" s="3" t="s">
        <v>518</v>
      </c>
      <c r="D579" s="3" t="s">
        <v>519</v>
      </c>
    </row>
    <row r="580" spans="1:5" x14ac:dyDescent="0.15">
      <c r="A580" s="3" t="s">
        <v>705</v>
      </c>
      <c r="B580" s="3" t="e">
        <f>IF(診療所!#REF!="","",診療所!#REF!)</f>
        <v>#REF!</v>
      </c>
      <c r="C580" s="3" t="s">
        <v>518</v>
      </c>
      <c r="D580" s="3" t="s">
        <v>519</v>
      </c>
    </row>
    <row r="581" spans="1:5" x14ac:dyDescent="0.15">
      <c r="A581" s="3" t="s">
        <v>706</v>
      </c>
      <c r="B581" s="3" t="e">
        <f>IF(診療所!#REF!="","",診療所!#REF!)</f>
        <v>#REF!</v>
      </c>
      <c r="C581" s="3" t="s">
        <v>518</v>
      </c>
      <c r="D581" s="3" t="s">
        <v>519</v>
      </c>
    </row>
    <row r="582" spans="1:5" x14ac:dyDescent="0.15">
      <c r="A582" s="3" t="s">
        <v>707</v>
      </c>
      <c r="B582" s="3" t="e">
        <f>IF(診療所!#REF!="","",診療所!#REF!)</f>
        <v>#REF!</v>
      </c>
      <c r="C582" s="3" t="s">
        <v>518</v>
      </c>
      <c r="D582" s="3" t="s">
        <v>520</v>
      </c>
    </row>
    <row r="583" spans="1:5" x14ac:dyDescent="0.15">
      <c r="A583" s="3" t="s">
        <v>708</v>
      </c>
      <c r="B583" s="3" t="e">
        <f>IF(診療所!#REF!="","",診療所!#REF!)</f>
        <v>#REF!</v>
      </c>
      <c r="C583" s="3" t="s">
        <v>518</v>
      </c>
      <c r="D583" s="3" t="s">
        <v>519</v>
      </c>
    </row>
    <row r="584" spans="1:5" x14ac:dyDescent="0.15">
      <c r="A584" s="3" t="s">
        <v>709</v>
      </c>
      <c r="B584" s="3" t="e">
        <f>IF(診療所!#REF!="","",診療所!#REF!)</f>
        <v>#REF!</v>
      </c>
      <c r="C584" s="3" t="s">
        <v>518</v>
      </c>
      <c r="D584" s="3" t="s">
        <v>520</v>
      </c>
    </row>
    <row r="585" spans="1:5" x14ac:dyDescent="0.15">
      <c r="A585" s="3" t="s">
        <v>710</v>
      </c>
      <c r="B585" s="3" t="e">
        <f>IF(診療所!#REF!="","",診療所!#REF!)</f>
        <v>#REF!</v>
      </c>
      <c r="C585" s="3" t="s">
        <v>518</v>
      </c>
      <c r="D585" s="3" t="s">
        <v>519</v>
      </c>
    </row>
    <row r="586" spans="1:5" s="69" customFormat="1" x14ac:dyDescent="0.15">
      <c r="A586" s="3" t="s">
        <v>1171</v>
      </c>
      <c r="B586" s="3" t="e">
        <f>IF(診療所!#REF!="","",診療所!#REF!)</f>
        <v>#REF!</v>
      </c>
      <c r="C586" s="3" t="s">
        <v>518</v>
      </c>
      <c r="D586" s="3" t="s">
        <v>520</v>
      </c>
      <c r="E586" s="3"/>
    </row>
    <row r="587" spans="1:5" x14ac:dyDescent="0.15">
      <c r="A587" s="3" t="s">
        <v>711</v>
      </c>
      <c r="B587" s="3" t="e">
        <f>IF(診療所!#REF!="","",診療所!#REF!)</f>
        <v>#REF!</v>
      </c>
      <c r="C587" s="3" t="s">
        <v>518</v>
      </c>
      <c r="D587" s="3" t="s">
        <v>519</v>
      </c>
    </row>
    <row r="588" spans="1:5" x14ac:dyDescent="0.15">
      <c r="A588" s="3" t="s">
        <v>712</v>
      </c>
      <c r="B588" s="3" t="e">
        <f>IF(診療所!#REF!="","",診療所!#REF!)</f>
        <v>#REF!</v>
      </c>
      <c r="C588" s="3" t="s">
        <v>518</v>
      </c>
      <c r="D588" s="3" t="s">
        <v>519</v>
      </c>
    </row>
    <row r="589" spans="1:5" x14ac:dyDescent="0.15">
      <c r="A589" s="3" t="s">
        <v>713</v>
      </c>
      <c r="B589" s="3" t="e">
        <f>IF(診療所!#REF!="","",診療所!#REF!)</f>
        <v>#REF!</v>
      </c>
      <c r="C589" s="3" t="s">
        <v>518</v>
      </c>
      <c r="D589" s="3" t="s">
        <v>520</v>
      </c>
    </row>
    <row r="590" spans="1:5" x14ac:dyDescent="0.15">
      <c r="A590" s="3" t="s">
        <v>714</v>
      </c>
      <c r="B590" s="3" t="e">
        <f>IF(診療所!#REF!="","",診療所!#REF!)</f>
        <v>#REF!</v>
      </c>
      <c r="C590" s="3" t="s">
        <v>518</v>
      </c>
      <c r="D590" s="3" t="s">
        <v>519</v>
      </c>
    </row>
    <row r="591" spans="1:5" s="69" customFormat="1" x14ac:dyDescent="0.15">
      <c r="A591" s="3" t="s">
        <v>1061</v>
      </c>
      <c r="B591" s="3" t="e">
        <f>IF(診療所!#REF!="","",診療所!#REF!)</f>
        <v>#REF!</v>
      </c>
      <c r="C591" s="3" t="s">
        <v>518</v>
      </c>
      <c r="D591" s="3" t="s">
        <v>520</v>
      </c>
      <c r="E591" s="3"/>
    </row>
    <row r="592" spans="1:5" x14ac:dyDescent="0.15">
      <c r="A592" s="3" t="s">
        <v>715</v>
      </c>
      <c r="B592" s="3" t="e">
        <f>IF(診療所!#REF!="","",診療所!#REF!)</f>
        <v>#REF!</v>
      </c>
      <c r="C592" s="3" t="s">
        <v>518</v>
      </c>
      <c r="D592" s="3" t="s">
        <v>519</v>
      </c>
    </row>
    <row r="593" spans="1:5" x14ac:dyDescent="0.15">
      <c r="A593" s="3" t="s">
        <v>716</v>
      </c>
      <c r="B593" s="3" t="e">
        <f>IF(診療所!#REF!="","",診療所!#REF!)</f>
        <v>#REF!</v>
      </c>
      <c r="C593" s="3" t="s">
        <v>518</v>
      </c>
      <c r="D593" s="3" t="s">
        <v>520</v>
      </c>
    </row>
    <row r="594" spans="1:5" x14ac:dyDescent="0.15">
      <c r="A594" s="3" t="s">
        <v>717</v>
      </c>
      <c r="B594" s="3" t="e">
        <f>IF(診療所!#REF!="","",診療所!#REF!)</f>
        <v>#REF!</v>
      </c>
      <c r="C594" s="3" t="s">
        <v>518</v>
      </c>
      <c r="D594" s="3" t="s">
        <v>519</v>
      </c>
    </row>
    <row r="595" spans="1:5" x14ac:dyDescent="0.15">
      <c r="A595" s="3" t="s">
        <v>718</v>
      </c>
      <c r="B595" s="3" t="e">
        <f>IF(診療所!#REF!="","",診療所!#REF!)</f>
        <v>#REF!</v>
      </c>
      <c r="C595" s="3" t="s">
        <v>518</v>
      </c>
      <c r="D595" s="3" t="s">
        <v>520</v>
      </c>
    </row>
    <row r="596" spans="1:5" s="69" customFormat="1" x14ac:dyDescent="0.15">
      <c r="A596" s="3" t="s">
        <v>719</v>
      </c>
      <c r="B596" s="3" t="e">
        <f>IF(診療所!#REF!="","",診療所!#REF!)</f>
        <v>#REF!</v>
      </c>
      <c r="C596" s="3" t="s">
        <v>518</v>
      </c>
      <c r="D596" s="3" t="s">
        <v>519</v>
      </c>
      <c r="E596" s="3"/>
    </row>
    <row r="597" spans="1:5" s="69" customFormat="1" x14ac:dyDescent="0.15">
      <c r="A597" s="3" t="s">
        <v>720</v>
      </c>
      <c r="B597" s="3" t="e">
        <f>IF(診療所!#REF!="","",診療所!#REF!)</f>
        <v>#REF!</v>
      </c>
      <c r="C597" s="3" t="s">
        <v>518</v>
      </c>
      <c r="D597" s="3" t="s">
        <v>520</v>
      </c>
      <c r="E597" s="3"/>
    </row>
    <row r="598" spans="1:5" x14ac:dyDescent="0.15">
      <c r="A598" s="3" t="s">
        <v>1174</v>
      </c>
      <c r="B598" s="3" t="e">
        <f>IF(診療所!#REF!="","",診療所!#REF!)</f>
        <v>#REF!</v>
      </c>
      <c r="C598" s="3" t="s">
        <v>518</v>
      </c>
      <c r="D598" s="3" t="s">
        <v>519</v>
      </c>
    </row>
    <row r="599" spans="1:5" x14ac:dyDescent="0.15">
      <c r="A599" s="3" t="s">
        <v>1175</v>
      </c>
      <c r="B599" s="3" t="e">
        <f>IF(診療所!#REF!="","",診療所!#REF!)</f>
        <v>#REF!</v>
      </c>
      <c r="C599" s="3" t="s">
        <v>518</v>
      </c>
      <c r="D599" s="3" t="s">
        <v>520</v>
      </c>
    </row>
    <row r="600" spans="1:5" x14ac:dyDescent="0.15">
      <c r="A600" s="3" t="s">
        <v>721</v>
      </c>
      <c r="B600" s="3" t="e">
        <f>IF(診療所!#REF!="","",診療所!#REF!)</f>
        <v>#REF!</v>
      </c>
      <c r="C600" s="3" t="s">
        <v>518</v>
      </c>
      <c r="D600" s="3" t="s">
        <v>519</v>
      </c>
    </row>
    <row r="601" spans="1:5" x14ac:dyDescent="0.15">
      <c r="A601" s="3" t="s">
        <v>722</v>
      </c>
      <c r="B601" s="3" t="e">
        <f>IF(診療所!#REF!="","",診療所!#REF!)</f>
        <v>#REF!</v>
      </c>
      <c r="C601" s="3" t="s">
        <v>518</v>
      </c>
      <c r="D601" s="3" t="s">
        <v>520</v>
      </c>
    </row>
    <row r="602" spans="1:5" x14ac:dyDescent="0.15">
      <c r="A602" s="3" t="s">
        <v>1176</v>
      </c>
      <c r="B602" s="3" t="e">
        <f>IF(診療所!#REF!="","",診療所!#REF!)</f>
        <v>#REF!</v>
      </c>
      <c r="C602" s="3" t="s">
        <v>518</v>
      </c>
      <c r="D602" s="3" t="s">
        <v>519</v>
      </c>
    </row>
    <row r="603" spans="1:5" x14ac:dyDescent="0.15">
      <c r="A603" s="3" t="s">
        <v>1177</v>
      </c>
      <c r="B603" s="3" t="e">
        <f>IF(診療所!#REF!="","",診療所!#REF!)</f>
        <v>#REF!</v>
      </c>
      <c r="C603" s="3" t="s">
        <v>518</v>
      </c>
      <c r="D603" s="3" t="s">
        <v>520</v>
      </c>
    </row>
    <row r="604" spans="1:5" s="2" customFormat="1" x14ac:dyDescent="0.15">
      <c r="A604" s="3" t="s">
        <v>1168</v>
      </c>
      <c r="B604" s="3" t="e">
        <f>IF(診療所!#REF!="","",診療所!#REF!)</f>
        <v>#REF!</v>
      </c>
      <c r="C604" s="3" t="s">
        <v>518</v>
      </c>
      <c r="D604" s="3" t="s">
        <v>519</v>
      </c>
      <c r="E604" s="3"/>
    </row>
    <row r="605" spans="1:5" s="69" customFormat="1" x14ac:dyDescent="0.15">
      <c r="A605" s="3" t="s">
        <v>1173</v>
      </c>
      <c r="B605" s="3" t="e">
        <f>IF(診療所!#REF!="","",診療所!#REF!)</f>
        <v>#REF!</v>
      </c>
      <c r="C605" s="3" t="s">
        <v>518</v>
      </c>
      <c r="D605" s="3" t="s">
        <v>519</v>
      </c>
      <c r="E605" s="3"/>
    </row>
    <row r="606" spans="1:5" x14ac:dyDescent="0.15">
      <c r="A606" s="3" t="s">
        <v>723</v>
      </c>
      <c r="B606" s="3" t="e">
        <f>IF(診療所!#REF!="","",診療所!#REF!)</f>
        <v>#REF!</v>
      </c>
      <c r="C606" s="3" t="s">
        <v>518</v>
      </c>
      <c r="D606" s="3" t="s">
        <v>519</v>
      </c>
    </row>
    <row r="607" spans="1:5" x14ac:dyDescent="0.15">
      <c r="A607" s="3" t="s">
        <v>724</v>
      </c>
      <c r="B607" s="3" t="e">
        <f>IF(診療所!#REF!="","",診療所!#REF!)</f>
        <v>#REF!</v>
      </c>
      <c r="C607" s="3" t="s">
        <v>518</v>
      </c>
      <c r="D607" s="3" t="s">
        <v>1169</v>
      </c>
    </row>
    <row r="608" spans="1:5" x14ac:dyDescent="0.15">
      <c r="A608" s="3" t="s">
        <v>725</v>
      </c>
      <c r="B608" s="3" t="e">
        <f>IF(診療所!#REF!="","",診療所!#REF!)</f>
        <v>#REF!</v>
      </c>
      <c r="C608" s="3" t="s">
        <v>518</v>
      </c>
      <c r="D608" s="3" t="s">
        <v>519</v>
      </c>
    </row>
    <row r="609" spans="1:4" x14ac:dyDescent="0.15">
      <c r="A609" s="3" t="s">
        <v>726</v>
      </c>
      <c r="B609" s="3" t="e">
        <f>IF(診療所!#REF!="","",診療所!#REF!)</f>
        <v>#REF!</v>
      </c>
      <c r="C609" s="3" t="s">
        <v>518</v>
      </c>
      <c r="D609" s="3" t="s">
        <v>519</v>
      </c>
    </row>
    <row r="610" spans="1:4" x14ac:dyDescent="0.15">
      <c r="A610" s="3" t="s">
        <v>727</v>
      </c>
      <c r="B610" s="3" t="e">
        <f>IF(診療所!#REF!="","",診療所!#REF!)</f>
        <v>#REF!</v>
      </c>
      <c r="C610" s="3" t="s">
        <v>518</v>
      </c>
      <c r="D610" s="3" t="s">
        <v>519</v>
      </c>
    </row>
    <row r="611" spans="1:4" x14ac:dyDescent="0.15">
      <c r="A611" s="3" t="s">
        <v>728</v>
      </c>
      <c r="B611" s="3" t="e">
        <f>IF(診療所!#REF!="","",診療所!#REF!)</f>
        <v>#REF!</v>
      </c>
      <c r="C611" s="3" t="s">
        <v>518</v>
      </c>
      <c r="D611" s="3" t="s">
        <v>519</v>
      </c>
    </row>
    <row r="612" spans="1:4" x14ac:dyDescent="0.15">
      <c r="A612" s="3" t="s">
        <v>729</v>
      </c>
      <c r="B612" s="3" t="e">
        <f>IF(診療所!#REF!="","",診療所!#REF!)</f>
        <v>#REF!</v>
      </c>
      <c r="C612" s="3" t="s">
        <v>518</v>
      </c>
      <c r="D612" s="3" t="s">
        <v>519</v>
      </c>
    </row>
    <row r="613" spans="1:4" x14ac:dyDescent="0.15">
      <c r="A613" s="3" t="s">
        <v>730</v>
      </c>
      <c r="B613" s="3" t="e">
        <f>IF(診療所!#REF!="","",診療所!#REF!)</f>
        <v>#REF!</v>
      </c>
      <c r="C613" s="3" t="s">
        <v>518</v>
      </c>
      <c r="D613" s="3" t="s">
        <v>519</v>
      </c>
    </row>
    <row r="614" spans="1:4" x14ac:dyDescent="0.15">
      <c r="A614" s="3" t="s">
        <v>731</v>
      </c>
      <c r="B614" s="3" t="e">
        <f>IF(診療所!#REF!="","",診療所!#REF!)</f>
        <v>#REF!</v>
      </c>
      <c r="C614" s="3" t="s">
        <v>518</v>
      </c>
      <c r="D614" s="3" t="s">
        <v>519</v>
      </c>
    </row>
    <row r="615" spans="1:4" x14ac:dyDescent="0.15">
      <c r="A615" s="3" t="s">
        <v>732</v>
      </c>
      <c r="B615" s="3" t="e">
        <f>IF(診療所!#REF!="","",診療所!#REF!)</f>
        <v>#REF!</v>
      </c>
      <c r="C615" s="3" t="s">
        <v>518</v>
      </c>
      <c r="D615" s="3" t="s">
        <v>519</v>
      </c>
    </row>
    <row r="616" spans="1:4" x14ac:dyDescent="0.15">
      <c r="A616" s="3" t="s">
        <v>733</v>
      </c>
      <c r="B616" s="3" t="e">
        <f>IF(診療所!#REF!="","",診療所!#REF!)</f>
        <v>#REF!</v>
      </c>
      <c r="C616" s="3" t="s">
        <v>518</v>
      </c>
      <c r="D616" s="3" t="s">
        <v>519</v>
      </c>
    </row>
    <row r="617" spans="1:4" x14ac:dyDescent="0.15">
      <c r="A617" s="3" t="s">
        <v>734</v>
      </c>
      <c r="B617" s="3" t="e">
        <f>IF(診療所!#REF!="","",診療所!#REF!)</f>
        <v>#REF!</v>
      </c>
      <c r="C617" s="3" t="s">
        <v>518</v>
      </c>
      <c r="D617" s="3" t="s">
        <v>519</v>
      </c>
    </row>
    <row r="618" spans="1:4" x14ac:dyDescent="0.15">
      <c r="A618" s="3" t="s">
        <v>735</v>
      </c>
      <c r="B618" s="3" t="e">
        <f>IF(診療所!#REF!="","",診療所!#REF!)</f>
        <v>#REF!</v>
      </c>
      <c r="C618" s="3" t="s">
        <v>518</v>
      </c>
      <c r="D618" s="3" t="s">
        <v>519</v>
      </c>
    </row>
    <row r="619" spans="1:4" x14ac:dyDescent="0.15">
      <c r="A619" s="3" t="s">
        <v>736</v>
      </c>
      <c r="B619" s="3" t="e">
        <f>IF(診療所!#REF!="","",診療所!#REF!)</f>
        <v>#REF!</v>
      </c>
      <c r="C619" s="3" t="s">
        <v>518</v>
      </c>
      <c r="D619" s="3" t="s">
        <v>519</v>
      </c>
    </row>
    <row r="620" spans="1:4" x14ac:dyDescent="0.15">
      <c r="A620" s="3" t="s">
        <v>737</v>
      </c>
      <c r="B620" s="3" t="e">
        <f>IF(診療所!#REF!="","",診療所!#REF!)</f>
        <v>#REF!</v>
      </c>
      <c r="C620" s="3" t="s">
        <v>518</v>
      </c>
      <c r="D620" s="3" t="s">
        <v>519</v>
      </c>
    </row>
    <row r="621" spans="1:4" x14ac:dyDescent="0.15">
      <c r="A621" s="3" t="s">
        <v>738</v>
      </c>
      <c r="B621" s="3" t="e">
        <f>IF(診療所!#REF!="","",診療所!#REF!)</f>
        <v>#REF!</v>
      </c>
      <c r="C621" s="3" t="s">
        <v>518</v>
      </c>
      <c r="D621" s="3" t="s">
        <v>519</v>
      </c>
    </row>
    <row r="622" spans="1:4" x14ac:dyDescent="0.15">
      <c r="A622" s="3" t="s">
        <v>739</v>
      </c>
      <c r="B622" s="3" t="e">
        <f>IF(診療所!#REF!="","",診療所!#REF!)</f>
        <v>#REF!</v>
      </c>
      <c r="C622" s="3" t="s">
        <v>518</v>
      </c>
      <c r="D622" s="3" t="s">
        <v>519</v>
      </c>
    </row>
    <row r="623" spans="1:4" x14ac:dyDescent="0.15">
      <c r="A623" s="3" t="s">
        <v>740</v>
      </c>
      <c r="B623" s="3" t="e">
        <f>IF(診療所!#REF!="","",診療所!#REF!)</f>
        <v>#REF!</v>
      </c>
      <c r="C623" s="3" t="s">
        <v>518</v>
      </c>
      <c r="D623" s="3" t="s">
        <v>519</v>
      </c>
    </row>
    <row r="624" spans="1:4" x14ac:dyDescent="0.15">
      <c r="A624" s="3" t="s">
        <v>741</v>
      </c>
      <c r="B624" s="3" t="e">
        <f>IF(診療所!#REF!="","",診療所!#REF!)</f>
        <v>#REF!</v>
      </c>
      <c r="C624" s="3" t="s">
        <v>518</v>
      </c>
      <c r="D624" s="3" t="s">
        <v>519</v>
      </c>
    </row>
    <row r="625" spans="1:4" x14ac:dyDescent="0.15">
      <c r="A625" s="3" t="s">
        <v>742</v>
      </c>
      <c r="B625" s="3" t="e">
        <f>IF(診療所!#REF!="","",診療所!#REF!)</f>
        <v>#REF!</v>
      </c>
      <c r="C625" s="3" t="s">
        <v>518</v>
      </c>
      <c r="D625" s="3" t="s">
        <v>519</v>
      </c>
    </row>
    <row r="626" spans="1:4" x14ac:dyDescent="0.15">
      <c r="A626" s="3" t="s">
        <v>743</v>
      </c>
      <c r="B626" s="3" t="e">
        <f>IF(診療所!#REF!="","",診療所!#REF!)</f>
        <v>#REF!</v>
      </c>
      <c r="C626" s="3" t="s">
        <v>518</v>
      </c>
      <c r="D626" s="3" t="s">
        <v>519</v>
      </c>
    </row>
    <row r="627" spans="1:4" x14ac:dyDescent="0.15">
      <c r="A627" s="3" t="s">
        <v>744</v>
      </c>
      <c r="B627" s="3" t="e">
        <f>IF(診療所!#REF!="","",診療所!#REF!)</f>
        <v>#REF!</v>
      </c>
      <c r="C627" s="3" t="s">
        <v>518</v>
      </c>
      <c r="D627" s="3" t="s">
        <v>519</v>
      </c>
    </row>
    <row r="628" spans="1:4" x14ac:dyDescent="0.15">
      <c r="A628" s="3" t="s">
        <v>745</v>
      </c>
      <c r="B628" s="3" t="e">
        <f>IF(診療所!#REF!="","",診療所!#REF!)</f>
        <v>#REF!</v>
      </c>
      <c r="C628" s="3" t="s">
        <v>518</v>
      </c>
      <c r="D628" s="3" t="s">
        <v>519</v>
      </c>
    </row>
    <row r="629" spans="1:4" x14ac:dyDescent="0.15">
      <c r="A629" s="3" t="s">
        <v>746</v>
      </c>
      <c r="B629" s="3" t="e">
        <f>IF(診療所!#REF!="","",診療所!#REF!)</f>
        <v>#REF!</v>
      </c>
      <c r="C629" s="3" t="s">
        <v>518</v>
      </c>
      <c r="D629" s="3" t="s">
        <v>519</v>
      </c>
    </row>
    <row r="630" spans="1:4" x14ac:dyDescent="0.15">
      <c r="A630" s="3" t="s">
        <v>747</v>
      </c>
      <c r="B630" s="3" t="e">
        <f>IF(診療所!#REF!="","",診療所!#REF!)</f>
        <v>#REF!</v>
      </c>
      <c r="C630" s="3" t="s">
        <v>518</v>
      </c>
      <c r="D630" s="3" t="s">
        <v>519</v>
      </c>
    </row>
    <row r="631" spans="1:4" x14ac:dyDescent="0.15">
      <c r="A631" s="3" t="s">
        <v>748</v>
      </c>
      <c r="B631" s="3" t="e">
        <f>IF(診療所!#REF!="","",診療所!#REF!)</f>
        <v>#REF!</v>
      </c>
      <c r="C631" s="3" t="s">
        <v>518</v>
      </c>
      <c r="D631" s="3" t="s">
        <v>519</v>
      </c>
    </row>
    <row r="632" spans="1:4" x14ac:dyDescent="0.15">
      <c r="A632" s="3" t="s">
        <v>749</v>
      </c>
      <c r="B632" s="3" t="e">
        <f>IF(診療所!#REF!="","",診療所!#REF!)</f>
        <v>#REF!</v>
      </c>
      <c r="C632" s="3" t="s">
        <v>518</v>
      </c>
      <c r="D632" s="3" t="s">
        <v>520</v>
      </c>
    </row>
    <row r="633" spans="1:4" x14ac:dyDescent="0.15">
      <c r="A633" s="3" t="s">
        <v>750</v>
      </c>
      <c r="B633" s="3" t="e">
        <f>IF(診療所!#REF!="","",診療所!#REF!)</f>
        <v>#REF!</v>
      </c>
      <c r="C633" s="3" t="s">
        <v>518</v>
      </c>
      <c r="D633" s="3" t="s">
        <v>519</v>
      </c>
    </row>
    <row r="634" spans="1:4" x14ac:dyDescent="0.15">
      <c r="A634" s="3" t="s">
        <v>751</v>
      </c>
      <c r="B634" s="3" t="e">
        <f>IF(診療所!#REF!="","",診療所!#REF!)</f>
        <v>#REF!</v>
      </c>
      <c r="C634" s="3" t="s">
        <v>518</v>
      </c>
      <c r="D634" s="3" t="s">
        <v>520</v>
      </c>
    </row>
    <row r="635" spans="1:4" x14ac:dyDescent="0.15">
      <c r="A635" s="3" t="s">
        <v>752</v>
      </c>
      <c r="B635" s="3" t="e">
        <f>IF(診療所!#REF!="","",診療所!#REF!)</f>
        <v>#REF!</v>
      </c>
      <c r="C635" s="3" t="s">
        <v>518</v>
      </c>
      <c r="D635" s="3" t="s">
        <v>519</v>
      </c>
    </row>
    <row r="636" spans="1:4" x14ac:dyDescent="0.15">
      <c r="A636" s="3" t="s">
        <v>753</v>
      </c>
      <c r="B636" s="3" t="e">
        <f>IF(診療所!#REF!="","",診療所!#REF!)</f>
        <v>#REF!</v>
      </c>
      <c r="C636" s="3" t="s">
        <v>518</v>
      </c>
      <c r="D636" s="3" t="s">
        <v>520</v>
      </c>
    </row>
    <row r="637" spans="1:4" x14ac:dyDescent="0.15">
      <c r="A637" s="3" t="s">
        <v>754</v>
      </c>
      <c r="B637" s="3" t="e">
        <f>IF(診療所!#REF!="","",診療所!#REF!)</f>
        <v>#REF!</v>
      </c>
      <c r="C637" s="3" t="s">
        <v>518</v>
      </c>
      <c r="D637" s="3" t="s">
        <v>519</v>
      </c>
    </row>
    <row r="638" spans="1:4" x14ac:dyDescent="0.15">
      <c r="A638" s="3" t="s">
        <v>755</v>
      </c>
      <c r="B638" s="3" t="e">
        <f>IF(診療所!#REF!="","",診療所!#REF!)</f>
        <v>#REF!</v>
      </c>
      <c r="C638" s="3" t="s">
        <v>518</v>
      </c>
      <c r="D638" s="3" t="s">
        <v>520</v>
      </c>
    </row>
    <row r="639" spans="1:4" x14ac:dyDescent="0.15">
      <c r="A639" s="3" t="s">
        <v>756</v>
      </c>
      <c r="B639" s="3" t="e">
        <f>IF(診療所!#REF!="","",診療所!#REF!)</f>
        <v>#REF!</v>
      </c>
      <c r="C639" s="3" t="s">
        <v>518</v>
      </c>
      <c r="D639" s="3" t="s">
        <v>519</v>
      </c>
    </row>
    <row r="640" spans="1:4" x14ac:dyDescent="0.15">
      <c r="A640" s="3" t="s">
        <v>757</v>
      </c>
      <c r="B640" s="3" t="e">
        <f>IF(診療所!#REF!="","",診療所!#REF!)</f>
        <v>#REF!</v>
      </c>
      <c r="C640" s="3" t="s">
        <v>518</v>
      </c>
      <c r="D640" s="3" t="s">
        <v>520</v>
      </c>
    </row>
    <row r="641" spans="1:4" x14ac:dyDescent="0.15">
      <c r="A641" s="3" t="s">
        <v>758</v>
      </c>
      <c r="B641" s="3" t="e">
        <f>IF(診療所!#REF!="","",診療所!#REF!)</f>
        <v>#REF!</v>
      </c>
      <c r="C641" s="3" t="s">
        <v>518</v>
      </c>
      <c r="D641" s="3" t="s">
        <v>519</v>
      </c>
    </row>
    <row r="642" spans="1:4" x14ac:dyDescent="0.15">
      <c r="A642" s="3" t="s">
        <v>759</v>
      </c>
      <c r="B642" s="3" t="e">
        <f>IF(診療所!#REF!="","",診療所!#REF!)</f>
        <v>#REF!</v>
      </c>
      <c r="C642" s="3" t="s">
        <v>518</v>
      </c>
      <c r="D642" s="3" t="s">
        <v>520</v>
      </c>
    </row>
    <row r="643" spans="1:4" x14ac:dyDescent="0.15">
      <c r="A643" s="3" t="s">
        <v>760</v>
      </c>
      <c r="B643" s="3" t="e">
        <f>IF(診療所!#REF!="","",診療所!#REF!)</f>
        <v>#REF!</v>
      </c>
      <c r="C643" s="3" t="s">
        <v>518</v>
      </c>
      <c r="D643" s="3" t="s">
        <v>519</v>
      </c>
    </row>
    <row r="644" spans="1:4" x14ac:dyDescent="0.15">
      <c r="A644" s="3" t="s">
        <v>761</v>
      </c>
      <c r="B644" s="3" t="e">
        <f>IF(診療所!#REF!="","",診療所!#REF!)</f>
        <v>#REF!</v>
      </c>
      <c r="C644" s="3" t="s">
        <v>518</v>
      </c>
      <c r="D644" s="3" t="s">
        <v>519</v>
      </c>
    </row>
    <row r="645" spans="1:4" x14ac:dyDescent="0.15">
      <c r="A645" s="3" t="s">
        <v>762</v>
      </c>
      <c r="B645" s="3" t="e">
        <f>IF(診療所!#REF!="","",診療所!#REF!)</f>
        <v>#REF!</v>
      </c>
      <c r="C645" s="3" t="s">
        <v>518</v>
      </c>
      <c r="D645" s="3" t="s">
        <v>519</v>
      </c>
    </row>
    <row r="646" spans="1:4" x14ac:dyDescent="0.15">
      <c r="A646" s="3" t="s">
        <v>763</v>
      </c>
      <c r="B646" s="3" t="e">
        <f>IF(診療所!#REF!="","",診療所!#REF!)</f>
        <v>#REF!</v>
      </c>
      <c r="C646" s="3" t="s">
        <v>518</v>
      </c>
      <c r="D646" s="3" t="s">
        <v>519</v>
      </c>
    </row>
    <row r="647" spans="1:4" x14ac:dyDescent="0.15">
      <c r="A647" s="3" t="s">
        <v>764</v>
      </c>
      <c r="B647" s="3" t="e">
        <f>IF(診療所!#REF!="","",診療所!#REF!)</f>
        <v>#REF!</v>
      </c>
      <c r="C647" s="3" t="s">
        <v>518</v>
      </c>
      <c r="D647" s="3" t="s">
        <v>519</v>
      </c>
    </row>
    <row r="648" spans="1:4" x14ac:dyDescent="0.15">
      <c r="A648" s="3" t="s">
        <v>765</v>
      </c>
      <c r="B648" s="3" t="e">
        <f>IF(診療所!#REF!="","",診療所!#REF!)</f>
        <v>#REF!</v>
      </c>
      <c r="C648" s="3" t="s">
        <v>518</v>
      </c>
      <c r="D648" s="3" t="s">
        <v>519</v>
      </c>
    </row>
    <row r="649" spans="1:4" x14ac:dyDescent="0.15">
      <c r="A649" s="3" t="s">
        <v>766</v>
      </c>
      <c r="B649" s="3" t="e">
        <f>IF(診療所!#REF!="","",診療所!#REF!)</f>
        <v>#REF!</v>
      </c>
      <c r="C649" s="3" t="s">
        <v>518</v>
      </c>
      <c r="D649" s="3" t="s">
        <v>519</v>
      </c>
    </row>
    <row r="650" spans="1:4" x14ac:dyDescent="0.15">
      <c r="A650" s="3" t="s">
        <v>767</v>
      </c>
      <c r="B650" s="3" t="e">
        <f>IF(診療所!#REF!="","",診療所!#REF!)</f>
        <v>#REF!</v>
      </c>
      <c r="C650" s="3" t="s">
        <v>518</v>
      </c>
      <c r="D650" s="3" t="s">
        <v>519</v>
      </c>
    </row>
    <row r="651" spans="1:4" x14ac:dyDescent="0.15">
      <c r="A651" s="3" t="s">
        <v>768</v>
      </c>
      <c r="B651" s="3" t="e">
        <f>IF(診療所!#REF!="","",診療所!#REF!)</f>
        <v>#REF!</v>
      </c>
      <c r="C651" s="3" t="s">
        <v>518</v>
      </c>
      <c r="D651" s="3" t="s">
        <v>519</v>
      </c>
    </row>
    <row r="652" spans="1:4" x14ac:dyDescent="0.15">
      <c r="A652" s="3" t="s">
        <v>769</v>
      </c>
      <c r="B652" s="3" t="e">
        <f>IF(診療所!#REF!="","",診療所!#REF!)</f>
        <v>#REF!</v>
      </c>
      <c r="C652" s="3" t="s">
        <v>518</v>
      </c>
      <c r="D652" s="3" t="s">
        <v>520</v>
      </c>
    </row>
    <row r="653" spans="1:4" x14ac:dyDescent="0.15">
      <c r="A653" s="3" t="s">
        <v>770</v>
      </c>
      <c r="B653" s="3" t="e">
        <f>IF(診療所!#REF!="","",診療所!#REF!)</f>
        <v>#REF!</v>
      </c>
      <c r="C653" s="3" t="s">
        <v>518</v>
      </c>
      <c r="D653" s="3" t="s">
        <v>519</v>
      </c>
    </row>
    <row r="654" spans="1:4" x14ac:dyDescent="0.15">
      <c r="A654" s="3" t="s">
        <v>771</v>
      </c>
      <c r="B654" s="3" t="e">
        <f>IF(診療所!#REF!="","",診療所!#REF!)</f>
        <v>#REF!</v>
      </c>
      <c r="C654" s="3" t="s">
        <v>518</v>
      </c>
      <c r="D654" s="3" t="s">
        <v>520</v>
      </c>
    </row>
    <row r="655" spans="1:4" x14ac:dyDescent="0.15">
      <c r="A655" s="3" t="s">
        <v>772</v>
      </c>
      <c r="B655" s="3" t="e">
        <f>IF(診療所!#REF!="","",診療所!#REF!)</f>
        <v>#REF!</v>
      </c>
      <c r="C655" s="3" t="s">
        <v>518</v>
      </c>
      <c r="D655" s="3" t="s">
        <v>519</v>
      </c>
    </row>
    <row r="656" spans="1:4" x14ac:dyDescent="0.15">
      <c r="A656" s="3" t="s">
        <v>773</v>
      </c>
      <c r="B656" s="3" t="e">
        <f>IF(診療所!#REF!="","",診療所!#REF!)</f>
        <v>#REF!</v>
      </c>
      <c r="C656" s="3" t="s">
        <v>518</v>
      </c>
      <c r="D656" s="3" t="s">
        <v>520</v>
      </c>
    </row>
    <row r="657" spans="1:4" x14ac:dyDescent="0.15">
      <c r="A657" s="3" t="s">
        <v>774</v>
      </c>
      <c r="B657" s="3" t="e">
        <f>IF(診療所!#REF!="","",診療所!#REF!)</f>
        <v>#REF!</v>
      </c>
      <c r="C657" s="3" t="s">
        <v>518</v>
      </c>
      <c r="D657" s="3" t="s">
        <v>519</v>
      </c>
    </row>
    <row r="658" spans="1:4" x14ac:dyDescent="0.15">
      <c r="A658" s="3" t="s">
        <v>775</v>
      </c>
      <c r="B658" s="3" t="e">
        <f>IF(診療所!#REF!="","",診療所!#REF!)</f>
        <v>#REF!</v>
      </c>
      <c r="C658" s="3" t="s">
        <v>518</v>
      </c>
      <c r="D658" s="3" t="s">
        <v>520</v>
      </c>
    </row>
    <row r="659" spans="1:4" x14ac:dyDescent="0.15">
      <c r="A659" s="3" t="s">
        <v>776</v>
      </c>
      <c r="B659" s="3" t="e">
        <f>IF(診療所!#REF!="","",診療所!#REF!)</f>
        <v>#REF!</v>
      </c>
      <c r="C659" s="3" t="s">
        <v>518</v>
      </c>
      <c r="D659" s="3" t="s">
        <v>519</v>
      </c>
    </row>
    <row r="660" spans="1:4" x14ac:dyDescent="0.15">
      <c r="A660" s="3" t="s">
        <v>777</v>
      </c>
      <c r="B660" s="3" t="e">
        <f>IF(診療所!#REF!="","",診療所!#REF!)</f>
        <v>#REF!</v>
      </c>
      <c r="C660" s="3" t="s">
        <v>518</v>
      </c>
      <c r="D660" s="3" t="s">
        <v>519</v>
      </c>
    </row>
    <row r="661" spans="1:4" x14ac:dyDescent="0.15">
      <c r="A661" s="3" t="s">
        <v>778</v>
      </c>
      <c r="B661" s="3" t="e">
        <f>IF(診療所!#REF!="","",診療所!#REF!)</f>
        <v>#REF!</v>
      </c>
      <c r="C661" s="3" t="s">
        <v>518</v>
      </c>
      <c r="D661" s="3" t="s">
        <v>519</v>
      </c>
    </row>
    <row r="662" spans="1:4" x14ac:dyDescent="0.15">
      <c r="A662" s="3" t="s">
        <v>779</v>
      </c>
      <c r="B662" s="3" t="e">
        <f>IF(診療所!#REF!="","",診療所!#REF!)</f>
        <v>#REF!</v>
      </c>
      <c r="C662" s="3" t="s">
        <v>518</v>
      </c>
      <c r="D662" s="3" t="s">
        <v>520</v>
      </c>
    </row>
    <row r="663" spans="1:4" x14ac:dyDescent="0.15">
      <c r="A663" s="3" t="s">
        <v>780</v>
      </c>
      <c r="B663" s="3" t="e">
        <f>IF(診療所!#REF!="","",診療所!#REF!)</f>
        <v>#REF!</v>
      </c>
      <c r="C663" s="3" t="s">
        <v>518</v>
      </c>
      <c r="D663" s="3" t="s">
        <v>519</v>
      </c>
    </row>
    <row r="664" spans="1:4" x14ac:dyDescent="0.15">
      <c r="A664" s="3" t="s">
        <v>781</v>
      </c>
      <c r="B664" s="3" t="e">
        <f>IF(診療所!#REF!="","",診療所!#REF!)</f>
        <v>#REF!</v>
      </c>
      <c r="C664" s="3" t="s">
        <v>518</v>
      </c>
      <c r="D664" s="3" t="s">
        <v>519</v>
      </c>
    </row>
    <row r="665" spans="1:4" x14ac:dyDescent="0.15">
      <c r="A665" s="3" t="s">
        <v>782</v>
      </c>
      <c r="B665" s="3" t="e">
        <f>IF(診療所!#REF!="","",診療所!#REF!)</f>
        <v>#REF!</v>
      </c>
      <c r="C665" s="3" t="s">
        <v>518</v>
      </c>
      <c r="D665" s="3" t="s">
        <v>519</v>
      </c>
    </row>
    <row r="666" spans="1:4" x14ac:dyDescent="0.15">
      <c r="A666" s="3" t="s">
        <v>783</v>
      </c>
      <c r="B666" s="3" t="e">
        <f>IF(診療所!#REF!="","",診療所!#REF!)</f>
        <v>#REF!</v>
      </c>
      <c r="C666" s="3" t="s">
        <v>518</v>
      </c>
      <c r="D666" s="3" t="s">
        <v>520</v>
      </c>
    </row>
    <row r="667" spans="1:4" x14ac:dyDescent="0.15">
      <c r="A667" s="3" t="s">
        <v>784</v>
      </c>
      <c r="B667" s="3" t="e">
        <f>IF(診療所!#REF!="","",診療所!#REF!)</f>
        <v>#REF!</v>
      </c>
      <c r="C667" s="3" t="s">
        <v>518</v>
      </c>
      <c r="D667" s="3" t="s">
        <v>519</v>
      </c>
    </row>
    <row r="668" spans="1:4" x14ac:dyDescent="0.15">
      <c r="A668" s="3" t="s">
        <v>785</v>
      </c>
      <c r="B668" s="3" t="e">
        <f>IF(診療所!#REF!="","",診療所!#REF!)</f>
        <v>#REF!</v>
      </c>
      <c r="C668" s="3" t="s">
        <v>518</v>
      </c>
      <c r="D668" s="3" t="s">
        <v>519</v>
      </c>
    </row>
    <row r="669" spans="1:4" x14ac:dyDescent="0.15">
      <c r="A669" s="3" t="s">
        <v>786</v>
      </c>
      <c r="B669" s="3" t="e">
        <f>IF(診療所!#REF!="","",診療所!#REF!)</f>
        <v>#REF!</v>
      </c>
      <c r="C669" s="3" t="s">
        <v>518</v>
      </c>
      <c r="D669" s="3" t="s">
        <v>519</v>
      </c>
    </row>
    <row r="670" spans="1:4" x14ac:dyDescent="0.15">
      <c r="A670" s="3" t="s">
        <v>787</v>
      </c>
      <c r="B670" s="3" t="e">
        <f>IF(診療所!#REF!="","",診療所!#REF!)</f>
        <v>#REF!</v>
      </c>
      <c r="C670" s="3" t="s">
        <v>518</v>
      </c>
      <c r="D670" s="3" t="s">
        <v>519</v>
      </c>
    </row>
    <row r="671" spans="1:4" x14ac:dyDescent="0.15">
      <c r="A671" s="3" t="s">
        <v>788</v>
      </c>
      <c r="B671" s="3" t="e">
        <f>IF(診療所!#REF!="","",診療所!#REF!)</f>
        <v>#REF!</v>
      </c>
      <c r="C671" s="3" t="s">
        <v>518</v>
      </c>
      <c r="D671" s="3" t="s">
        <v>519</v>
      </c>
    </row>
    <row r="672" spans="1:4" x14ac:dyDescent="0.15">
      <c r="A672" s="3" t="s">
        <v>789</v>
      </c>
      <c r="B672" s="3" t="e">
        <f>IF(診療所!#REF!="","",診療所!#REF!)</f>
        <v>#REF!</v>
      </c>
      <c r="C672" s="3" t="s">
        <v>518</v>
      </c>
      <c r="D672" s="3" t="s">
        <v>519</v>
      </c>
    </row>
    <row r="673" spans="1:4" x14ac:dyDescent="0.15">
      <c r="A673" s="3" t="s">
        <v>790</v>
      </c>
      <c r="B673" s="3" t="e">
        <f>IF(診療所!#REF!="","",診療所!#REF!)</f>
        <v>#REF!</v>
      </c>
      <c r="C673" s="3" t="s">
        <v>518</v>
      </c>
      <c r="D673" s="3" t="s">
        <v>520</v>
      </c>
    </row>
    <row r="674" spans="1:4" x14ac:dyDescent="0.15">
      <c r="A674" s="3" t="s">
        <v>791</v>
      </c>
      <c r="B674" s="3" t="e">
        <f>IF(診療所!#REF!="","",診療所!#REF!)</f>
        <v>#REF!</v>
      </c>
      <c r="C674" s="3" t="s">
        <v>518</v>
      </c>
      <c r="D674" s="3" t="s">
        <v>519</v>
      </c>
    </row>
    <row r="675" spans="1:4" x14ac:dyDescent="0.15">
      <c r="A675" s="3" t="s">
        <v>1170</v>
      </c>
      <c r="B675" s="3" t="e">
        <f>IF(診療所!#REF!="","",診療所!#REF!)</f>
        <v>#REF!</v>
      </c>
      <c r="C675" s="3" t="s">
        <v>518</v>
      </c>
      <c r="D675" s="3" t="s">
        <v>520</v>
      </c>
    </row>
    <row r="676" spans="1:4" x14ac:dyDescent="0.15">
      <c r="A676" s="3" t="s">
        <v>792</v>
      </c>
      <c r="B676" s="3" t="e">
        <f>IF(診療所!#REF!="","",診療所!#REF!)</f>
        <v>#REF!</v>
      </c>
      <c r="C676" s="3" t="s">
        <v>518</v>
      </c>
      <c r="D676" s="3" t="s">
        <v>519</v>
      </c>
    </row>
    <row r="677" spans="1:4" x14ac:dyDescent="0.15">
      <c r="A677" s="3" t="s">
        <v>793</v>
      </c>
      <c r="B677" s="3" t="e">
        <f>IF(診療所!#REF!="","",診療所!#REF!)</f>
        <v>#REF!</v>
      </c>
      <c r="C677" s="3" t="s">
        <v>518</v>
      </c>
      <c r="D677" s="3" t="s">
        <v>519</v>
      </c>
    </row>
    <row r="678" spans="1:4" x14ac:dyDescent="0.15">
      <c r="A678" s="3" t="s">
        <v>794</v>
      </c>
      <c r="B678" s="3" t="e">
        <f>IF(診療所!#REF!="","",診療所!#REF!)</f>
        <v>#REF!</v>
      </c>
      <c r="C678" s="3" t="s">
        <v>518</v>
      </c>
      <c r="D678" s="3" t="s">
        <v>519</v>
      </c>
    </row>
    <row r="679" spans="1:4" x14ac:dyDescent="0.15">
      <c r="A679" s="3" t="s">
        <v>795</v>
      </c>
      <c r="B679" s="3" t="e">
        <f>IF(診療所!#REF!="","",診療所!#REF!)</f>
        <v>#REF!</v>
      </c>
      <c r="C679" s="3" t="s">
        <v>518</v>
      </c>
      <c r="D679" s="3" t="s">
        <v>519</v>
      </c>
    </row>
    <row r="680" spans="1:4" x14ac:dyDescent="0.15">
      <c r="A680" s="3" t="s">
        <v>796</v>
      </c>
      <c r="B680" s="3" t="e">
        <f>IF(診療所!#REF!="","",診療所!#REF!)</f>
        <v>#REF!</v>
      </c>
      <c r="C680" s="3" t="s">
        <v>518</v>
      </c>
      <c r="D680" s="3" t="s">
        <v>519</v>
      </c>
    </row>
    <row r="681" spans="1:4" x14ac:dyDescent="0.15">
      <c r="A681" s="3" t="s">
        <v>797</v>
      </c>
      <c r="B681" s="3" t="e">
        <f>IF(診療所!#REF!="","",診療所!#REF!)</f>
        <v>#REF!</v>
      </c>
      <c r="C681" s="3" t="s">
        <v>518</v>
      </c>
      <c r="D681" s="3" t="s">
        <v>519</v>
      </c>
    </row>
    <row r="682" spans="1:4" x14ac:dyDescent="0.15">
      <c r="A682" s="3" t="s">
        <v>798</v>
      </c>
      <c r="B682" s="3" t="e">
        <f>IF(診療所!#REF!="","",診療所!#REF!)</f>
        <v>#REF!</v>
      </c>
      <c r="C682" s="3" t="s">
        <v>518</v>
      </c>
      <c r="D682" s="3" t="s">
        <v>519</v>
      </c>
    </row>
    <row r="683" spans="1:4" x14ac:dyDescent="0.15">
      <c r="A683" s="3" t="s">
        <v>799</v>
      </c>
      <c r="B683" s="3" t="e">
        <f>IF(診療所!#REF!="","",診療所!#REF!)</f>
        <v>#REF!</v>
      </c>
      <c r="C683" s="3" t="s">
        <v>518</v>
      </c>
      <c r="D683" s="3" t="s">
        <v>520</v>
      </c>
    </row>
    <row r="684" spans="1:4" x14ac:dyDescent="0.15">
      <c r="A684" s="3" t="s">
        <v>800</v>
      </c>
      <c r="B684" s="3" t="e">
        <f>IF(診療所!#REF!="","",診療所!#REF!)</f>
        <v>#REF!</v>
      </c>
      <c r="C684" s="3" t="s">
        <v>518</v>
      </c>
      <c r="D684" s="3" t="s">
        <v>519</v>
      </c>
    </row>
    <row r="685" spans="1:4" x14ac:dyDescent="0.15">
      <c r="A685" s="3" t="s">
        <v>801</v>
      </c>
      <c r="B685" s="3" t="e">
        <f>IF(診療所!#REF!="","",診療所!#REF!)</f>
        <v>#REF!</v>
      </c>
      <c r="C685" s="3" t="s">
        <v>518</v>
      </c>
      <c r="D685" s="3" t="s">
        <v>519</v>
      </c>
    </row>
    <row r="686" spans="1:4" x14ac:dyDescent="0.15">
      <c r="A686" s="3" t="s">
        <v>802</v>
      </c>
      <c r="B686" s="3" t="e">
        <f>IF(診療所!#REF!="","",診療所!#REF!)</f>
        <v>#REF!</v>
      </c>
      <c r="C686" s="3" t="s">
        <v>518</v>
      </c>
      <c r="D686" s="3" t="s">
        <v>520</v>
      </c>
    </row>
    <row r="687" spans="1:4" x14ac:dyDescent="0.15">
      <c r="A687" s="3" t="s">
        <v>803</v>
      </c>
      <c r="B687" s="3" t="e">
        <f>IF(診療所!#REF!="","",診療所!#REF!)</f>
        <v>#REF!</v>
      </c>
      <c r="C687" s="3" t="s">
        <v>518</v>
      </c>
      <c r="D687" s="3" t="s">
        <v>519</v>
      </c>
    </row>
    <row r="688" spans="1:4" x14ac:dyDescent="0.15">
      <c r="A688" s="3" t="s">
        <v>804</v>
      </c>
      <c r="B688" s="3" t="e">
        <f>IF(診療所!#REF!="","",診療所!#REF!)</f>
        <v>#REF!</v>
      </c>
      <c r="C688" s="3" t="s">
        <v>518</v>
      </c>
      <c r="D688" s="3" t="s">
        <v>520</v>
      </c>
    </row>
    <row r="689" spans="1:4" x14ac:dyDescent="0.15">
      <c r="A689" s="3" t="s">
        <v>805</v>
      </c>
      <c r="B689" s="3" t="e">
        <f>IF(診療所!#REF!="","",診療所!#REF!)</f>
        <v>#REF!</v>
      </c>
      <c r="C689" s="3" t="s">
        <v>518</v>
      </c>
      <c r="D689" s="3" t="s">
        <v>519</v>
      </c>
    </row>
    <row r="690" spans="1:4" x14ac:dyDescent="0.15">
      <c r="A690" s="3" t="s">
        <v>806</v>
      </c>
      <c r="B690" s="3" t="e">
        <f>IF(診療所!#REF!="","",診療所!#REF!)</f>
        <v>#REF!</v>
      </c>
      <c r="C690" s="3" t="s">
        <v>518</v>
      </c>
      <c r="D690" s="3" t="s">
        <v>520</v>
      </c>
    </row>
    <row r="691" spans="1:4" x14ac:dyDescent="0.15">
      <c r="A691" s="3" t="s">
        <v>807</v>
      </c>
      <c r="B691" s="3" t="e">
        <f>IF(診療所!#REF!="","",診療所!#REF!)</f>
        <v>#REF!</v>
      </c>
      <c r="C691" s="3" t="s">
        <v>518</v>
      </c>
      <c r="D691" s="3" t="s">
        <v>519</v>
      </c>
    </row>
    <row r="692" spans="1:4" x14ac:dyDescent="0.15">
      <c r="A692" s="3" t="s">
        <v>808</v>
      </c>
      <c r="B692" s="3" t="e">
        <f>IF(診療所!#REF!="","",診療所!#REF!)</f>
        <v>#REF!</v>
      </c>
      <c r="C692" s="3" t="s">
        <v>518</v>
      </c>
      <c r="D692" s="3" t="s">
        <v>519</v>
      </c>
    </row>
    <row r="693" spans="1:4" x14ac:dyDescent="0.15">
      <c r="A693" s="3" t="s">
        <v>809</v>
      </c>
      <c r="B693" s="3" t="e">
        <f>IF(診療所!#REF!="","",診療所!#REF!)</f>
        <v>#REF!</v>
      </c>
      <c r="C693" s="3" t="s">
        <v>518</v>
      </c>
      <c r="D693" s="3" t="s">
        <v>519</v>
      </c>
    </row>
    <row r="694" spans="1:4" x14ac:dyDescent="0.15">
      <c r="A694" s="3" t="s">
        <v>810</v>
      </c>
      <c r="B694" s="3" t="e">
        <f>IF(診療所!#REF!="","",診療所!#REF!)</f>
        <v>#REF!</v>
      </c>
      <c r="C694" s="3" t="s">
        <v>518</v>
      </c>
      <c r="D694" s="3" t="s">
        <v>520</v>
      </c>
    </row>
    <row r="695" spans="1:4" x14ac:dyDescent="0.15">
      <c r="A695" s="3" t="s">
        <v>811</v>
      </c>
      <c r="B695" s="3" t="e">
        <f>IF(診療所!#REF!="","",診療所!#REF!)</f>
        <v>#REF!</v>
      </c>
      <c r="C695" s="3" t="s">
        <v>518</v>
      </c>
      <c r="D695" s="3" t="s">
        <v>519</v>
      </c>
    </row>
    <row r="696" spans="1:4" x14ac:dyDescent="0.15">
      <c r="A696" s="3" t="s">
        <v>812</v>
      </c>
      <c r="B696" s="3" t="e">
        <f>IF(診療所!#REF!="","",診療所!#REF!)</f>
        <v>#REF!</v>
      </c>
      <c r="C696" s="3" t="s">
        <v>518</v>
      </c>
      <c r="D696" s="3" t="s">
        <v>520</v>
      </c>
    </row>
    <row r="697" spans="1:4" x14ac:dyDescent="0.15">
      <c r="A697" s="3" t="s">
        <v>813</v>
      </c>
      <c r="B697" s="3" t="e">
        <f>IF(診療所!#REF!="","",診療所!#REF!)</f>
        <v>#REF!</v>
      </c>
      <c r="C697" s="3" t="s">
        <v>518</v>
      </c>
      <c r="D697" s="3" t="s">
        <v>519</v>
      </c>
    </row>
    <row r="698" spans="1:4" x14ac:dyDescent="0.15">
      <c r="A698" s="3" t="s">
        <v>814</v>
      </c>
      <c r="B698" s="3" t="e">
        <f>IF(診療所!#REF!="","",診療所!#REF!)</f>
        <v>#REF!</v>
      </c>
      <c r="C698" s="3" t="s">
        <v>518</v>
      </c>
      <c r="D698" s="3" t="s">
        <v>519</v>
      </c>
    </row>
    <row r="699" spans="1:4" x14ac:dyDescent="0.15">
      <c r="A699" s="3" t="s">
        <v>815</v>
      </c>
      <c r="B699" s="3" t="e">
        <f>IF(診療所!#REF!="","",診療所!#REF!)</f>
        <v>#REF!</v>
      </c>
      <c r="C699" s="3" t="s">
        <v>518</v>
      </c>
      <c r="D699" s="3" t="s">
        <v>519</v>
      </c>
    </row>
    <row r="700" spans="1:4" x14ac:dyDescent="0.15">
      <c r="A700" s="3" t="s">
        <v>816</v>
      </c>
      <c r="B700" s="3" t="e">
        <f>IF(診療所!#REF!="","",診療所!#REF!)</f>
        <v>#REF!</v>
      </c>
      <c r="C700" s="3" t="s">
        <v>518</v>
      </c>
      <c r="D700" s="3" t="s">
        <v>520</v>
      </c>
    </row>
    <row r="701" spans="1:4" x14ac:dyDescent="0.15">
      <c r="A701" s="3" t="s">
        <v>817</v>
      </c>
      <c r="B701" s="3" t="e">
        <f>IF(診療所!#REF!="","",診療所!#REF!)</f>
        <v>#REF!</v>
      </c>
      <c r="C701" s="3" t="s">
        <v>518</v>
      </c>
      <c r="D701" s="3" t="s">
        <v>519</v>
      </c>
    </row>
    <row r="702" spans="1:4" x14ac:dyDescent="0.15">
      <c r="A702" s="3" t="s">
        <v>818</v>
      </c>
      <c r="B702" s="3" t="e">
        <f>IF(診療所!#REF!="","",診療所!#REF!)</f>
        <v>#REF!</v>
      </c>
      <c r="C702" s="3" t="s">
        <v>518</v>
      </c>
      <c r="D702" s="3" t="s">
        <v>520</v>
      </c>
    </row>
    <row r="703" spans="1:4" x14ac:dyDescent="0.15">
      <c r="A703" s="3" t="s">
        <v>819</v>
      </c>
      <c r="B703" s="3" t="e">
        <f>IF(診療所!#REF!="","",診療所!#REF!)</f>
        <v>#REF!</v>
      </c>
      <c r="C703" s="3" t="s">
        <v>518</v>
      </c>
      <c r="D703" s="3" t="s">
        <v>519</v>
      </c>
    </row>
    <row r="704" spans="1:4" x14ac:dyDescent="0.15">
      <c r="A704" s="3" t="s">
        <v>820</v>
      </c>
      <c r="B704" s="3" t="e">
        <f>IF(診療所!#REF!="","",診療所!#REF!)</f>
        <v>#REF!</v>
      </c>
      <c r="C704" s="3" t="s">
        <v>518</v>
      </c>
      <c r="D704" s="3" t="s">
        <v>519</v>
      </c>
    </row>
    <row r="705" spans="1:4" x14ac:dyDescent="0.15">
      <c r="A705" s="3" t="s">
        <v>821</v>
      </c>
      <c r="B705" s="3" t="e">
        <f>IF(診療所!#REF!="","",診療所!#REF!)</f>
        <v>#REF!</v>
      </c>
      <c r="C705" s="3" t="s">
        <v>518</v>
      </c>
      <c r="D705" s="3" t="s">
        <v>519</v>
      </c>
    </row>
    <row r="706" spans="1:4" x14ac:dyDescent="0.15">
      <c r="A706" s="3" t="s">
        <v>822</v>
      </c>
      <c r="B706" s="3" t="e">
        <f>IF(診療所!#REF!="","",診療所!#REF!)</f>
        <v>#REF!</v>
      </c>
      <c r="C706" s="3" t="s">
        <v>518</v>
      </c>
      <c r="D706" s="3" t="s">
        <v>519</v>
      </c>
    </row>
    <row r="707" spans="1:4" x14ac:dyDescent="0.15">
      <c r="A707" s="3" t="s">
        <v>823</v>
      </c>
      <c r="B707" s="3" t="e">
        <f>IF(診療所!#REF!="","",診療所!#REF!)</f>
        <v>#REF!</v>
      </c>
      <c r="C707" s="3" t="s">
        <v>518</v>
      </c>
      <c r="D707" s="3" t="s">
        <v>519</v>
      </c>
    </row>
    <row r="708" spans="1:4" x14ac:dyDescent="0.15">
      <c r="A708" s="3" t="s">
        <v>824</v>
      </c>
      <c r="B708" s="3" t="e">
        <f>IF(診療所!#REF!="","",診療所!#REF!)</f>
        <v>#REF!</v>
      </c>
      <c r="C708" s="3" t="s">
        <v>518</v>
      </c>
      <c r="D708" s="3" t="s">
        <v>520</v>
      </c>
    </row>
    <row r="709" spans="1:4" x14ac:dyDescent="0.15">
      <c r="A709" s="3" t="s">
        <v>825</v>
      </c>
      <c r="B709" s="3" t="e">
        <f>IF(診療所!#REF!="","",診療所!#REF!)</f>
        <v>#REF!</v>
      </c>
      <c r="C709" s="3" t="s">
        <v>518</v>
      </c>
      <c r="D709" s="3" t="s">
        <v>519</v>
      </c>
    </row>
    <row r="710" spans="1:4" x14ac:dyDescent="0.15">
      <c r="A710" s="3" t="s">
        <v>826</v>
      </c>
      <c r="B710" s="3" t="e">
        <f>IF(診療所!#REF!="","",診療所!#REF!)</f>
        <v>#REF!</v>
      </c>
      <c r="C710" s="3" t="s">
        <v>518</v>
      </c>
      <c r="D710" s="3" t="s">
        <v>519</v>
      </c>
    </row>
    <row r="711" spans="1:4" x14ac:dyDescent="0.15">
      <c r="A711" s="3" t="s">
        <v>827</v>
      </c>
      <c r="B711" s="3" t="e">
        <f>IF(診療所!#REF!="","",診療所!#REF!)</f>
        <v>#REF!</v>
      </c>
      <c r="C711" s="3" t="s">
        <v>518</v>
      </c>
      <c r="D711" s="3" t="s">
        <v>520</v>
      </c>
    </row>
    <row r="712" spans="1:4" x14ac:dyDescent="0.15">
      <c r="A712" s="3" t="s">
        <v>828</v>
      </c>
      <c r="B712" s="3" t="e">
        <f>IF(診療所!#REF!="","",診療所!#REF!)</f>
        <v>#REF!</v>
      </c>
      <c r="C712" s="3" t="s">
        <v>518</v>
      </c>
      <c r="D712" s="3" t="s">
        <v>519</v>
      </c>
    </row>
    <row r="713" spans="1:4" x14ac:dyDescent="0.15">
      <c r="A713" s="3" t="s">
        <v>829</v>
      </c>
      <c r="B713" s="3" t="e">
        <f>IF(診療所!#REF!="","",診療所!#REF!)</f>
        <v>#REF!</v>
      </c>
      <c r="C713" s="3" t="s">
        <v>518</v>
      </c>
      <c r="D713" s="3" t="s">
        <v>519</v>
      </c>
    </row>
    <row r="714" spans="1:4" x14ac:dyDescent="0.15">
      <c r="A714" s="3" t="s">
        <v>830</v>
      </c>
      <c r="B714" s="3" t="e">
        <f>IF(診療所!#REF!="","",診療所!#REF!)</f>
        <v>#REF!</v>
      </c>
      <c r="C714" s="3" t="s">
        <v>518</v>
      </c>
      <c r="D714" s="3" t="s">
        <v>520</v>
      </c>
    </row>
    <row r="715" spans="1:4" x14ac:dyDescent="0.15">
      <c r="A715" s="3" t="s">
        <v>831</v>
      </c>
      <c r="B715" s="3" t="e">
        <f>IF(診療所!#REF!="","",診療所!#REF!)</f>
        <v>#REF!</v>
      </c>
      <c r="C715" s="3" t="s">
        <v>518</v>
      </c>
      <c r="D715" s="3" t="s">
        <v>519</v>
      </c>
    </row>
    <row r="716" spans="1:4" x14ac:dyDescent="0.15">
      <c r="A716" s="3" t="s">
        <v>832</v>
      </c>
      <c r="B716" s="3" t="e">
        <f>IF(診療所!#REF!="","",診療所!#REF!)</f>
        <v>#REF!</v>
      </c>
      <c r="C716" s="3" t="s">
        <v>518</v>
      </c>
      <c r="D716" s="3" t="s">
        <v>520</v>
      </c>
    </row>
    <row r="717" spans="1:4" x14ac:dyDescent="0.15">
      <c r="A717" s="3" t="s">
        <v>833</v>
      </c>
      <c r="B717" s="3" t="e">
        <f>IF(診療所!#REF!="","",診療所!#REF!)</f>
        <v>#REF!</v>
      </c>
      <c r="C717" s="3" t="s">
        <v>518</v>
      </c>
      <c r="D717" s="3" t="s">
        <v>519</v>
      </c>
    </row>
    <row r="718" spans="1:4" x14ac:dyDescent="0.15">
      <c r="A718" s="3" t="s">
        <v>834</v>
      </c>
      <c r="B718" s="3" t="e">
        <f>IF(診療所!#REF!="","",診療所!#REF!)</f>
        <v>#REF!</v>
      </c>
      <c r="C718" s="3" t="s">
        <v>518</v>
      </c>
      <c r="D718" s="3" t="s">
        <v>520</v>
      </c>
    </row>
    <row r="719" spans="1:4" x14ac:dyDescent="0.15">
      <c r="A719" s="3" t="s">
        <v>835</v>
      </c>
      <c r="B719" s="3" t="e">
        <f>IF(診療所!#REF!="","",診療所!#REF!)</f>
        <v>#REF!</v>
      </c>
      <c r="C719" s="3" t="s">
        <v>518</v>
      </c>
      <c r="D719" s="3" t="s">
        <v>519</v>
      </c>
    </row>
    <row r="720" spans="1:4" x14ac:dyDescent="0.15">
      <c r="A720" s="3" t="s">
        <v>836</v>
      </c>
      <c r="B720" s="3" t="e">
        <f>IF(診療所!#REF!="","",診療所!#REF!)</f>
        <v>#REF!</v>
      </c>
      <c r="C720" s="3" t="s">
        <v>518</v>
      </c>
      <c r="D720" s="3" t="s">
        <v>520</v>
      </c>
    </row>
    <row r="721" spans="1:4" x14ac:dyDescent="0.15">
      <c r="A721" s="3" t="s">
        <v>837</v>
      </c>
      <c r="B721" s="3" t="e">
        <f>IF(診療所!#REF!="","",診療所!#REF!)</f>
        <v>#REF!</v>
      </c>
      <c r="C721" s="3" t="s">
        <v>518</v>
      </c>
      <c r="D721" s="3" t="s">
        <v>519</v>
      </c>
    </row>
    <row r="722" spans="1:4" x14ac:dyDescent="0.15">
      <c r="A722" s="3" t="s">
        <v>838</v>
      </c>
      <c r="B722" s="3" t="e">
        <f>IF(診療所!#REF!="","",診療所!#REF!)</f>
        <v>#REF!</v>
      </c>
      <c r="C722" s="3" t="s">
        <v>518</v>
      </c>
      <c r="D722" s="3" t="s">
        <v>520</v>
      </c>
    </row>
    <row r="723" spans="1:4" x14ac:dyDescent="0.15">
      <c r="A723" s="3" t="s">
        <v>839</v>
      </c>
      <c r="B723" s="3" t="e">
        <f>IF(診療所!#REF!="","",診療所!#REF!)</f>
        <v>#REF!</v>
      </c>
      <c r="C723" s="3" t="s">
        <v>518</v>
      </c>
      <c r="D723" s="3" t="s">
        <v>519</v>
      </c>
    </row>
    <row r="724" spans="1:4" x14ac:dyDescent="0.15">
      <c r="A724" s="3" t="s">
        <v>840</v>
      </c>
      <c r="B724" s="3" t="e">
        <f>IF(診療所!#REF!="","",診療所!#REF!)</f>
        <v>#REF!</v>
      </c>
      <c r="C724" s="3" t="s">
        <v>518</v>
      </c>
      <c r="D724" s="3" t="s">
        <v>519</v>
      </c>
    </row>
    <row r="725" spans="1:4" x14ac:dyDescent="0.15">
      <c r="A725" s="3" t="s">
        <v>841</v>
      </c>
      <c r="B725" s="3" t="e">
        <f>IF(診療所!#REF!="","",診療所!#REF!)</f>
        <v>#REF!</v>
      </c>
      <c r="C725" s="3" t="s">
        <v>518</v>
      </c>
      <c r="D725" s="3" t="s">
        <v>519</v>
      </c>
    </row>
    <row r="726" spans="1:4" x14ac:dyDescent="0.15">
      <c r="A726" s="3" t="s">
        <v>842</v>
      </c>
      <c r="B726" s="3" t="e">
        <f>IF(診療所!#REF!="","",診療所!#REF!)</f>
        <v>#REF!</v>
      </c>
      <c r="C726" s="3" t="s">
        <v>518</v>
      </c>
      <c r="D726" s="3" t="s">
        <v>520</v>
      </c>
    </row>
    <row r="727" spans="1:4" x14ac:dyDescent="0.15">
      <c r="A727" s="3" t="s">
        <v>843</v>
      </c>
      <c r="B727" s="3" t="e">
        <f>IF(診療所!#REF!="","",診療所!#REF!)</f>
        <v>#REF!</v>
      </c>
      <c r="C727" s="3" t="s">
        <v>518</v>
      </c>
      <c r="D727" s="3" t="s">
        <v>519</v>
      </c>
    </row>
    <row r="728" spans="1:4" x14ac:dyDescent="0.15">
      <c r="A728" s="3" t="s">
        <v>844</v>
      </c>
      <c r="B728" s="3" t="e">
        <f>IF(診療所!#REF!="","",診療所!#REF!)</f>
        <v>#REF!</v>
      </c>
      <c r="C728" s="3" t="s">
        <v>518</v>
      </c>
      <c r="D728" s="3" t="s">
        <v>520</v>
      </c>
    </row>
    <row r="729" spans="1:4" x14ac:dyDescent="0.15">
      <c r="A729" s="3" t="s">
        <v>845</v>
      </c>
      <c r="B729" s="3" t="e">
        <f>IF(診療所!#REF!="","",診療所!#REF!)</f>
        <v>#REF!</v>
      </c>
      <c r="C729" s="3" t="s">
        <v>518</v>
      </c>
      <c r="D729" s="3" t="s">
        <v>519</v>
      </c>
    </row>
    <row r="730" spans="1:4" x14ac:dyDescent="0.15">
      <c r="A730" s="3" t="s">
        <v>846</v>
      </c>
      <c r="B730" s="3" t="e">
        <f>IF(診療所!#REF!="","",診療所!#REF!)</f>
        <v>#REF!</v>
      </c>
      <c r="C730" s="3" t="s">
        <v>518</v>
      </c>
      <c r="D730" s="3" t="s">
        <v>519</v>
      </c>
    </row>
    <row r="731" spans="1:4" x14ac:dyDescent="0.15">
      <c r="A731" s="3" t="s">
        <v>847</v>
      </c>
      <c r="B731" s="3" t="e">
        <f>IF(診療所!#REF!="","",診療所!#REF!)</f>
        <v>#REF!</v>
      </c>
      <c r="C731" s="3" t="s">
        <v>518</v>
      </c>
      <c r="D731" s="3" t="s">
        <v>519</v>
      </c>
    </row>
    <row r="732" spans="1:4" x14ac:dyDescent="0.15">
      <c r="A732" s="3" t="s">
        <v>848</v>
      </c>
      <c r="B732" s="3" t="e">
        <f>IF(診療所!#REF!="","",診療所!#REF!)</f>
        <v>#REF!</v>
      </c>
      <c r="C732" s="3" t="s">
        <v>518</v>
      </c>
      <c r="D732" s="3" t="s">
        <v>519</v>
      </c>
    </row>
    <row r="733" spans="1:4" x14ac:dyDescent="0.15">
      <c r="A733" s="3" t="s">
        <v>849</v>
      </c>
      <c r="B733" s="3" t="e">
        <f>IF(診療所!#REF!="","",診療所!#REF!)</f>
        <v>#REF!</v>
      </c>
      <c r="C733" s="3" t="s">
        <v>518</v>
      </c>
      <c r="D733" s="3" t="s">
        <v>519</v>
      </c>
    </row>
    <row r="734" spans="1:4" x14ac:dyDescent="0.15">
      <c r="A734" s="3" t="s">
        <v>850</v>
      </c>
      <c r="B734" s="3" t="e">
        <f>IF(診療所!#REF!="","",診療所!#REF!)</f>
        <v>#REF!</v>
      </c>
      <c r="C734" s="3" t="s">
        <v>518</v>
      </c>
      <c r="D734" s="3" t="s">
        <v>519</v>
      </c>
    </row>
    <row r="735" spans="1:4" x14ac:dyDescent="0.15">
      <c r="A735" s="3" t="s">
        <v>851</v>
      </c>
      <c r="B735" s="3" t="e">
        <f>IF(診療所!#REF!="","",診療所!#REF!)</f>
        <v>#REF!</v>
      </c>
      <c r="C735" s="3" t="s">
        <v>518</v>
      </c>
      <c r="D735" s="3" t="s">
        <v>520</v>
      </c>
    </row>
    <row r="736" spans="1:4" x14ac:dyDescent="0.15">
      <c r="A736" s="3" t="s">
        <v>852</v>
      </c>
      <c r="B736" s="3" t="e">
        <f>IF(診療所!#REF!="","",診療所!#REF!)</f>
        <v>#REF!</v>
      </c>
      <c r="C736" s="3" t="s">
        <v>518</v>
      </c>
      <c r="D736" s="3" t="s">
        <v>519</v>
      </c>
    </row>
    <row r="737" spans="1:4" x14ac:dyDescent="0.15">
      <c r="A737" s="3" t="s">
        <v>853</v>
      </c>
      <c r="B737" s="3" t="e">
        <f>IF(診療所!#REF!="","",診療所!#REF!)</f>
        <v>#REF!</v>
      </c>
      <c r="C737" s="3" t="s">
        <v>518</v>
      </c>
      <c r="D737" s="3" t="s">
        <v>520</v>
      </c>
    </row>
    <row r="738" spans="1:4" x14ac:dyDescent="0.15">
      <c r="A738" s="3" t="s">
        <v>854</v>
      </c>
      <c r="B738" s="3" t="e">
        <f>IF(診療所!#REF!="","",診療所!#REF!)</f>
        <v>#REF!</v>
      </c>
      <c r="C738" s="3" t="s">
        <v>518</v>
      </c>
      <c r="D738" s="3" t="s">
        <v>519</v>
      </c>
    </row>
    <row r="739" spans="1:4" x14ac:dyDescent="0.15">
      <c r="A739" s="3" t="s">
        <v>855</v>
      </c>
      <c r="B739" s="3" t="e">
        <f>IF(診療所!#REF!="","",診療所!#REF!)</f>
        <v>#REF!</v>
      </c>
      <c r="C739" s="3" t="s">
        <v>518</v>
      </c>
      <c r="D739" s="3" t="s">
        <v>520</v>
      </c>
    </row>
    <row r="740" spans="1:4" x14ac:dyDescent="0.15">
      <c r="A740" s="3" t="s">
        <v>856</v>
      </c>
      <c r="B740" s="3" t="e">
        <f>IF(診療所!#REF!="","",診療所!#REF!)</f>
        <v>#REF!</v>
      </c>
      <c r="C740" s="3" t="s">
        <v>518</v>
      </c>
      <c r="D740" s="3" t="s">
        <v>519</v>
      </c>
    </row>
    <row r="741" spans="1:4" x14ac:dyDescent="0.15">
      <c r="A741" s="3" t="s">
        <v>857</v>
      </c>
      <c r="B741" s="3" t="e">
        <f>IF(診療所!#REF!="","",診療所!#REF!)</f>
        <v>#REF!</v>
      </c>
      <c r="C741" s="3" t="s">
        <v>518</v>
      </c>
      <c r="D741" s="3" t="s">
        <v>520</v>
      </c>
    </row>
    <row r="742" spans="1:4" x14ac:dyDescent="0.15">
      <c r="A742" s="3" t="s">
        <v>858</v>
      </c>
      <c r="B742" s="3" t="e">
        <f>IF(診療所!#REF!="","",診療所!#REF!)</f>
        <v>#REF!</v>
      </c>
      <c r="C742" s="3" t="s">
        <v>518</v>
      </c>
      <c r="D742" s="3" t="s">
        <v>519</v>
      </c>
    </row>
    <row r="743" spans="1:4" x14ac:dyDescent="0.15">
      <c r="A743" s="3" t="s">
        <v>859</v>
      </c>
      <c r="B743" s="3" t="e">
        <f>IF(診療所!#REF!="","",診療所!#REF!)</f>
        <v>#REF!</v>
      </c>
      <c r="C743" s="3" t="s">
        <v>518</v>
      </c>
      <c r="D743" s="3" t="s">
        <v>520</v>
      </c>
    </row>
    <row r="744" spans="1:4" x14ac:dyDescent="0.15">
      <c r="A744" s="3" t="s">
        <v>860</v>
      </c>
      <c r="B744" s="3" t="e">
        <f>IF(診療所!#REF!="","",診療所!#REF!)</f>
        <v>#REF!</v>
      </c>
      <c r="C744" s="3" t="s">
        <v>518</v>
      </c>
      <c r="D744" s="3" t="s">
        <v>519</v>
      </c>
    </row>
    <row r="745" spans="1:4" x14ac:dyDescent="0.15">
      <c r="A745" s="3" t="s">
        <v>861</v>
      </c>
      <c r="B745" s="3" t="e">
        <f>IF(診療所!#REF!="","",診療所!#REF!)</f>
        <v>#REF!</v>
      </c>
      <c r="C745" s="3" t="s">
        <v>518</v>
      </c>
      <c r="D745" s="3" t="s">
        <v>520</v>
      </c>
    </row>
    <row r="746" spans="1:4" x14ac:dyDescent="0.15">
      <c r="A746" s="3" t="s">
        <v>862</v>
      </c>
      <c r="B746" s="3" t="e">
        <f>IF(診療所!#REF!="","",診療所!#REF!)</f>
        <v>#REF!</v>
      </c>
      <c r="C746" s="3" t="s">
        <v>518</v>
      </c>
      <c r="D746" s="3" t="s">
        <v>519</v>
      </c>
    </row>
    <row r="747" spans="1:4" x14ac:dyDescent="0.15">
      <c r="A747" s="3" t="s">
        <v>863</v>
      </c>
      <c r="B747" s="3" t="e">
        <f>IF(診療所!#REF!="","",診療所!#REF!)</f>
        <v>#REF!</v>
      </c>
      <c r="C747" s="3" t="s">
        <v>518</v>
      </c>
      <c r="D747" s="3" t="s">
        <v>520</v>
      </c>
    </row>
    <row r="748" spans="1:4" x14ac:dyDescent="0.15">
      <c r="A748" s="3" t="s">
        <v>864</v>
      </c>
      <c r="B748" s="3" t="e">
        <f>IF(診療所!#REF!="","",診療所!#REF!)</f>
        <v>#REF!</v>
      </c>
      <c r="C748" s="3" t="s">
        <v>518</v>
      </c>
      <c r="D748" s="3" t="s">
        <v>519</v>
      </c>
    </row>
    <row r="749" spans="1:4" x14ac:dyDescent="0.15">
      <c r="A749" s="3" t="s">
        <v>865</v>
      </c>
      <c r="B749" s="3" t="e">
        <f>IF(診療所!#REF!="","",診療所!#REF!)</f>
        <v>#REF!</v>
      </c>
      <c r="C749" s="3" t="s">
        <v>518</v>
      </c>
      <c r="D749" s="3" t="s">
        <v>520</v>
      </c>
    </row>
    <row r="750" spans="1:4" x14ac:dyDescent="0.15">
      <c r="A750" s="3" t="s">
        <v>866</v>
      </c>
      <c r="B750" s="3" t="e">
        <f>IF(診療所!#REF!="","",診療所!#REF!)</f>
        <v>#REF!</v>
      </c>
      <c r="C750" s="3" t="s">
        <v>518</v>
      </c>
      <c r="D750" s="3" t="s">
        <v>519</v>
      </c>
    </row>
    <row r="751" spans="1:4" x14ac:dyDescent="0.15">
      <c r="A751" s="3" t="s">
        <v>867</v>
      </c>
      <c r="B751" s="3" t="e">
        <f>IF(診療所!#REF!="","",診療所!#REF!)</f>
        <v>#REF!</v>
      </c>
      <c r="C751" s="3" t="s">
        <v>518</v>
      </c>
      <c r="D751" s="3" t="s">
        <v>520</v>
      </c>
    </row>
    <row r="752" spans="1:4" x14ac:dyDescent="0.15">
      <c r="A752" s="3" t="s">
        <v>868</v>
      </c>
      <c r="B752" s="3" t="e">
        <f>IF(診療所!#REF!="","",診療所!#REF!)</f>
        <v>#REF!</v>
      </c>
      <c r="C752" s="3" t="s">
        <v>518</v>
      </c>
      <c r="D752" s="3" t="s">
        <v>519</v>
      </c>
    </row>
    <row r="753" spans="1:4" x14ac:dyDescent="0.15">
      <c r="A753" s="3" t="s">
        <v>869</v>
      </c>
      <c r="B753" s="3" t="e">
        <f>IF(診療所!#REF!="","",診療所!#REF!)</f>
        <v>#REF!</v>
      </c>
      <c r="C753" s="3" t="s">
        <v>518</v>
      </c>
      <c r="D753" s="3" t="s">
        <v>519</v>
      </c>
    </row>
    <row r="754" spans="1:4" x14ac:dyDescent="0.15">
      <c r="A754" s="3" t="s">
        <v>870</v>
      </c>
      <c r="B754" s="3" t="e">
        <f>IF(診療所!#REF!="","",診療所!#REF!)</f>
        <v>#REF!</v>
      </c>
      <c r="C754" s="3" t="s">
        <v>518</v>
      </c>
      <c r="D754" s="3" t="s">
        <v>519</v>
      </c>
    </row>
    <row r="755" spans="1:4" x14ac:dyDescent="0.15">
      <c r="A755" s="3" t="s">
        <v>871</v>
      </c>
      <c r="B755" s="3" t="e">
        <f>IF(診療所!#REF!="","",診療所!#REF!)</f>
        <v>#REF!</v>
      </c>
      <c r="C755" s="3" t="s">
        <v>518</v>
      </c>
      <c r="D755" s="3" t="s">
        <v>519</v>
      </c>
    </row>
    <row r="756" spans="1:4" x14ac:dyDescent="0.15">
      <c r="A756" s="3" t="s">
        <v>872</v>
      </c>
      <c r="B756" s="3" t="e">
        <f>IF(診療所!#REF!="","",診療所!#REF!)</f>
        <v>#REF!</v>
      </c>
      <c r="C756" s="3" t="s">
        <v>518</v>
      </c>
      <c r="D756" s="3" t="s">
        <v>519</v>
      </c>
    </row>
    <row r="757" spans="1:4" x14ac:dyDescent="0.15">
      <c r="A757" s="3" t="s">
        <v>873</v>
      </c>
      <c r="B757" s="3" t="e">
        <f>IF(診療所!#REF!="","",診療所!#REF!)</f>
        <v>#REF!</v>
      </c>
      <c r="C757" s="3" t="s">
        <v>518</v>
      </c>
      <c r="D757" s="3" t="s">
        <v>519</v>
      </c>
    </row>
    <row r="758" spans="1:4" x14ac:dyDescent="0.15">
      <c r="A758" s="3" t="s">
        <v>874</v>
      </c>
      <c r="B758" s="3" t="e">
        <f>IF(診療所!#REF!="","",診療所!#REF!)</f>
        <v>#REF!</v>
      </c>
      <c r="C758" s="3" t="s">
        <v>518</v>
      </c>
      <c r="D758" s="3" t="s">
        <v>519</v>
      </c>
    </row>
    <row r="759" spans="1:4" x14ac:dyDescent="0.15">
      <c r="A759" s="3" t="s">
        <v>875</v>
      </c>
      <c r="B759" s="3" t="e">
        <f>IF(診療所!#REF!="","",診療所!#REF!)</f>
        <v>#REF!</v>
      </c>
      <c r="C759" s="3" t="s">
        <v>518</v>
      </c>
      <c r="D759" s="3" t="s">
        <v>519</v>
      </c>
    </row>
    <row r="760" spans="1:4" x14ac:dyDescent="0.15">
      <c r="A760" s="3" t="s">
        <v>876</v>
      </c>
      <c r="B760" s="3" t="e">
        <f>IF(診療所!#REF!="","",診療所!#REF!)</f>
        <v>#REF!</v>
      </c>
      <c r="C760" s="3" t="s">
        <v>518</v>
      </c>
      <c r="D760" s="3" t="s">
        <v>520</v>
      </c>
    </row>
    <row r="761" spans="1:4" x14ac:dyDescent="0.15">
      <c r="A761" s="3" t="s">
        <v>877</v>
      </c>
      <c r="B761" s="3" t="e">
        <f>IF(診療所!#REF!="","",診療所!#REF!)</f>
        <v>#REF!</v>
      </c>
      <c r="C761" s="3" t="s">
        <v>518</v>
      </c>
      <c r="D761" s="3" t="s">
        <v>519</v>
      </c>
    </row>
    <row r="762" spans="1:4" x14ac:dyDescent="0.15">
      <c r="A762" s="3" t="s">
        <v>878</v>
      </c>
      <c r="B762" s="3" t="e">
        <f>IF(診療所!#REF!="","",診療所!#REF!)</f>
        <v>#REF!</v>
      </c>
      <c r="C762" s="3" t="s">
        <v>518</v>
      </c>
      <c r="D762" s="3" t="s">
        <v>520</v>
      </c>
    </row>
    <row r="763" spans="1:4" x14ac:dyDescent="0.15">
      <c r="A763" s="3" t="s">
        <v>879</v>
      </c>
      <c r="B763" s="3" t="e">
        <f>IF(診療所!#REF!="","",診療所!#REF!)</f>
        <v>#REF!</v>
      </c>
      <c r="C763" s="3" t="s">
        <v>518</v>
      </c>
      <c r="D763" s="3" t="s">
        <v>519</v>
      </c>
    </row>
    <row r="764" spans="1:4" x14ac:dyDescent="0.15">
      <c r="A764" s="3" t="s">
        <v>880</v>
      </c>
      <c r="B764" s="3" t="e">
        <f>IF(診療所!#REF!="","",診療所!#REF!)</f>
        <v>#REF!</v>
      </c>
      <c r="C764" s="3" t="s">
        <v>518</v>
      </c>
      <c r="D764" s="3" t="s">
        <v>519</v>
      </c>
    </row>
    <row r="765" spans="1:4" x14ac:dyDescent="0.15">
      <c r="A765" s="3" t="s">
        <v>881</v>
      </c>
      <c r="B765" s="3" t="e">
        <f>IF(診療所!#REF!="","",診療所!#REF!)</f>
        <v>#REF!</v>
      </c>
      <c r="C765" s="3" t="s">
        <v>518</v>
      </c>
      <c r="D765" s="3" t="s">
        <v>520</v>
      </c>
    </row>
    <row r="766" spans="1:4" x14ac:dyDescent="0.15">
      <c r="A766" s="3" t="s">
        <v>882</v>
      </c>
      <c r="B766" s="3" t="e">
        <f>IF(診療所!#REF!="","",診療所!#REF!)</f>
        <v>#REF!</v>
      </c>
      <c r="C766" s="3" t="s">
        <v>518</v>
      </c>
      <c r="D766" s="3" t="s">
        <v>519</v>
      </c>
    </row>
    <row r="767" spans="1:4" x14ac:dyDescent="0.15">
      <c r="A767" s="3" t="s">
        <v>883</v>
      </c>
      <c r="B767" s="3" t="e">
        <f>IF(診療所!#REF!="","",診療所!#REF!)</f>
        <v>#REF!</v>
      </c>
      <c r="C767" s="3" t="s">
        <v>518</v>
      </c>
      <c r="D767" s="3" t="s">
        <v>519</v>
      </c>
    </row>
    <row r="768" spans="1:4" x14ac:dyDescent="0.15">
      <c r="A768" s="3" t="s">
        <v>884</v>
      </c>
      <c r="B768" s="3" t="e">
        <f>IF(診療所!#REF!="","",診療所!#REF!)</f>
        <v>#REF!</v>
      </c>
      <c r="C768" s="3" t="s">
        <v>518</v>
      </c>
      <c r="D768" s="3" t="s">
        <v>520</v>
      </c>
    </row>
    <row r="769" spans="1:4" x14ac:dyDescent="0.15">
      <c r="A769" s="3" t="s">
        <v>885</v>
      </c>
      <c r="B769" s="3" t="e">
        <f>IF(診療所!#REF!="","",診療所!#REF!)</f>
        <v>#REF!</v>
      </c>
      <c r="C769" s="3" t="s">
        <v>518</v>
      </c>
      <c r="D769" s="3" t="s">
        <v>519</v>
      </c>
    </row>
    <row r="770" spans="1:4" x14ac:dyDescent="0.15">
      <c r="A770" s="3" t="s">
        <v>886</v>
      </c>
      <c r="B770" s="3" t="e">
        <f>IF(診療所!#REF!="","",診療所!#REF!)</f>
        <v>#REF!</v>
      </c>
      <c r="C770" s="3" t="s">
        <v>518</v>
      </c>
      <c r="D770" s="3" t="s">
        <v>520</v>
      </c>
    </row>
    <row r="771" spans="1:4" x14ac:dyDescent="0.15">
      <c r="A771" s="3" t="s">
        <v>887</v>
      </c>
      <c r="B771" s="3" t="e">
        <f>IF(診療所!#REF!="","",診療所!#REF!)</f>
        <v>#REF!</v>
      </c>
      <c r="C771" s="3" t="s">
        <v>518</v>
      </c>
      <c r="D771" s="3" t="s">
        <v>519</v>
      </c>
    </row>
    <row r="772" spans="1:4" x14ac:dyDescent="0.15">
      <c r="A772" s="3" t="s">
        <v>888</v>
      </c>
      <c r="B772" s="3" t="e">
        <f>IF(診療所!#REF!="","",診療所!#REF!)</f>
        <v>#REF!</v>
      </c>
      <c r="C772" s="3" t="s">
        <v>518</v>
      </c>
      <c r="D772" s="3" t="s">
        <v>519</v>
      </c>
    </row>
    <row r="773" spans="1:4" x14ac:dyDescent="0.15">
      <c r="A773" s="3" t="s">
        <v>889</v>
      </c>
      <c r="B773" s="3" t="e">
        <f>IF(診療所!#REF!="","",診療所!#REF!)</f>
        <v>#REF!</v>
      </c>
      <c r="C773" s="3" t="s">
        <v>518</v>
      </c>
      <c r="D773" s="3" t="s">
        <v>519</v>
      </c>
    </row>
    <row r="774" spans="1:4" x14ac:dyDescent="0.15">
      <c r="A774" s="3" t="s">
        <v>890</v>
      </c>
      <c r="B774" s="3" t="e">
        <f>IF(診療所!#REF!="","",診療所!#REF!)</f>
        <v>#REF!</v>
      </c>
      <c r="C774" s="3" t="s">
        <v>518</v>
      </c>
      <c r="D774" s="3" t="s">
        <v>520</v>
      </c>
    </row>
    <row r="775" spans="1:4" x14ac:dyDescent="0.15">
      <c r="A775" s="3" t="s">
        <v>891</v>
      </c>
      <c r="B775" s="3" t="e">
        <f>IF(診療所!#REF!="","",診療所!#REF!)</f>
        <v>#REF!</v>
      </c>
      <c r="C775" s="3" t="s">
        <v>518</v>
      </c>
      <c r="D775" s="3" t="s">
        <v>519</v>
      </c>
    </row>
    <row r="776" spans="1:4" x14ac:dyDescent="0.15">
      <c r="A776" s="3" t="s">
        <v>892</v>
      </c>
      <c r="B776" s="3" t="e">
        <f>IF(診療所!#REF!="","",診療所!#REF!)</f>
        <v>#REF!</v>
      </c>
      <c r="C776" s="3" t="s">
        <v>518</v>
      </c>
      <c r="D776" s="3" t="s">
        <v>519</v>
      </c>
    </row>
    <row r="777" spans="1:4" x14ac:dyDescent="0.15">
      <c r="A777" s="3" t="s">
        <v>893</v>
      </c>
      <c r="B777" s="3" t="e">
        <f>IF(診療所!#REF!="","",診療所!#REF!)</f>
        <v>#REF!</v>
      </c>
      <c r="C777" s="3" t="s">
        <v>518</v>
      </c>
      <c r="D777" s="3" t="s">
        <v>519</v>
      </c>
    </row>
    <row r="778" spans="1:4" x14ac:dyDescent="0.15">
      <c r="A778" s="3" t="s">
        <v>894</v>
      </c>
      <c r="B778" s="3" t="e">
        <f>IF(診療所!#REF!="","",診療所!#REF!)</f>
        <v>#REF!</v>
      </c>
      <c r="C778" s="3" t="s">
        <v>518</v>
      </c>
      <c r="D778" s="3" t="s">
        <v>520</v>
      </c>
    </row>
    <row r="779" spans="1:4" x14ac:dyDescent="0.15">
      <c r="A779" s="3" t="s">
        <v>895</v>
      </c>
      <c r="B779" s="3" t="e">
        <f>IF(診療所!#REF!="","",診療所!#REF!)</f>
        <v>#REF!</v>
      </c>
      <c r="C779" s="3" t="s">
        <v>518</v>
      </c>
      <c r="D779" s="3" t="s">
        <v>519</v>
      </c>
    </row>
    <row r="780" spans="1:4" x14ac:dyDescent="0.15">
      <c r="A780" s="3" t="s">
        <v>896</v>
      </c>
      <c r="B780" s="3" t="e">
        <f>IF(診療所!#REF!="","",診療所!#REF!)</f>
        <v>#REF!</v>
      </c>
      <c r="C780" s="3" t="s">
        <v>518</v>
      </c>
      <c r="D780" s="3" t="s">
        <v>520</v>
      </c>
    </row>
    <row r="781" spans="1:4" x14ac:dyDescent="0.15">
      <c r="A781" s="3" t="s">
        <v>897</v>
      </c>
      <c r="B781" s="3" t="e">
        <f>IF(診療所!#REF!="","",診療所!#REF!)</f>
        <v>#REF!</v>
      </c>
      <c r="C781" s="3" t="s">
        <v>518</v>
      </c>
      <c r="D781" s="3" t="s">
        <v>519</v>
      </c>
    </row>
    <row r="782" spans="1:4" x14ac:dyDescent="0.15">
      <c r="A782" s="3" t="s">
        <v>898</v>
      </c>
      <c r="B782" s="3" t="e">
        <f>IF(診療所!#REF!="","",診療所!#REF!)</f>
        <v>#REF!</v>
      </c>
      <c r="C782" s="3" t="s">
        <v>518</v>
      </c>
      <c r="D782" s="3" t="s">
        <v>520</v>
      </c>
    </row>
    <row r="783" spans="1:4" x14ac:dyDescent="0.15">
      <c r="A783" s="3" t="s">
        <v>899</v>
      </c>
      <c r="B783" s="3" t="e">
        <f>IF(診療所!#REF!="","",診療所!#REF!)</f>
        <v>#REF!</v>
      </c>
      <c r="C783" s="3" t="s">
        <v>518</v>
      </c>
      <c r="D783" s="3" t="s">
        <v>519</v>
      </c>
    </row>
    <row r="784" spans="1:4" x14ac:dyDescent="0.15">
      <c r="A784" s="3" t="s">
        <v>900</v>
      </c>
      <c r="B784" s="3" t="e">
        <f>IF(診療所!#REF!="","",診療所!#REF!)</f>
        <v>#REF!</v>
      </c>
      <c r="C784" s="3" t="s">
        <v>518</v>
      </c>
      <c r="D784" s="3" t="s">
        <v>520</v>
      </c>
    </row>
    <row r="785" spans="1:4" x14ac:dyDescent="0.15">
      <c r="A785" s="3" t="s">
        <v>901</v>
      </c>
      <c r="B785" s="3" t="e">
        <f>IF(診療所!#REF!="","",診療所!#REF!)</f>
        <v>#REF!</v>
      </c>
      <c r="C785" s="3" t="s">
        <v>518</v>
      </c>
      <c r="D785" s="3" t="s">
        <v>519</v>
      </c>
    </row>
    <row r="786" spans="1:4" x14ac:dyDescent="0.15">
      <c r="A786" s="3" t="s">
        <v>902</v>
      </c>
      <c r="B786" s="3" t="e">
        <f>IF(診療所!#REF!="","",診療所!#REF!)</f>
        <v>#REF!</v>
      </c>
      <c r="C786" s="3" t="s">
        <v>518</v>
      </c>
      <c r="D786" s="3" t="s">
        <v>520</v>
      </c>
    </row>
    <row r="787" spans="1:4" x14ac:dyDescent="0.15">
      <c r="A787" s="3" t="s">
        <v>903</v>
      </c>
      <c r="B787" s="3" t="e">
        <f>IF(診療所!#REF!="","",診療所!#REF!)</f>
        <v>#REF!</v>
      </c>
      <c r="C787" s="3" t="s">
        <v>518</v>
      </c>
      <c r="D787" s="3" t="s">
        <v>519</v>
      </c>
    </row>
    <row r="788" spans="1:4" x14ac:dyDescent="0.15">
      <c r="A788" s="3" t="s">
        <v>904</v>
      </c>
      <c r="B788" s="3" t="e">
        <f>IF(診療所!#REF!="","",診療所!#REF!)</f>
        <v>#REF!</v>
      </c>
      <c r="C788" s="3" t="s">
        <v>518</v>
      </c>
      <c r="D788" s="3" t="s">
        <v>519</v>
      </c>
    </row>
    <row r="789" spans="1:4" x14ac:dyDescent="0.15">
      <c r="A789" s="3" t="s">
        <v>905</v>
      </c>
      <c r="B789" s="3" t="e">
        <f>IF(診療所!#REF!="","",診療所!#REF!)</f>
        <v>#REF!</v>
      </c>
      <c r="C789" s="3" t="s">
        <v>518</v>
      </c>
      <c r="D789" s="3" t="s">
        <v>519</v>
      </c>
    </row>
    <row r="790" spans="1:4" x14ac:dyDescent="0.15">
      <c r="A790" s="3" t="s">
        <v>906</v>
      </c>
      <c r="B790" s="3" t="e">
        <f>IF(診療所!#REF!="","",診療所!#REF!)</f>
        <v>#REF!</v>
      </c>
      <c r="C790" s="3" t="s">
        <v>518</v>
      </c>
      <c r="D790" s="3" t="s">
        <v>519</v>
      </c>
    </row>
    <row r="791" spans="1:4" x14ac:dyDescent="0.15">
      <c r="A791" s="3" t="s">
        <v>907</v>
      </c>
      <c r="B791" s="3" t="e">
        <f>IF(診療所!#REF!="","",診療所!#REF!)</f>
        <v>#REF!</v>
      </c>
      <c r="C791" s="3" t="s">
        <v>518</v>
      </c>
      <c r="D791" s="3" t="s">
        <v>520</v>
      </c>
    </row>
    <row r="792" spans="1:4" x14ac:dyDescent="0.15">
      <c r="A792" s="3" t="s">
        <v>908</v>
      </c>
      <c r="B792" s="3" t="e">
        <f>IF(診療所!#REF!="","",診療所!#REF!)</f>
        <v>#REF!</v>
      </c>
      <c r="C792" s="3" t="s">
        <v>518</v>
      </c>
      <c r="D792" s="3" t="s">
        <v>519</v>
      </c>
    </row>
    <row r="793" spans="1:4" x14ac:dyDescent="0.15">
      <c r="A793" s="3" t="s">
        <v>909</v>
      </c>
      <c r="B793" s="3" t="e">
        <f>IF(診療所!#REF!="","",診療所!#REF!)</f>
        <v>#REF!</v>
      </c>
      <c r="C793" s="3" t="s">
        <v>518</v>
      </c>
      <c r="D793" s="3" t="s">
        <v>520</v>
      </c>
    </row>
    <row r="794" spans="1:4" x14ac:dyDescent="0.15">
      <c r="A794" s="3" t="s">
        <v>910</v>
      </c>
      <c r="B794" s="3" t="e">
        <f>IF(診療所!#REF!="","",診療所!#REF!)</f>
        <v>#REF!</v>
      </c>
      <c r="C794" s="3" t="s">
        <v>518</v>
      </c>
      <c r="D794" s="3" t="s">
        <v>519</v>
      </c>
    </row>
    <row r="795" spans="1:4" x14ac:dyDescent="0.15">
      <c r="A795" s="3" t="s">
        <v>911</v>
      </c>
      <c r="B795" s="3" t="e">
        <f>IF(診療所!#REF!="","",診療所!#REF!)</f>
        <v>#REF!</v>
      </c>
      <c r="C795" s="3" t="s">
        <v>518</v>
      </c>
      <c r="D795" s="3" t="s">
        <v>520</v>
      </c>
    </row>
    <row r="796" spans="1:4" x14ac:dyDescent="0.15">
      <c r="A796" s="3" t="s">
        <v>912</v>
      </c>
      <c r="B796" s="3" t="e">
        <f>IF(診療所!#REF!="","",診療所!#REF!)</f>
        <v>#REF!</v>
      </c>
      <c r="C796" s="3" t="s">
        <v>518</v>
      </c>
      <c r="D796" s="3" t="s">
        <v>519</v>
      </c>
    </row>
    <row r="797" spans="1:4" x14ac:dyDescent="0.15">
      <c r="A797" s="3" t="s">
        <v>913</v>
      </c>
      <c r="B797" s="3" t="e">
        <f>IF(診療所!#REF!="","",診療所!#REF!)</f>
        <v>#REF!</v>
      </c>
      <c r="C797" s="3" t="s">
        <v>518</v>
      </c>
      <c r="D797" s="3" t="s">
        <v>519</v>
      </c>
    </row>
    <row r="798" spans="1:4" x14ac:dyDescent="0.15">
      <c r="A798" s="3" t="s">
        <v>914</v>
      </c>
      <c r="B798" s="3" t="e">
        <f>IF(診療所!#REF!="","",診療所!#REF!)</f>
        <v>#REF!</v>
      </c>
      <c r="C798" s="3" t="s">
        <v>518</v>
      </c>
      <c r="D798" s="3" t="s">
        <v>519</v>
      </c>
    </row>
    <row r="799" spans="1:4" x14ac:dyDescent="0.15">
      <c r="A799" s="3" t="s">
        <v>915</v>
      </c>
      <c r="B799" s="3" t="e">
        <f>IF(診療所!#REF!="","",診療所!#REF!)</f>
        <v>#REF!</v>
      </c>
      <c r="C799" s="3" t="s">
        <v>518</v>
      </c>
      <c r="D799" s="3" t="s">
        <v>520</v>
      </c>
    </row>
    <row r="800" spans="1:4" x14ac:dyDescent="0.15">
      <c r="A800" s="3" t="s">
        <v>916</v>
      </c>
      <c r="B800" s="3" t="e">
        <f>IF(診療所!#REF!="","",診療所!#REF!)</f>
        <v>#REF!</v>
      </c>
      <c r="C800" s="3" t="s">
        <v>518</v>
      </c>
      <c r="D800" s="3" t="s">
        <v>519</v>
      </c>
    </row>
    <row r="801" spans="1:4" x14ac:dyDescent="0.15">
      <c r="A801" s="3" t="s">
        <v>917</v>
      </c>
      <c r="B801" s="3" t="e">
        <f>IF(診療所!#REF!="","",診療所!#REF!)</f>
        <v>#REF!</v>
      </c>
      <c r="C801" s="3" t="s">
        <v>518</v>
      </c>
      <c r="D801" s="3" t="s">
        <v>519</v>
      </c>
    </row>
    <row r="802" spans="1:4" x14ac:dyDescent="0.15">
      <c r="A802" s="3" t="s">
        <v>918</v>
      </c>
      <c r="B802" s="3" t="e">
        <f>IF(診療所!#REF!="","",診療所!#REF!)</f>
        <v>#REF!</v>
      </c>
      <c r="C802" s="3" t="s">
        <v>518</v>
      </c>
      <c r="D802" s="3" t="s">
        <v>519</v>
      </c>
    </row>
    <row r="803" spans="1:4" x14ac:dyDescent="0.15">
      <c r="A803" s="3" t="s">
        <v>919</v>
      </c>
      <c r="B803" s="3" t="e">
        <f>IF(診療所!#REF!="","",診療所!#REF!)</f>
        <v>#REF!</v>
      </c>
      <c r="C803" s="3" t="s">
        <v>518</v>
      </c>
      <c r="D803" s="3" t="s">
        <v>519</v>
      </c>
    </row>
    <row r="804" spans="1:4" x14ac:dyDescent="0.15">
      <c r="A804" s="3" t="s">
        <v>920</v>
      </c>
      <c r="B804" s="3" t="e">
        <f>IF(診療所!#REF!="","",診療所!#REF!)</f>
        <v>#REF!</v>
      </c>
      <c r="C804" s="3" t="s">
        <v>518</v>
      </c>
      <c r="D804" s="3" t="s">
        <v>520</v>
      </c>
    </row>
    <row r="805" spans="1:4" x14ac:dyDescent="0.15">
      <c r="A805" s="3" t="s">
        <v>921</v>
      </c>
      <c r="B805" s="3" t="e">
        <f>IF(診療所!#REF!="","",診療所!#REF!)</f>
        <v>#REF!</v>
      </c>
      <c r="C805" s="3" t="s">
        <v>518</v>
      </c>
      <c r="D805" s="3" t="s">
        <v>519</v>
      </c>
    </row>
    <row r="806" spans="1:4" x14ac:dyDescent="0.15">
      <c r="A806" s="3" t="s">
        <v>922</v>
      </c>
      <c r="B806" s="3" t="e">
        <f>IF(診療所!#REF!="","",診療所!#REF!)</f>
        <v>#REF!</v>
      </c>
      <c r="C806" s="3" t="s">
        <v>518</v>
      </c>
      <c r="D806" s="3" t="s">
        <v>519</v>
      </c>
    </row>
    <row r="807" spans="1:4" x14ac:dyDescent="0.15">
      <c r="A807" s="3" t="s">
        <v>923</v>
      </c>
      <c r="B807" s="3" t="e">
        <f>IF(診療所!#REF!="","",診療所!#REF!)</f>
        <v>#REF!</v>
      </c>
      <c r="C807" s="3" t="s">
        <v>518</v>
      </c>
      <c r="D807" s="3" t="s">
        <v>519</v>
      </c>
    </row>
    <row r="808" spans="1:4" x14ac:dyDescent="0.15">
      <c r="A808" s="3" t="s">
        <v>924</v>
      </c>
      <c r="B808" s="3" t="e">
        <f>IF(診療所!#REF!="","",診療所!#REF!)</f>
        <v>#REF!</v>
      </c>
      <c r="C808" s="3" t="s">
        <v>518</v>
      </c>
      <c r="D808" s="3" t="s">
        <v>519</v>
      </c>
    </row>
    <row r="809" spans="1:4" x14ac:dyDescent="0.15">
      <c r="A809" s="3" t="s">
        <v>925</v>
      </c>
      <c r="B809" s="3" t="e">
        <f>IF(診療所!#REF!="","",診療所!#REF!)</f>
        <v>#REF!</v>
      </c>
      <c r="C809" s="3" t="s">
        <v>518</v>
      </c>
      <c r="D809" s="3" t="s">
        <v>519</v>
      </c>
    </row>
    <row r="810" spans="1:4" x14ac:dyDescent="0.15">
      <c r="A810" s="3" t="s">
        <v>926</v>
      </c>
      <c r="B810" s="3" t="e">
        <f>IF(診療所!#REF!="","",診療所!#REF!)</f>
        <v>#REF!</v>
      </c>
      <c r="C810" s="3" t="s">
        <v>518</v>
      </c>
      <c r="D810" s="3" t="s">
        <v>519</v>
      </c>
    </row>
    <row r="811" spans="1:4" x14ac:dyDescent="0.15">
      <c r="A811" s="3" t="s">
        <v>927</v>
      </c>
      <c r="B811" s="3" t="e">
        <f>IF(診療所!#REF!="","",診療所!#REF!)</f>
        <v>#REF!</v>
      </c>
      <c r="C811" s="3" t="s">
        <v>518</v>
      </c>
      <c r="D811" s="3" t="s">
        <v>519</v>
      </c>
    </row>
    <row r="812" spans="1:4" x14ac:dyDescent="0.15">
      <c r="A812" s="3" t="s">
        <v>928</v>
      </c>
      <c r="B812" s="3" t="e">
        <f>IF(診療所!#REF!="","",診療所!#REF!)</f>
        <v>#REF!</v>
      </c>
      <c r="C812" s="3" t="s">
        <v>518</v>
      </c>
      <c r="D812" s="3" t="s">
        <v>519</v>
      </c>
    </row>
    <row r="813" spans="1:4" x14ac:dyDescent="0.15">
      <c r="A813" s="3" t="s">
        <v>929</v>
      </c>
      <c r="B813" s="3" t="e">
        <f>IF(診療所!#REF!="","",診療所!#REF!)</f>
        <v>#REF!</v>
      </c>
      <c r="C813" s="3" t="s">
        <v>518</v>
      </c>
      <c r="D813" s="3" t="s">
        <v>520</v>
      </c>
    </row>
    <row r="814" spans="1:4" x14ac:dyDescent="0.15">
      <c r="A814" s="3" t="s">
        <v>930</v>
      </c>
      <c r="B814" s="3" t="e">
        <f>IF(診療所!#REF!="","",診療所!#REF!)</f>
        <v>#REF!</v>
      </c>
      <c r="C814" s="3" t="s">
        <v>518</v>
      </c>
      <c r="D814" s="3" t="s">
        <v>519</v>
      </c>
    </row>
    <row r="815" spans="1:4" x14ac:dyDescent="0.15">
      <c r="A815" s="3" t="s">
        <v>931</v>
      </c>
      <c r="B815" s="3" t="e">
        <f>IF(診療所!#REF!="","",診療所!#REF!)</f>
        <v>#REF!</v>
      </c>
      <c r="C815" s="3" t="s">
        <v>518</v>
      </c>
      <c r="D815" s="3" t="s">
        <v>519</v>
      </c>
    </row>
    <row r="816" spans="1:4" x14ac:dyDescent="0.15">
      <c r="A816" s="3" t="s">
        <v>932</v>
      </c>
      <c r="B816" s="3" t="e">
        <f>IF(診療所!#REF!="","",診療所!#REF!)</f>
        <v>#REF!</v>
      </c>
      <c r="C816" s="3" t="s">
        <v>518</v>
      </c>
      <c r="D816" s="3" t="s">
        <v>519</v>
      </c>
    </row>
    <row r="817" spans="1:4" x14ac:dyDescent="0.15">
      <c r="A817" s="3" t="s">
        <v>933</v>
      </c>
      <c r="B817" s="3" t="e">
        <f>IF(診療所!#REF!="","",診療所!#REF!)</f>
        <v>#REF!</v>
      </c>
      <c r="C817" s="3" t="s">
        <v>518</v>
      </c>
      <c r="D817" s="3" t="s">
        <v>520</v>
      </c>
    </row>
    <row r="818" spans="1:4" x14ac:dyDescent="0.15">
      <c r="A818" s="3" t="s">
        <v>934</v>
      </c>
      <c r="B818" s="3" t="e">
        <f>IF(診療所!#REF!="","",診療所!#REF!)</f>
        <v>#REF!</v>
      </c>
      <c r="C818" s="3" t="s">
        <v>518</v>
      </c>
      <c r="D818" s="3" t="s">
        <v>519</v>
      </c>
    </row>
    <row r="819" spans="1:4" x14ac:dyDescent="0.15">
      <c r="A819" s="3" t="s">
        <v>935</v>
      </c>
      <c r="B819" s="3" t="e">
        <f>IF(診療所!#REF!="","",診療所!#REF!)</f>
        <v>#REF!</v>
      </c>
      <c r="C819" s="3" t="s">
        <v>518</v>
      </c>
      <c r="D819" s="3" t="s">
        <v>520</v>
      </c>
    </row>
    <row r="820" spans="1:4" x14ac:dyDescent="0.15">
      <c r="A820" s="3" t="s">
        <v>936</v>
      </c>
      <c r="B820" s="3" t="e">
        <f>IF(診療所!#REF!="","",診療所!#REF!)</f>
        <v>#REF!</v>
      </c>
      <c r="C820" s="3" t="s">
        <v>518</v>
      </c>
      <c r="D820" s="3" t="s">
        <v>519</v>
      </c>
    </row>
    <row r="821" spans="1:4" x14ac:dyDescent="0.15">
      <c r="A821" s="3" t="s">
        <v>937</v>
      </c>
      <c r="B821" s="3" t="e">
        <f>IF(診療所!#REF!="","",診療所!#REF!)</f>
        <v>#REF!</v>
      </c>
      <c r="C821" s="3" t="s">
        <v>518</v>
      </c>
      <c r="D821" s="3" t="s">
        <v>519</v>
      </c>
    </row>
    <row r="822" spans="1:4" x14ac:dyDescent="0.15">
      <c r="A822" s="3" t="s">
        <v>938</v>
      </c>
      <c r="B822" s="3" t="e">
        <f>IF(診療所!#REF!="","",診療所!#REF!)</f>
        <v>#REF!</v>
      </c>
      <c r="C822" s="3" t="s">
        <v>518</v>
      </c>
      <c r="D822" s="3" t="s">
        <v>519</v>
      </c>
    </row>
    <row r="823" spans="1:4" x14ac:dyDescent="0.15">
      <c r="A823" s="3" t="s">
        <v>939</v>
      </c>
      <c r="B823" s="3" t="e">
        <f>IF(診療所!#REF!="","",診療所!#REF!)</f>
        <v>#REF!</v>
      </c>
      <c r="C823" s="3" t="s">
        <v>518</v>
      </c>
      <c r="D823" s="3" t="s">
        <v>519</v>
      </c>
    </row>
    <row r="824" spans="1:4" x14ac:dyDescent="0.15">
      <c r="A824" s="3" t="s">
        <v>940</v>
      </c>
      <c r="B824" s="3" t="e">
        <f>IF(診療所!#REF!="","",診療所!#REF!)</f>
        <v>#REF!</v>
      </c>
      <c r="C824" s="3" t="s">
        <v>518</v>
      </c>
      <c r="D824" s="3" t="s">
        <v>519</v>
      </c>
    </row>
    <row r="825" spans="1:4" x14ac:dyDescent="0.15">
      <c r="A825" s="3" t="s">
        <v>941</v>
      </c>
      <c r="B825" s="3" t="e">
        <f>IF(診療所!#REF!="","",診療所!#REF!)</f>
        <v>#REF!</v>
      </c>
      <c r="C825" s="3" t="s">
        <v>518</v>
      </c>
      <c r="D825" s="3" t="s">
        <v>519</v>
      </c>
    </row>
    <row r="826" spans="1:4" x14ac:dyDescent="0.15">
      <c r="A826" s="3" t="s">
        <v>942</v>
      </c>
      <c r="B826" s="3" t="e">
        <f>IF(診療所!#REF!="","",診療所!#REF!)</f>
        <v>#REF!</v>
      </c>
      <c r="C826" s="3" t="s">
        <v>518</v>
      </c>
      <c r="D826" s="3" t="s">
        <v>519</v>
      </c>
    </row>
    <row r="827" spans="1:4" x14ac:dyDescent="0.15">
      <c r="A827" s="3" t="s">
        <v>943</v>
      </c>
      <c r="B827" s="3" t="e">
        <f>IF(診療所!#REF!="","",診療所!#REF!)</f>
        <v>#REF!</v>
      </c>
      <c r="C827" s="3" t="s">
        <v>518</v>
      </c>
      <c r="D827" s="3" t="s">
        <v>520</v>
      </c>
    </row>
    <row r="828" spans="1:4" x14ac:dyDescent="0.15">
      <c r="A828" s="3" t="s">
        <v>944</v>
      </c>
      <c r="B828" s="3" t="e">
        <f>IF(診療所!#REF!="","",診療所!#REF!)</f>
        <v>#REF!</v>
      </c>
      <c r="C828" s="3" t="s">
        <v>518</v>
      </c>
      <c r="D828" s="3" t="s">
        <v>519</v>
      </c>
    </row>
    <row r="829" spans="1:4" x14ac:dyDescent="0.15">
      <c r="A829" s="3" t="s">
        <v>945</v>
      </c>
      <c r="B829" s="3" t="e">
        <f>IF(診療所!#REF!="","",診療所!#REF!)</f>
        <v>#REF!</v>
      </c>
      <c r="C829" s="3" t="s">
        <v>518</v>
      </c>
      <c r="D829" s="3" t="s">
        <v>520</v>
      </c>
    </row>
    <row r="830" spans="1:4" x14ac:dyDescent="0.15">
      <c r="A830" s="3" t="s">
        <v>946</v>
      </c>
      <c r="B830" s="3" t="e">
        <f>IF(診療所!#REF!="","",診療所!#REF!)</f>
        <v>#REF!</v>
      </c>
      <c r="C830" s="3" t="s">
        <v>518</v>
      </c>
      <c r="D830" s="3" t="s">
        <v>519</v>
      </c>
    </row>
    <row r="831" spans="1:4" x14ac:dyDescent="0.15">
      <c r="A831" s="3" t="s">
        <v>947</v>
      </c>
      <c r="B831" s="3" t="e">
        <f>IF(診療所!#REF!="","",診療所!#REF!)</f>
        <v>#REF!</v>
      </c>
      <c r="C831" s="3" t="s">
        <v>518</v>
      </c>
      <c r="D831" s="3" t="s">
        <v>519</v>
      </c>
    </row>
    <row r="832" spans="1:4" x14ac:dyDescent="0.15">
      <c r="A832" s="3" t="s">
        <v>948</v>
      </c>
      <c r="B832" s="3" t="e">
        <f>IF(診療所!#REF!="","",診療所!#REF!)</f>
        <v>#REF!</v>
      </c>
      <c r="C832" s="3" t="s">
        <v>518</v>
      </c>
      <c r="D832" s="3" t="s">
        <v>519</v>
      </c>
    </row>
    <row r="833" spans="1:4" x14ac:dyDescent="0.15">
      <c r="A833" s="3" t="s">
        <v>949</v>
      </c>
      <c r="B833" s="3" t="e">
        <f>IF(診療所!#REF!="","",診療所!#REF!)</f>
        <v>#REF!</v>
      </c>
      <c r="C833" s="3" t="s">
        <v>518</v>
      </c>
      <c r="D833" s="3" t="s">
        <v>519</v>
      </c>
    </row>
    <row r="834" spans="1:4" x14ac:dyDescent="0.15">
      <c r="A834" s="3" t="s">
        <v>950</v>
      </c>
      <c r="B834" s="3" t="e">
        <f>IF(診療所!#REF!="","",診療所!#REF!)</f>
        <v>#REF!</v>
      </c>
      <c r="C834" s="3" t="s">
        <v>518</v>
      </c>
      <c r="D834" s="3" t="s">
        <v>519</v>
      </c>
    </row>
    <row r="835" spans="1:4" x14ac:dyDescent="0.15">
      <c r="A835" s="3" t="s">
        <v>951</v>
      </c>
      <c r="B835" s="3" t="e">
        <f>IF(診療所!#REF!="","",診療所!#REF!)</f>
        <v>#REF!</v>
      </c>
      <c r="C835" s="3" t="s">
        <v>518</v>
      </c>
      <c r="D835" s="3" t="s">
        <v>519</v>
      </c>
    </row>
    <row r="836" spans="1:4" x14ac:dyDescent="0.15">
      <c r="A836" s="3" t="s">
        <v>952</v>
      </c>
      <c r="B836" s="3" t="e">
        <f>IF(診療所!#REF!="","",診療所!#REF!)</f>
        <v>#REF!</v>
      </c>
      <c r="C836" s="3" t="s">
        <v>518</v>
      </c>
      <c r="D836" s="3" t="s">
        <v>519</v>
      </c>
    </row>
    <row r="837" spans="1:4" x14ac:dyDescent="0.15">
      <c r="A837" s="3" t="s">
        <v>953</v>
      </c>
      <c r="B837" s="3" t="e">
        <f>IF(診療所!#REF!="","",診療所!#REF!)</f>
        <v>#REF!</v>
      </c>
      <c r="C837" s="3" t="s">
        <v>518</v>
      </c>
      <c r="D837" s="3" t="s">
        <v>519</v>
      </c>
    </row>
    <row r="838" spans="1:4" x14ac:dyDescent="0.15">
      <c r="A838" s="3" t="s">
        <v>954</v>
      </c>
      <c r="B838" s="3" t="e">
        <f>IF(診療所!#REF!="","",診療所!#REF!)</f>
        <v>#REF!</v>
      </c>
      <c r="C838" s="3" t="s">
        <v>518</v>
      </c>
      <c r="D838" s="3" t="s">
        <v>519</v>
      </c>
    </row>
    <row r="839" spans="1:4" x14ac:dyDescent="0.15">
      <c r="A839" s="3" t="s">
        <v>955</v>
      </c>
      <c r="B839" s="3" t="e">
        <f>IF(診療所!#REF!="","",診療所!#REF!)</f>
        <v>#REF!</v>
      </c>
      <c r="C839" s="3" t="s">
        <v>518</v>
      </c>
      <c r="D839" s="3" t="s">
        <v>520</v>
      </c>
    </row>
    <row r="840" spans="1:4" x14ac:dyDescent="0.15">
      <c r="A840" s="3" t="s">
        <v>956</v>
      </c>
      <c r="B840" s="3" t="e">
        <f>IF(診療所!#REF!="","",診療所!#REF!)</f>
        <v>#REF!</v>
      </c>
      <c r="C840" s="3" t="s">
        <v>518</v>
      </c>
      <c r="D840" s="3" t="s">
        <v>519</v>
      </c>
    </row>
    <row r="841" spans="1:4" x14ac:dyDescent="0.15">
      <c r="A841" s="3" t="s">
        <v>957</v>
      </c>
      <c r="B841" s="3" t="e">
        <f>IF(診療所!#REF!="","",診療所!#REF!)</f>
        <v>#REF!</v>
      </c>
      <c r="C841" s="3" t="s">
        <v>518</v>
      </c>
      <c r="D841" s="3" t="s">
        <v>520</v>
      </c>
    </row>
    <row r="842" spans="1:4" x14ac:dyDescent="0.15">
      <c r="A842" s="3" t="s">
        <v>958</v>
      </c>
      <c r="B842" s="3" t="e">
        <f>IF(診療所!#REF!="","",診療所!#REF!)</f>
        <v>#REF!</v>
      </c>
      <c r="C842" s="3" t="s">
        <v>518</v>
      </c>
      <c r="D842" s="3" t="s">
        <v>519</v>
      </c>
    </row>
    <row r="843" spans="1:4" x14ac:dyDescent="0.15">
      <c r="A843" s="3" t="s">
        <v>959</v>
      </c>
      <c r="B843" s="3" t="e">
        <f>IF(診療所!#REF!="","",診療所!#REF!)</f>
        <v>#REF!</v>
      </c>
      <c r="C843" s="3" t="s">
        <v>518</v>
      </c>
      <c r="D843" s="3" t="s">
        <v>520</v>
      </c>
    </row>
    <row r="844" spans="1:4" x14ac:dyDescent="0.15">
      <c r="A844" s="3" t="s">
        <v>960</v>
      </c>
      <c r="B844" s="3" t="e">
        <f>IF(診療所!#REF!="","",診療所!#REF!)</f>
        <v>#REF!</v>
      </c>
      <c r="C844" s="3" t="s">
        <v>518</v>
      </c>
      <c r="D844" s="3" t="s">
        <v>519</v>
      </c>
    </row>
    <row r="845" spans="1:4" x14ac:dyDescent="0.15">
      <c r="A845" s="3" t="s">
        <v>961</v>
      </c>
      <c r="B845" s="3" t="e">
        <f>IF(診療所!#REF!="","",診療所!#REF!)</f>
        <v>#REF!</v>
      </c>
      <c r="C845" s="3" t="s">
        <v>518</v>
      </c>
      <c r="D845" s="3" t="s">
        <v>520</v>
      </c>
    </row>
    <row r="846" spans="1:4" x14ac:dyDescent="0.15">
      <c r="A846" s="3" t="s">
        <v>962</v>
      </c>
      <c r="B846" s="3" t="e">
        <f>IF(診療所!#REF!="","",診療所!#REF!)</f>
        <v>#REF!</v>
      </c>
      <c r="C846" s="3" t="s">
        <v>518</v>
      </c>
      <c r="D846" s="3" t="s">
        <v>519</v>
      </c>
    </row>
    <row r="847" spans="1:4" x14ac:dyDescent="0.15">
      <c r="A847" s="3" t="s">
        <v>963</v>
      </c>
      <c r="B847" s="3" t="e">
        <f>IF(診療所!#REF!="","",診療所!#REF!)</f>
        <v>#REF!</v>
      </c>
      <c r="C847" s="3" t="s">
        <v>518</v>
      </c>
      <c r="D847" s="3" t="s">
        <v>520</v>
      </c>
    </row>
    <row r="848" spans="1:4" x14ac:dyDescent="0.15">
      <c r="A848" s="3" t="s">
        <v>964</v>
      </c>
      <c r="B848" s="3" t="e">
        <f>IF(診療所!#REF!="","",診療所!#REF!)</f>
        <v>#REF!</v>
      </c>
      <c r="C848" s="3" t="s">
        <v>518</v>
      </c>
      <c r="D848" s="3" t="s">
        <v>519</v>
      </c>
    </row>
    <row r="849" spans="1:4" x14ac:dyDescent="0.15">
      <c r="A849" s="3" t="s">
        <v>965</v>
      </c>
      <c r="B849" s="3" t="e">
        <f>IF(診療所!#REF!="","",診療所!#REF!)</f>
        <v>#REF!</v>
      </c>
      <c r="C849" s="3" t="s">
        <v>518</v>
      </c>
      <c r="D849" s="3" t="s">
        <v>520</v>
      </c>
    </row>
    <row r="850" spans="1:4" x14ac:dyDescent="0.15">
      <c r="A850" s="3" t="s">
        <v>966</v>
      </c>
      <c r="B850" s="3" t="e">
        <f>IF(診療所!#REF!="","",診療所!#REF!)</f>
        <v>#REF!</v>
      </c>
      <c r="C850" s="3" t="s">
        <v>518</v>
      </c>
      <c r="D850" s="3" t="s">
        <v>519</v>
      </c>
    </row>
    <row r="851" spans="1:4" x14ac:dyDescent="0.15">
      <c r="A851" s="3" t="s">
        <v>967</v>
      </c>
      <c r="B851" s="3" t="e">
        <f>IF(診療所!#REF!="","",診療所!#REF!)</f>
        <v>#REF!</v>
      </c>
      <c r="C851" s="3" t="s">
        <v>518</v>
      </c>
      <c r="D851" s="3" t="s">
        <v>520</v>
      </c>
    </row>
    <row r="852" spans="1:4" x14ac:dyDescent="0.15">
      <c r="A852" s="3" t="s">
        <v>968</v>
      </c>
      <c r="B852" s="3" t="e">
        <f>IF(診療所!#REF!="","",診療所!#REF!)</f>
        <v>#REF!</v>
      </c>
      <c r="C852" s="3" t="s">
        <v>518</v>
      </c>
      <c r="D852" s="3" t="s">
        <v>519</v>
      </c>
    </row>
    <row r="853" spans="1:4" x14ac:dyDescent="0.15">
      <c r="A853" s="3" t="s">
        <v>969</v>
      </c>
      <c r="B853" s="3" t="e">
        <f>IF(診療所!#REF!="","",診療所!#REF!)</f>
        <v>#REF!</v>
      </c>
      <c r="C853" s="3" t="s">
        <v>518</v>
      </c>
      <c r="D853" s="3" t="s">
        <v>520</v>
      </c>
    </row>
    <row r="854" spans="1:4" x14ac:dyDescent="0.15">
      <c r="A854" s="3" t="s">
        <v>970</v>
      </c>
      <c r="B854" s="3" t="e">
        <f>IF(診療所!#REF!="","",診療所!#REF!)</f>
        <v>#REF!</v>
      </c>
      <c r="C854" s="3" t="s">
        <v>518</v>
      </c>
      <c r="D854" s="3" t="s">
        <v>519</v>
      </c>
    </row>
    <row r="855" spans="1:4" x14ac:dyDescent="0.15">
      <c r="A855" s="3" t="s">
        <v>971</v>
      </c>
      <c r="B855" s="3" t="e">
        <f>IF(診療所!#REF!="","",診療所!#REF!)</f>
        <v>#REF!</v>
      </c>
      <c r="C855" s="3" t="s">
        <v>518</v>
      </c>
      <c r="D855" s="3" t="s">
        <v>519</v>
      </c>
    </row>
    <row r="856" spans="1:4" x14ac:dyDescent="0.15">
      <c r="A856" s="3" t="s">
        <v>972</v>
      </c>
      <c r="B856" s="3" t="e">
        <f>IF(診療所!#REF!="","",診療所!#REF!)</f>
        <v>#REF!</v>
      </c>
      <c r="C856" s="3" t="s">
        <v>518</v>
      </c>
      <c r="D856" s="3" t="s">
        <v>520</v>
      </c>
    </row>
    <row r="857" spans="1:4" x14ac:dyDescent="0.15">
      <c r="A857" s="3" t="s">
        <v>973</v>
      </c>
      <c r="B857" s="3" t="e">
        <f>IF(診療所!#REF!="","",診療所!#REF!)</f>
        <v>#REF!</v>
      </c>
      <c r="C857" s="3" t="s">
        <v>518</v>
      </c>
      <c r="D857" s="3" t="s">
        <v>519</v>
      </c>
    </row>
    <row r="858" spans="1:4" x14ac:dyDescent="0.15">
      <c r="A858" s="3" t="s">
        <v>974</v>
      </c>
      <c r="B858" s="3" t="e">
        <f>IF(診療所!#REF!="","",診療所!#REF!)</f>
        <v>#REF!</v>
      </c>
      <c r="C858" s="3" t="s">
        <v>518</v>
      </c>
      <c r="D858" s="3" t="s">
        <v>519</v>
      </c>
    </row>
    <row r="859" spans="1:4" x14ac:dyDescent="0.15">
      <c r="A859" s="3" t="s">
        <v>975</v>
      </c>
      <c r="B859" s="3" t="e">
        <f>IF(診療所!#REF!="","",診療所!#REF!)</f>
        <v>#REF!</v>
      </c>
      <c r="C859" s="3" t="s">
        <v>518</v>
      </c>
      <c r="D859" s="3" t="s">
        <v>520</v>
      </c>
    </row>
    <row r="860" spans="1:4" x14ac:dyDescent="0.15">
      <c r="A860" s="3" t="s">
        <v>976</v>
      </c>
      <c r="B860" s="3" t="e">
        <f>IF(診療所!#REF!="","",診療所!#REF!)</f>
        <v>#REF!</v>
      </c>
      <c r="C860" s="3" t="s">
        <v>518</v>
      </c>
      <c r="D860" s="3" t="s">
        <v>519</v>
      </c>
    </row>
    <row r="861" spans="1:4" x14ac:dyDescent="0.15">
      <c r="A861" s="3" t="s">
        <v>977</v>
      </c>
      <c r="B861" s="3" t="e">
        <f>IF(診療所!#REF!="","",診療所!#REF!)</f>
        <v>#REF!</v>
      </c>
      <c r="C861" s="3" t="s">
        <v>518</v>
      </c>
      <c r="D861" s="3" t="s">
        <v>519</v>
      </c>
    </row>
    <row r="862" spans="1:4" x14ac:dyDescent="0.15">
      <c r="A862" s="3" t="s">
        <v>978</v>
      </c>
      <c r="B862" s="3" t="e">
        <f>IF(診療所!#REF!="","",診療所!#REF!)</f>
        <v>#REF!</v>
      </c>
      <c r="C862" s="3" t="s">
        <v>518</v>
      </c>
      <c r="D862" s="3" t="s">
        <v>519</v>
      </c>
    </row>
    <row r="863" spans="1:4" x14ac:dyDescent="0.15">
      <c r="A863" s="3" t="s">
        <v>979</v>
      </c>
      <c r="B863" s="3" t="e">
        <f>IF(診療所!#REF!="","",診療所!#REF!)</f>
        <v>#REF!</v>
      </c>
      <c r="C863" s="3" t="s">
        <v>518</v>
      </c>
      <c r="D863" s="3" t="s">
        <v>519</v>
      </c>
    </row>
    <row r="864" spans="1:4" x14ac:dyDescent="0.15">
      <c r="A864" s="3" t="s">
        <v>980</v>
      </c>
      <c r="B864" s="3" t="e">
        <f>IF(診療所!#REF!="","",診療所!#REF!)</f>
        <v>#REF!</v>
      </c>
      <c r="C864" s="3" t="s">
        <v>518</v>
      </c>
      <c r="D864" s="3" t="s">
        <v>520</v>
      </c>
    </row>
    <row r="865" spans="1:4" x14ac:dyDescent="0.15">
      <c r="A865" s="3" t="s">
        <v>981</v>
      </c>
      <c r="B865" s="3" t="e">
        <f>IF(診療所!#REF!="","",診療所!#REF!)</f>
        <v>#REF!</v>
      </c>
      <c r="C865" s="3" t="s">
        <v>518</v>
      </c>
      <c r="D865" s="3" t="s">
        <v>519</v>
      </c>
    </row>
    <row r="866" spans="1:4" x14ac:dyDescent="0.15">
      <c r="A866" s="3" t="s">
        <v>982</v>
      </c>
      <c r="B866" s="3" t="e">
        <f>IF(診療所!#REF!="","",診療所!#REF!)</f>
        <v>#REF!</v>
      </c>
      <c r="C866" s="3" t="s">
        <v>518</v>
      </c>
      <c r="D866" s="3" t="s">
        <v>520</v>
      </c>
    </row>
    <row r="867" spans="1:4" x14ac:dyDescent="0.15">
      <c r="A867" s="3" t="s">
        <v>983</v>
      </c>
      <c r="B867" s="3" t="e">
        <f>IF(診療所!#REF!="","",診療所!#REF!)</f>
        <v>#REF!</v>
      </c>
      <c r="C867" s="3" t="s">
        <v>518</v>
      </c>
      <c r="D867" s="3" t="s">
        <v>519</v>
      </c>
    </row>
    <row r="868" spans="1:4" x14ac:dyDescent="0.15">
      <c r="A868" s="3" t="s">
        <v>984</v>
      </c>
      <c r="B868" s="3" t="e">
        <f>IF(診療所!#REF!="","",診療所!#REF!)</f>
        <v>#REF!</v>
      </c>
      <c r="C868" s="3" t="s">
        <v>518</v>
      </c>
      <c r="D868" s="3" t="s">
        <v>520</v>
      </c>
    </row>
    <row r="869" spans="1:4" x14ac:dyDescent="0.15">
      <c r="A869" s="3" t="s">
        <v>985</v>
      </c>
      <c r="B869" s="3" t="e">
        <f>IF(診療所!#REF!="","",診療所!#REF!)</f>
        <v>#REF!</v>
      </c>
      <c r="C869" s="3" t="s">
        <v>518</v>
      </c>
      <c r="D869" s="3" t="s">
        <v>519</v>
      </c>
    </row>
    <row r="870" spans="1:4" x14ac:dyDescent="0.15">
      <c r="A870" s="3" t="s">
        <v>986</v>
      </c>
      <c r="B870" s="3" t="e">
        <f>IF(診療所!#REF!="","",診療所!#REF!)</f>
        <v>#REF!</v>
      </c>
      <c r="C870" s="3" t="s">
        <v>518</v>
      </c>
      <c r="D870" s="3" t="s">
        <v>520</v>
      </c>
    </row>
    <row r="871" spans="1:4" x14ac:dyDescent="0.15">
      <c r="A871" s="3" t="s">
        <v>987</v>
      </c>
      <c r="B871" s="3" t="e">
        <f>IF(診療所!#REF!="","",診療所!#REF!)</f>
        <v>#REF!</v>
      </c>
      <c r="C871" s="3" t="s">
        <v>518</v>
      </c>
      <c r="D871" s="3" t="s">
        <v>519</v>
      </c>
    </row>
    <row r="872" spans="1:4" x14ac:dyDescent="0.15">
      <c r="A872" s="3" t="s">
        <v>988</v>
      </c>
      <c r="B872" s="3" t="e">
        <f>IF(診療所!#REF!="","",診療所!#REF!)</f>
        <v>#REF!</v>
      </c>
      <c r="C872" s="3" t="s">
        <v>518</v>
      </c>
      <c r="D872" s="3" t="s">
        <v>520</v>
      </c>
    </row>
    <row r="873" spans="1:4" x14ac:dyDescent="0.15">
      <c r="A873" s="3" t="s">
        <v>989</v>
      </c>
      <c r="B873" s="3" t="e">
        <f>IF(診療所!#REF!="","",診療所!#REF!)</f>
        <v>#REF!</v>
      </c>
      <c r="C873" s="3" t="s">
        <v>518</v>
      </c>
      <c r="D873" s="3" t="s">
        <v>519</v>
      </c>
    </row>
    <row r="874" spans="1:4" x14ac:dyDescent="0.15">
      <c r="A874" s="3" t="s">
        <v>990</v>
      </c>
      <c r="B874" s="3" t="e">
        <f>IF(診療所!#REF!="","",診療所!#REF!)</f>
        <v>#REF!</v>
      </c>
      <c r="C874" s="3" t="s">
        <v>518</v>
      </c>
      <c r="D874" s="3" t="s">
        <v>520</v>
      </c>
    </row>
    <row r="875" spans="1:4" x14ac:dyDescent="0.15">
      <c r="A875" s="3" t="s">
        <v>991</v>
      </c>
      <c r="B875" s="3" t="e">
        <f>IF(診療所!#REF!="","",診療所!#REF!)</f>
        <v>#REF!</v>
      </c>
      <c r="C875" s="3" t="s">
        <v>518</v>
      </c>
      <c r="D875" s="3" t="s">
        <v>519</v>
      </c>
    </row>
    <row r="876" spans="1:4" x14ac:dyDescent="0.15">
      <c r="A876" s="3" t="s">
        <v>992</v>
      </c>
      <c r="B876" s="3" t="e">
        <f>IF(診療所!#REF!="","",診療所!#REF!)</f>
        <v>#REF!</v>
      </c>
      <c r="C876" s="3" t="s">
        <v>518</v>
      </c>
      <c r="D876" s="3" t="s">
        <v>519</v>
      </c>
    </row>
    <row r="877" spans="1:4" x14ac:dyDescent="0.15">
      <c r="A877" s="3" t="s">
        <v>993</v>
      </c>
      <c r="B877" s="3" t="e">
        <f>IF(診療所!#REF!="","",診療所!#REF!)</f>
        <v>#REF!</v>
      </c>
      <c r="C877" s="3" t="s">
        <v>518</v>
      </c>
      <c r="D877" s="3" t="s">
        <v>519</v>
      </c>
    </row>
    <row r="878" spans="1:4" x14ac:dyDescent="0.15">
      <c r="A878" s="3" t="s">
        <v>994</v>
      </c>
      <c r="B878" s="3" t="e">
        <f>IF(診療所!#REF!="","",診療所!#REF!)</f>
        <v>#REF!</v>
      </c>
      <c r="C878" s="3" t="s">
        <v>518</v>
      </c>
      <c r="D878" s="3" t="s">
        <v>519</v>
      </c>
    </row>
    <row r="879" spans="1:4" x14ac:dyDescent="0.15">
      <c r="A879" s="3" t="s">
        <v>995</v>
      </c>
      <c r="B879" s="3" t="e">
        <f>IF(診療所!#REF!="","",診療所!#REF!)</f>
        <v>#REF!</v>
      </c>
      <c r="C879" s="3" t="s">
        <v>518</v>
      </c>
      <c r="D879" s="3" t="s">
        <v>519</v>
      </c>
    </row>
    <row r="880" spans="1:4" x14ac:dyDescent="0.15">
      <c r="A880" s="3" t="s">
        <v>996</v>
      </c>
      <c r="B880" s="3" t="e">
        <f>IF(診療所!#REF!="","",診療所!#REF!)</f>
        <v>#REF!</v>
      </c>
      <c r="C880" s="3" t="s">
        <v>518</v>
      </c>
      <c r="D880" s="3" t="s">
        <v>519</v>
      </c>
    </row>
    <row r="881" spans="1:4" x14ac:dyDescent="0.15">
      <c r="A881" s="3" t="s">
        <v>997</v>
      </c>
      <c r="B881" s="3" t="e">
        <f>IF(診療所!#REF!="","",診療所!#REF!)</f>
        <v>#REF!</v>
      </c>
      <c r="C881" s="3" t="s">
        <v>518</v>
      </c>
      <c r="D881" s="3" t="s">
        <v>519</v>
      </c>
    </row>
    <row r="882" spans="1:4" x14ac:dyDescent="0.15">
      <c r="A882" s="3" t="s">
        <v>998</v>
      </c>
      <c r="B882" s="3" t="e">
        <f>IF(診療所!#REF!="","",診療所!#REF!)</f>
        <v>#REF!</v>
      </c>
      <c r="C882" s="3" t="s">
        <v>518</v>
      </c>
      <c r="D882" s="3" t="s">
        <v>519</v>
      </c>
    </row>
    <row r="883" spans="1:4" x14ac:dyDescent="0.15">
      <c r="A883" s="3" t="s">
        <v>999</v>
      </c>
      <c r="B883" s="3" t="e">
        <f>IF(診療所!#REF!="","",診療所!#REF!)</f>
        <v>#REF!</v>
      </c>
      <c r="C883" s="3" t="s">
        <v>518</v>
      </c>
      <c r="D883" s="3" t="s">
        <v>519</v>
      </c>
    </row>
    <row r="884" spans="1:4" x14ac:dyDescent="0.15">
      <c r="A884" s="3" t="s">
        <v>1000</v>
      </c>
      <c r="B884" s="3" t="e">
        <f>IF(診療所!#REF!="","",診療所!#REF!)</f>
        <v>#REF!</v>
      </c>
      <c r="C884" s="3" t="s">
        <v>518</v>
      </c>
      <c r="D884" s="3" t="s">
        <v>519</v>
      </c>
    </row>
    <row r="885" spans="1:4" x14ac:dyDescent="0.15">
      <c r="A885" s="3" t="s">
        <v>1001</v>
      </c>
      <c r="B885" s="3" t="e">
        <f>IF(診療所!#REF!="","",診療所!#REF!)</f>
        <v>#REF!</v>
      </c>
      <c r="C885" s="3" t="s">
        <v>518</v>
      </c>
      <c r="D885" s="3" t="s">
        <v>519</v>
      </c>
    </row>
    <row r="886" spans="1:4" x14ac:dyDescent="0.15">
      <c r="A886" s="3" t="s">
        <v>1002</v>
      </c>
      <c r="B886" s="3" t="e">
        <f>IF(診療所!#REF!="","",診療所!#REF!)</f>
        <v>#REF!</v>
      </c>
      <c r="C886" s="3" t="s">
        <v>518</v>
      </c>
      <c r="D886" s="3" t="s">
        <v>519</v>
      </c>
    </row>
    <row r="887" spans="1:4" x14ac:dyDescent="0.15">
      <c r="A887" s="3" t="s">
        <v>1003</v>
      </c>
      <c r="B887" s="3" t="e">
        <f>IF(診療所!#REF!="","",診療所!#REF!)</f>
        <v>#REF!</v>
      </c>
      <c r="C887" s="3" t="s">
        <v>518</v>
      </c>
      <c r="D887" s="3" t="s">
        <v>519</v>
      </c>
    </row>
    <row r="888" spans="1:4" x14ac:dyDescent="0.15">
      <c r="A888" s="3" t="s">
        <v>1004</v>
      </c>
      <c r="B888" s="3" t="e">
        <f>IF(診療所!#REF!="","",診療所!#REF!)</f>
        <v>#REF!</v>
      </c>
      <c r="C888" s="3" t="s">
        <v>518</v>
      </c>
      <c r="D888" s="3" t="s">
        <v>520</v>
      </c>
    </row>
    <row r="889" spans="1:4" x14ac:dyDescent="0.15">
      <c r="A889" s="3" t="s">
        <v>1005</v>
      </c>
      <c r="B889" s="3" t="e">
        <f>IF(診療所!#REF!="","",診療所!#REF!)</f>
        <v>#REF!</v>
      </c>
      <c r="C889" s="3" t="s">
        <v>518</v>
      </c>
      <c r="D889" s="3" t="s">
        <v>519</v>
      </c>
    </row>
    <row r="890" spans="1:4" x14ac:dyDescent="0.15">
      <c r="A890" s="3" t="s">
        <v>1006</v>
      </c>
      <c r="B890" s="3" t="e">
        <f>IF(診療所!#REF!="","",診療所!#REF!)</f>
        <v>#REF!</v>
      </c>
      <c r="C890" s="3" t="s">
        <v>518</v>
      </c>
      <c r="D890" s="3" t="s">
        <v>520</v>
      </c>
    </row>
    <row r="891" spans="1:4" x14ac:dyDescent="0.15">
      <c r="A891" s="3" t="s">
        <v>1007</v>
      </c>
      <c r="B891" s="3" t="e">
        <f>IF(診療所!#REF!="","",診療所!#REF!)</f>
        <v>#REF!</v>
      </c>
      <c r="C891" s="3" t="s">
        <v>518</v>
      </c>
      <c r="D891" s="3" t="s">
        <v>519</v>
      </c>
    </row>
    <row r="892" spans="1:4" x14ac:dyDescent="0.15">
      <c r="A892" s="3" t="s">
        <v>1008</v>
      </c>
      <c r="B892" s="3" t="e">
        <f>IF(診療所!#REF!="","",診療所!#REF!)</f>
        <v>#REF!</v>
      </c>
      <c r="C892" s="3" t="s">
        <v>518</v>
      </c>
      <c r="D892" s="3" t="s">
        <v>520</v>
      </c>
    </row>
    <row r="893" spans="1:4" x14ac:dyDescent="0.15">
      <c r="A893" s="3" t="s">
        <v>1009</v>
      </c>
      <c r="B893" s="3" t="e">
        <f>IF(診療所!#REF!="","",診療所!#REF!)</f>
        <v>#REF!</v>
      </c>
      <c r="C893" s="3" t="s">
        <v>518</v>
      </c>
      <c r="D893" s="3" t="s">
        <v>519</v>
      </c>
    </row>
    <row r="894" spans="1:4" x14ac:dyDescent="0.15">
      <c r="A894" s="3" t="s">
        <v>1010</v>
      </c>
      <c r="B894" s="3" t="e">
        <f>IF(診療所!#REF!="","",診療所!#REF!)</f>
        <v>#REF!</v>
      </c>
      <c r="C894" s="3" t="s">
        <v>518</v>
      </c>
      <c r="D894" s="3" t="s">
        <v>519</v>
      </c>
    </row>
    <row r="895" spans="1:4" x14ac:dyDescent="0.15">
      <c r="A895" s="3" t="s">
        <v>1011</v>
      </c>
      <c r="B895" s="3" t="e">
        <f>IF(診療所!#REF!="","",診療所!#REF!)</f>
        <v>#REF!</v>
      </c>
      <c r="C895" s="3" t="s">
        <v>518</v>
      </c>
      <c r="D895" s="3" t="s">
        <v>519</v>
      </c>
    </row>
    <row r="896" spans="1:4" x14ac:dyDescent="0.15">
      <c r="A896" s="3" t="s">
        <v>1012</v>
      </c>
      <c r="B896" s="3" t="e">
        <f>IF(診療所!#REF!="","",診療所!#REF!)</f>
        <v>#REF!</v>
      </c>
      <c r="C896" s="3" t="s">
        <v>518</v>
      </c>
      <c r="D896" s="3" t="s">
        <v>519</v>
      </c>
    </row>
    <row r="897" spans="1:4" x14ac:dyDescent="0.15">
      <c r="A897" s="3" t="s">
        <v>1013</v>
      </c>
      <c r="B897" s="3" t="e">
        <f>IF(診療所!#REF!="","",診療所!#REF!)</f>
        <v>#REF!</v>
      </c>
      <c r="C897" s="3" t="s">
        <v>518</v>
      </c>
      <c r="D897" s="3" t="s">
        <v>520</v>
      </c>
    </row>
    <row r="898" spans="1:4" x14ac:dyDescent="0.15">
      <c r="A898" s="3" t="s">
        <v>1014</v>
      </c>
      <c r="B898" s="3" t="e">
        <f>IF(診療所!#REF!="","",診療所!#REF!)</f>
        <v>#REF!</v>
      </c>
      <c r="C898" s="3" t="s">
        <v>518</v>
      </c>
      <c r="D898" s="3" t="s">
        <v>519</v>
      </c>
    </row>
    <row r="899" spans="1:4" x14ac:dyDescent="0.15">
      <c r="A899" s="3" t="s">
        <v>1015</v>
      </c>
      <c r="B899" s="3" t="e">
        <f>IF(診療所!#REF!="","",診療所!#REF!)</f>
        <v>#REF!</v>
      </c>
      <c r="C899" s="3" t="s">
        <v>518</v>
      </c>
      <c r="D899" s="3" t="s">
        <v>520</v>
      </c>
    </row>
    <row r="900" spans="1:4" x14ac:dyDescent="0.15">
      <c r="A900" s="3" t="s">
        <v>1016</v>
      </c>
      <c r="B900" s="3" t="e">
        <f>IF(診療所!#REF!="","",診療所!#REF!)</f>
        <v>#REF!</v>
      </c>
      <c r="C900" s="3" t="s">
        <v>518</v>
      </c>
      <c r="D900" s="3" t="s">
        <v>519</v>
      </c>
    </row>
    <row r="901" spans="1:4" x14ac:dyDescent="0.15">
      <c r="A901" s="3" t="s">
        <v>1017</v>
      </c>
      <c r="B901" s="3" t="e">
        <f>IF(診療所!#REF!="","",診療所!#REF!)</f>
        <v>#REF!</v>
      </c>
      <c r="C901" s="3" t="s">
        <v>518</v>
      </c>
      <c r="D901" s="3" t="s">
        <v>520</v>
      </c>
    </row>
    <row r="902" spans="1:4" x14ac:dyDescent="0.15">
      <c r="A902" s="3" t="s">
        <v>1018</v>
      </c>
      <c r="B902" s="3" t="e">
        <f>IF(診療所!#REF!="","",診療所!#REF!)</f>
        <v>#REF!</v>
      </c>
      <c r="C902" s="3" t="s">
        <v>518</v>
      </c>
      <c r="D902" s="3" t="s">
        <v>519</v>
      </c>
    </row>
    <row r="903" spans="1:4" x14ac:dyDescent="0.15">
      <c r="A903" s="3" t="s">
        <v>1178</v>
      </c>
      <c r="B903" s="3" t="e">
        <f>IF(診療所!#REF!="","",診療所!#REF!)</f>
        <v>#REF!</v>
      </c>
      <c r="C903" s="3" t="s">
        <v>518</v>
      </c>
      <c r="D903" s="3" t="s">
        <v>520</v>
      </c>
    </row>
    <row r="904" spans="1:4" x14ac:dyDescent="0.15">
      <c r="A904" s="3" t="s">
        <v>1019</v>
      </c>
      <c r="B904" s="3" t="e">
        <f>IF(診療所!#REF!="","",診療所!#REF!)</f>
        <v>#REF!</v>
      </c>
      <c r="C904" s="3" t="s">
        <v>518</v>
      </c>
      <c r="D904" s="3" t="s">
        <v>519</v>
      </c>
    </row>
    <row r="905" spans="1:4" x14ac:dyDescent="0.15">
      <c r="A905" s="3" t="s">
        <v>1020</v>
      </c>
      <c r="B905" s="3" t="e">
        <f>IF(診療所!#REF!="","",診療所!#REF!)</f>
        <v>#REF!</v>
      </c>
      <c r="C905" s="3" t="s">
        <v>518</v>
      </c>
      <c r="D905" s="3" t="s">
        <v>519</v>
      </c>
    </row>
    <row r="906" spans="1:4" x14ac:dyDescent="0.15">
      <c r="A906" s="3" t="s">
        <v>1021</v>
      </c>
      <c r="B906" s="3" t="e">
        <f>IF(診療所!#REF!="","",診療所!#REF!)</f>
        <v>#REF!</v>
      </c>
      <c r="C906" s="3" t="s">
        <v>518</v>
      </c>
      <c r="D906" s="3" t="s">
        <v>520</v>
      </c>
    </row>
    <row r="907" spans="1:4" x14ac:dyDescent="0.15">
      <c r="A907" s="3" t="s">
        <v>1022</v>
      </c>
      <c r="B907" s="3" t="e">
        <f>IF(診療所!#REF!="","",診療所!#REF!)</f>
        <v>#REF!</v>
      </c>
      <c r="C907" s="3" t="s">
        <v>518</v>
      </c>
      <c r="D907" s="3" t="s">
        <v>519</v>
      </c>
    </row>
    <row r="908" spans="1:4" x14ac:dyDescent="0.15">
      <c r="A908" s="3" t="s">
        <v>1023</v>
      </c>
      <c r="B908" s="3" t="e">
        <f>IF(診療所!#REF!="","",診療所!#REF!)</f>
        <v>#REF!</v>
      </c>
      <c r="C908" s="3" t="s">
        <v>518</v>
      </c>
      <c r="D908" s="3" t="s">
        <v>519</v>
      </c>
    </row>
    <row r="909" spans="1:4" x14ac:dyDescent="0.15">
      <c r="A909" s="3" t="s">
        <v>1024</v>
      </c>
      <c r="B909" s="3" t="e">
        <f>IF(診療所!#REF!="","",診療所!#REF!)</f>
        <v>#REF!</v>
      </c>
      <c r="C909" s="3" t="s">
        <v>518</v>
      </c>
      <c r="D909" s="3" t="s">
        <v>519</v>
      </c>
    </row>
    <row r="910" spans="1:4" x14ac:dyDescent="0.15">
      <c r="A910" s="3" t="s">
        <v>1025</v>
      </c>
      <c r="B910" s="3" t="e">
        <f>IF(診療所!#REF!="","",診療所!#REF!)</f>
        <v>#REF!</v>
      </c>
      <c r="C910" s="3" t="s">
        <v>518</v>
      </c>
      <c r="D910" s="3" t="s">
        <v>519</v>
      </c>
    </row>
    <row r="911" spans="1:4" x14ac:dyDescent="0.15">
      <c r="A911" s="3" t="s">
        <v>1026</v>
      </c>
      <c r="B911" s="3" t="e">
        <f>IF(診療所!#REF!="","",診療所!#REF!)</f>
        <v>#REF!</v>
      </c>
      <c r="C911" s="3" t="s">
        <v>518</v>
      </c>
      <c r="D911" s="3" t="s">
        <v>519</v>
      </c>
    </row>
    <row r="912" spans="1:4" x14ac:dyDescent="0.15">
      <c r="A912" s="3" t="s">
        <v>1027</v>
      </c>
      <c r="B912" s="3" t="e">
        <f>IF(診療所!#REF!="","",診療所!#REF!)</f>
        <v>#REF!</v>
      </c>
      <c r="C912" s="3" t="s">
        <v>518</v>
      </c>
      <c r="D912" s="3" t="s">
        <v>520</v>
      </c>
    </row>
    <row r="913" spans="1:4" x14ac:dyDescent="0.15">
      <c r="A913" s="3" t="s">
        <v>1028</v>
      </c>
      <c r="B913" s="3" t="e">
        <f>IF(診療所!#REF!="","",診療所!#REF!)</f>
        <v>#REF!</v>
      </c>
      <c r="C913" s="3" t="s">
        <v>518</v>
      </c>
      <c r="D913" s="3" t="s">
        <v>519</v>
      </c>
    </row>
    <row r="914" spans="1:4" x14ac:dyDescent="0.15">
      <c r="A914" s="3" t="s">
        <v>1029</v>
      </c>
      <c r="B914" s="3" t="e">
        <f>IF(診療所!#REF!="","",診療所!#REF!)</f>
        <v>#REF!</v>
      </c>
      <c r="C914" s="3" t="s">
        <v>518</v>
      </c>
      <c r="D914" s="3" t="s">
        <v>520</v>
      </c>
    </row>
    <row r="915" spans="1:4" x14ac:dyDescent="0.15">
      <c r="A915" s="3" t="s">
        <v>1030</v>
      </c>
      <c r="B915" s="3" t="e">
        <f>IF(診療所!#REF!="","",診療所!#REF!)</f>
        <v>#REF!</v>
      </c>
      <c r="C915" s="3" t="s">
        <v>518</v>
      </c>
      <c r="D915" s="3" t="s">
        <v>519</v>
      </c>
    </row>
    <row r="916" spans="1:4" x14ac:dyDescent="0.15">
      <c r="A916" s="3" t="s">
        <v>1031</v>
      </c>
      <c r="B916" s="3" t="e">
        <f>IF(診療所!#REF!="","",診療所!#REF!)</f>
        <v>#REF!</v>
      </c>
      <c r="C916" s="3" t="s">
        <v>518</v>
      </c>
      <c r="D916" s="3" t="s">
        <v>519</v>
      </c>
    </row>
    <row r="917" spans="1:4" x14ac:dyDescent="0.15">
      <c r="A917" s="3" t="s">
        <v>1032</v>
      </c>
      <c r="B917" s="3" t="e">
        <f>IF(診療所!#REF!="","",診療所!#REF!)</f>
        <v>#REF!</v>
      </c>
      <c r="C917" s="3" t="s">
        <v>518</v>
      </c>
      <c r="D917" s="3" t="s">
        <v>519</v>
      </c>
    </row>
    <row r="918" spans="1:4" x14ac:dyDescent="0.15">
      <c r="A918" s="3" t="s">
        <v>1033</v>
      </c>
      <c r="B918" s="3" t="e">
        <f>IF(診療所!#REF!="","",診療所!#REF!)</f>
        <v>#REF!</v>
      </c>
      <c r="C918" s="3" t="s">
        <v>518</v>
      </c>
      <c r="D918" s="3" t="s">
        <v>519</v>
      </c>
    </row>
    <row r="919" spans="1:4" x14ac:dyDescent="0.15">
      <c r="A919" s="3" t="s">
        <v>1034</v>
      </c>
      <c r="B919" s="3" t="e">
        <f>IF(診療所!#REF!="","",診療所!#REF!)</f>
        <v>#REF!</v>
      </c>
      <c r="C919" s="3" t="s">
        <v>518</v>
      </c>
      <c r="D919" s="3" t="s">
        <v>519</v>
      </c>
    </row>
    <row r="920" spans="1:4" x14ac:dyDescent="0.15">
      <c r="A920" s="3" t="s">
        <v>1035</v>
      </c>
      <c r="B920" s="3" t="e">
        <f>IF(診療所!#REF!="","",診療所!#REF!)</f>
        <v>#REF!</v>
      </c>
      <c r="C920" s="3" t="s">
        <v>518</v>
      </c>
      <c r="D920" s="3" t="s">
        <v>520</v>
      </c>
    </row>
    <row r="921" spans="1:4" x14ac:dyDescent="0.15">
      <c r="A921" s="3" t="s">
        <v>1036</v>
      </c>
      <c r="B921" s="3" t="e">
        <f>IF(診療所!#REF!="","",診療所!#REF!)</f>
        <v>#REF!</v>
      </c>
      <c r="C921" s="3" t="s">
        <v>518</v>
      </c>
      <c r="D921" s="3" t="s">
        <v>519</v>
      </c>
    </row>
    <row r="922" spans="1:4" x14ac:dyDescent="0.15">
      <c r="A922" s="3" t="s">
        <v>1037</v>
      </c>
      <c r="B922" s="3" t="e">
        <f>IF(診療所!#REF!="","",診療所!#REF!)</f>
        <v>#REF!</v>
      </c>
      <c r="C922" s="3" t="s">
        <v>518</v>
      </c>
      <c r="D922" s="3" t="s">
        <v>520</v>
      </c>
    </row>
    <row r="923" spans="1:4" x14ac:dyDescent="0.15">
      <c r="A923" s="3" t="s">
        <v>1038</v>
      </c>
      <c r="B923" s="3" t="e">
        <f>IF(診療所!#REF!="","",診療所!#REF!)</f>
        <v>#REF!</v>
      </c>
      <c r="C923" s="3" t="s">
        <v>518</v>
      </c>
      <c r="D923" s="3" t="s">
        <v>519</v>
      </c>
    </row>
    <row r="924" spans="1:4" x14ac:dyDescent="0.15">
      <c r="A924" s="3" t="s">
        <v>1039</v>
      </c>
      <c r="B924" s="3" t="e">
        <f>IF(診療所!#REF!="","",診療所!#REF!)</f>
        <v>#REF!</v>
      </c>
      <c r="C924" s="3" t="s">
        <v>518</v>
      </c>
      <c r="D924" s="3" t="s">
        <v>520</v>
      </c>
    </row>
    <row r="925" spans="1:4" x14ac:dyDescent="0.15">
      <c r="A925" s="3" t="s">
        <v>1040</v>
      </c>
      <c r="B925" s="3" t="e">
        <f>IF(診療所!#REF!="","",診療所!#REF!)</f>
        <v>#REF!</v>
      </c>
      <c r="C925" s="3" t="s">
        <v>518</v>
      </c>
      <c r="D925" s="3" t="s">
        <v>519</v>
      </c>
    </row>
    <row r="926" spans="1:4" x14ac:dyDescent="0.15">
      <c r="A926" s="3" t="s">
        <v>1041</v>
      </c>
      <c r="B926" s="3" t="e">
        <f>IF(診療所!#REF!="","",診療所!#REF!)</f>
        <v>#REF!</v>
      </c>
      <c r="C926" s="3" t="s">
        <v>518</v>
      </c>
      <c r="D926" s="3" t="s">
        <v>520</v>
      </c>
    </row>
    <row r="927" spans="1:4" x14ac:dyDescent="0.15">
      <c r="A927" s="3" t="s">
        <v>1042</v>
      </c>
      <c r="B927" s="3" t="e">
        <f>IF(診療所!#REF!="","",診療所!#REF!)</f>
        <v>#REF!</v>
      </c>
      <c r="C927" s="3" t="s">
        <v>518</v>
      </c>
      <c r="D927" s="3" t="s">
        <v>519</v>
      </c>
    </row>
    <row r="928" spans="1:4" x14ac:dyDescent="0.15">
      <c r="A928" s="3" t="s">
        <v>1043</v>
      </c>
      <c r="B928" s="3" t="e">
        <f>IF(診療所!#REF!="","",診療所!#REF!)</f>
        <v>#REF!</v>
      </c>
      <c r="C928" s="3" t="s">
        <v>518</v>
      </c>
      <c r="D928" s="3" t="s">
        <v>519</v>
      </c>
    </row>
    <row r="929" spans="1:4" x14ac:dyDescent="0.15">
      <c r="A929" s="3" t="s">
        <v>1044</v>
      </c>
      <c r="B929" s="3" t="e">
        <f>IF(診療所!#REF!="","",診療所!#REF!)</f>
        <v>#REF!</v>
      </c>
      <c r="C929" s="3" t="s">
        <v>518</v>
      </c>
      <c r="D929" s="3" t="s">
        <v>519</v>
      </c>
    </row>
    <row r="930" spans="1:4" x14ac:dyDescent="0.15">
      <c r="A930" s="3" t="s">
        <v>1045</v>
      </c>
      <c r="B930" s="3" t="e">
        <f>IF(診療所!#REF!="","",診療所!#REF!)</f>
        <v>#REF!</v>
      </c>
      <c r="C930" s="3" t="s">
        <v>518</v>
      </c>
      <c r="D930" s="3" t="s">
        <v>519</v>
      </c>
    </row>
    <row r="931" spans="1:4" x14ac:dyDescent="0.15">
      <c r="A931" s="3" t="s">
        <v>1046</v>
      </c>
      <c r="B931" s="3" t="e">
        <f>IF(診療所!#REF!="","",診療所!#REF!)</f>
        <v>#REF!</v>
      </c>
      <c r="C931" s="3" t="s">
        <v>518</v>
      </c>
      <c r="D931" s="3" t="s">
        <v>519</v>
      </c>
    </row>
    <row r="932" spans="1:4" x14ac:dyDescent="0.15">
      <c r="A932" s="3" t="s">
        <v>1047</v>
      </c>
      <c r="B932" s="3" t="e">
        <f>IF(診療所!#REF!="","",診療所!#REF!)</f>
        <v>#REF!</v>
      </c>
      <c r="C932" s="3" t="s">
        <v>518</v>
      </c>
      <c r="D932" s="3" t="s">
        <v>519</v>
      </c>
    </row>
    <row r="933" spans="1:4" x14ac:dyDescent="0.15">
      <c r="A933" s="3" t="s">
        <v>1048</v>
      </c>
      <c r="B933" s="3" t="e">
        <f>IF(診療所!#REF!="","",診療所!#REF!)</f>
        <v>#REF!</v>
      </c>
      <c r="C933" s="3" t="s">
        <v>518</v>
      </c>
      <c r="D933" s="3" t="s">
        <v>519</v>
      </c>
    </row>
    <row r="934" spans="1:4" x14ac:dyDescent="0.15">
      <c r="A934" s="3" t="s">
        <v>1049</v>
      </c>
      <c r="B934" s="3" t="e">
        <f>IF(診療所!#REF!="","",診療所!#REF!)</f>
        <v>#REF!</v>
      </c>
      <c r="C934" s="3" t="s">
        <v>518</v>
      </c>
      <c r="D934" s="3" t="s">
        <v>519</v>
      </c>
    </row>
    <row r="935" spans="1:4" x14ac:dyDescent="0.15">
      <c r="A935" s="3" t="s">
        <v>1050</v>
      </c>
      <c r="B935" s="3" t="e">
        <f>IF(診療所!#REF!="","",診療所!#REF!)</f>
        <v>#REF!</v>
      </c>
      <c r="C935" s="3" t="s">
        <v>518</v>
      </c>
      <c r="D935" s="3" t="s">
        <v>519</v>
      </c>
    </row>
    <row r="936" spans="1:4" x14ac:dyDescent="0.15">
      <c r="A936" s="3" t="s">
        <v>1051</v>
      </c>
      <c r="B936" s="3" t="e">
        <f>IF(診療所!#REF!="","",診療所!#REF!)</f>
        <v>#REF!</v>
      </c>
      <c r="C936" s="3" t="s">
        <v>518</v>
      </c>
      <c r="D936" s="3" t="s">
        <v>519</v>
      </c>
    </row>
    <row r="937" spans="1:4" x14ac:dyDescent="0.15">
      <c r="A937" s="3" t="s">
        <v>1052</v>
      </c>
      <c r="B937" s="3" t="e">
        <f>IF(診療所!#REF!="","",診療所!#REF!)</f>
        <v>#REF!</v>
      </c>
      <c r="C937" s="3" t="s">
        <v>518</v>
      </c>
      <c r="D937" s="3" t="s">
        <v>519</v>
      </c>
    </row>
    <row r="938" spans="1:4" x14ac:dyDescent="0.15">
      <c r="A938" s="3" t="s">
        <v>1053</v>
      </c>
      <c r="B938" s="3" t="e">
        <f>IF(診療所!#REF!="","",診療所!#REF!)</f>
        <v>#REF!</v>
      </c>
      <c r="C938" s="3" t="s">
        <v>518</v>
      </c>
      <c r="D938" s="3" t="s">
        <v>519</v>
      </c>
    </row>
    <row r="939" spans="1:4" x14ac:dyDescent="0.15">
      <c r="A939" s="3" t="s">
        <v>1054</v>
      </c>
      <c r="B939" s="3" t="e">
        <f>IF(診療所!#REF!="","",診療所!#REF!)</f>
        <v>#REF!</v>
      </c>
      <c r="C939" s="3" t="s">
        <v>518</v>
      </c>
      <c r="D939" s="3" t="s">
        <v>519</v>
      </c>
    </row>
    <row r="940" spans="1:4" x14ac:dyDescent="0.15">
      <c r="A940" s="3" t="s">
        <v>1055</v>
      </c>
      <c r="B940" s="3" t="e">
        <f>IF(診療所!#REF!="","",診療所!#REF!)</f>
        <v>#REF!</v>
      </c>
      <c r="C940" s="3" t="s">
        <v>518</v>
      </c>
      <c r="D940" s="3" t="s">
        <v>519</v>
      </c>
    </row>
    <row r="941" spans="1:4" x14ac:dyDescent="0.15">
      <c r="A941" s="3" t="s">
        <v>1056</v>
      </c>
      <c r="B941" s="3" t="e">
        <f>IF(診療所!#REF!="","",診療所!#REF!)</f>
        <v>#REF!</v>
      </c>
      <c r="C941" s="3" t="s">
        <v>518</v>
      </c>
      <c r="D941" s="3" t="s">
        <v>519</v>
      </c>
    </row>
    <row r="942" spans="1:4" x14ac:dyDescent="0.15">
      <c r="A942" s="3" t="s">
        <v>1057</v>
      </c>
      <c r="B942" s="3" t="e">
        <f>IF(診療所!#REF!="","",診療所!#REF!)</f>
        <v>#REF!</v>
      </c>
      <c r="C942" s="3" t="s">
        <v>518</v>
      </c>
      <c r="D942" s="3" t="s">
        <v>519</v>
      </c>
    </row>
    <row r="943" spans="1:4" x14ac:dyDescent="0.15">
      <c r="A943" s="3" t="s">
        <v>1058</v>
      </c>
      <c r="B943" s="3" t="e">
        <f>IF(診療所!#REF!="","",診療所!#REF!)</f>
        <v>#REF!</v>
      </c>
      <c r="C943" s="3" t="s">
        <v>518</v>
      </c>
      <c r="D943" s="3" t="s">
        <v>519</v>
      </c>
    </row>
    <row r="944" spans="1:4" x14ac:dyDescent="0.15">
      <c r="A944" s="3" t="s">
        <v>1059</v>
      </c>
      <c r="B944" s="3" t="e">
        <f>IF(診療所!#REF!="","",診療所!#REF!)</f>
        <v>#REF!</v>
      </c>
      <c r="C944" s="3" t="s">
        <v>518</v>
      </c>
      <c r="D944" s="3" t="s">
        <v>519</v>
      </c>
    </row>
    <row r="945" spans="1:4" x14ac:dyDescent="0.15">
      <c r="A945" s="3" t="s">
        <v>1060</v>
      </c>
      <c r="B945" s="3" t="e">
        <f>IF(診療所!#REF!="","",診療所!#REF!)</f>
        <v>#REF!</v>
      </c>
      <c r="C945" s="3" t="s">
        <v>518</v>
      </c>
      <c r="D945" s="3" t="s">
        <v>520</v>
      </c>
    </row>
    <row r="946" spans="1:4" x14ac:dyDescent="0.15">
      <c r="A946" s="3" t="s">
        <v>0</v>
      </c>
      <c r="B946" s="3">
        <f>COUNTA(A2:A945)</f>
        <v>944</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115</vt:i4>
      </vt:variant>
    </vt:vector>
  </HeadingPairs>
  <TitlesOfParts>
    <vt:vector size="117" baseType="lpstr">
      <vt:lpstr>診療所</vt:lpstr>
      <vt:lpstr>Data</vt:lpstr>
      <vt:lpstr>診療所!Print_Area</vt:lpstr>
      <vt:lpstr>クレジットカードによる料金の支払いの可否</vt:lpstr>
      <vt:lpstr>スペイン語</vt:lpstr>
      <vt:lpstr>その他休診日1</vt:lpstr>
      <vt:lpstr>その他休診日10</vt:lpstr>
      <vt:lpstr>その他休診日11</vt:lpstr>
      <vt:lpstr>その他休診日12</vt:lpstr>
      <vt:lpstr>その他休診日13</vt:lpstr>
      <vt:lpstr>その他休診日14</vt:lpstr>
      <vt:lpstr>その他休診日15</vt:lpstr>
      <vt:lpstr>その他休診日16</vt:lpstr>
      <vt:lpstr>その他休診日17</vt:lpstr>
      <vt:lpstr>その他休診日18</vt:lpstr>
      <vt:lpstr>その他休診日19</vt:lpstr>
      <vt:lpstr>その他休診日2</vt:lpstr>
      <vt:lpstr>その他休診日20</vt:lpstr>
      <vt:lpstr>その他休診日21</vt:lpstr>
      <vt:lpstr>その他休診日22</vt:lpstr>
      <vt:lpstr>その他休診日23</vt:lpstr>
      <vt:lpstr>その他休診日24</vt:lpstr>
      <vt:lpstr>その他休診日25</vt:lpstr>
      <vt:lpstr>その他休診日26</vt:lpstr>
      <vt:lpstr>その他休診日27</vt:lpstr>
      <vt:lpstr>その他休診日28</vt:lpstr>
      <vt:lpstr>その他休診日29</vt:lpstr>
      <vt:lpstr>その他休診日3</vt:lpstr>
      <vt:lpstr>その他休診日30</vt:lpstr>
      <vt:lpstr>その他休診日31</vt:lpstr>
      <vt:lpstr>その他休診日32</vt:lpstr>
      <vt:lpstr>その他休診日4</vt:lpstr>
      <vt:lpstr>その他休診日5</vt:lpstr>
      <vt:lpstr>その他休診日6</vt:lpstr>
      <vt:lpstr>その他休診日7</vt:lpstr>
      <vt:lpstr>その他休診日8</vt:lpstr>
      <vt:lpstr>その他休診日9</vt:lpstr>
      <vt:lpstr>タイ語</vt:lpstr>
      <vt:lpstr>タガログ語</vt:lpstr>
      <vt:lpstr>ドイツ語</vt:lpstr>
      <vt:lpstr>バス_経路1</vt:lpstr>
      <vt:lpstr>バス_経路2</vt:lpstr>
      <vt:lpstr>バス_経路3</vt:lpstr>
      <vt:lpstr>ハングル</vt:lpstr>
      <vt:lpstr>フランス語</vt:lpstr>
      <vt:lpstr>ポルトガル語</vt:lpstr>
      <vt:lpstr>案内用ホームページアドレス</vt:lpstr>
      <vt:lpstr>案内用電子メールアドレス</vt:lpstr>
      <vt:lpstr>案内用電話番号_ファクシミリ番号</vt:lpstr>
      <vt:lpstr>案内用電話番号_代表電話番号</vt:lpstr>
      <vt:lpstr>案内用電話番号_夜間_休日用電話番号</vt:lpstr>
      <vt:lpstr>医療機関ID</vt:lpstr>
      <vt:lpstr>医療機関の所在地_フリガナ</vt:lpstr>
      <vt:lpstr>医療機関の所在地_英語表記</vt:lpstr>
      <vt:lpstr>医療機関の所在地_住所</vt:lpstr>
      <vt:lpstr>医療機関の所在地_郵便番号</vt:lpstr>
      <vt:lpstr>医療機関の人員配置_看護師_総数</vt:lpstr>
      <vt:lpstr>医療機関の人員配置_准看護師_総数</vt:lpstr>
      <vt:lpstr>医療機関の人員配置_助産師_総数</vt:lpstr>
      <vt:lpstr>医療機関の駐車場_台数</vt:lpstr>
      <vt:lpstr>医療機関の駐車場の有無</vt:lpstr>
      <vt:lpstr>医療機関の駐車場の料金</vt:lpstr>
      <vt:lpstr>医療機関へのアクセス_バス</vt:lpstr>
      <vt:lpstr>英語</vt:lpstr>
      <vt:lpstr>患者満足度調査の有無</vt:lpstr>
      <vt:lpstr>患者満足度調査結果の提供の有無</vt:lpstr>
      <vt:lpstr>休診日_火曜日</vt:lpstr>
      <vt:lpstr>休診日_金曜日</vt:lpstr>
      <vt:lpstr>休診日_月曜日</vt:lpstr>
      <vt:lpstr>休診日_祝日</vt:lpstr>
      <vt:lpstr>休診日_水曜日</vt:lpstr>
      <vt:lpstr>休診日_土曜日</vt:lpstr>
      <vt:lpstr>休診日_日曜日</vt:lpstr>
      <vt:lpstr>休診日_毎週</vt:lpstr>
      <vt:lpstr>休診日_木曜日</vt:lpstr>
      <vt:lpstr>広東語</vt:lpstr>
      <vt:lpstr>在宅療養支援診療所</vt:lpstr>
      <vt:lpstr>施設のバリアフリー化の実施</vt:lpstr>
      <vt:lpstr>自動車</vt:lpstr>
      <vt:lpstr>自動車_分</vt:lpstr>
      <vt:lpstr>受動喫煙防止するための措置1</vt:lpstr>
      <vt:lpstr>受動喫煙防止するための措置2</vt:lpstr>
      <vt:lpstr>障害者に対するサービス内容1</vt:lpstr>
      <vt:lpstr>障害者に対するサービス内容2</vt:lpstr>
      <vt:lpstr>障害者に対するサービス内容3</vt:lpstr>
      <vt:lpstr>障害者に対するサービス内容4</vt:lpstr>
      <vt:lpstr>障害者に対するサービス内容5</vt:lpstr>
      <vt:lpstr>診療所ID</vt:lpstr>
      <vt:lpstr>診療所の所在地_フリガナ</vt:lpstr>
      <vt:lpstr>診療所の所在地_英語表記</vt:lpstr>
      <vt:lpstr>診療所の所在地_住所</vt:lpstr>
      <vt:lpstr>診療所の所在地_郵便番号</vt:lpstr>
      <vt:lpstr>診療所の駐車場_台数</vt:lpstr>
      <vt:lpstr>診療所の駐車場の有無</vt:lpstr>
      <vt:lpstr>診療所の駐車場の料金</vt:lpstr>
      <vt:lpstr>診療所へのアクセス_バス</vt:lpstr>
      <vt:lpstr>精神通院医療指定指定医療機関</vt:lpstr>
      <vt:lpstr>台湾語</vt:lpstr>
      <vt:lpstr>徒歩</vt:lpstr>
      <vt:lpstr>徒歩_分</vt:lpstr>
      <vt:lpstr>病院の人員配置_看護師_総数</vt:lpstr>
      <vt:lpstr>病院の人員配置_准看護師_総数</vt:lpstr>
      <vt:lpstr>病院の人員配置_助産師_総数</vt:lpstr>
      <vt:lpstr>母体保護法指定医に配置されている医療機関</vt:lpstr>
      <vt:lpstr>北京語</vt:lpstr>
      <vt:lpstr>面会時間_曜日別1_火曜日</vt:lpstr>
      <vt:lpstr>面会時間_曜日別1_金曜日</vt:lpstr>
      <vt:lpstr>面会時間_曜日別1_月曜日</vt:lpstr>
      <vt:lpstr>面会時間_曜日別1_時間帯1_から</vt:lpstr>
      <vt:lpstr>面会時間_曜日別1_時間帯1_まで</vt:lpstr>
      <vt:lpstr>面会時間_曜日別1_時間帯2_から</vt:lpstr>
      <vt:lpstr>面会時間_曜日別1_時間帯2_まで</vt:lpstr>
      <vt:lpstr>面会時間_曜日別1_祝日</vt:lpstr>
      <vt:lpstr>面会時間_曜日別1_水曜日</vt:lpstr>
      <vt:lpstr>面会時間_曜日別1_土曜日</vt:lpstr>
      <vt:lpstr>面会時間_曜日別1_日曜日</vt:lpstr>
      <vt:lpstr>面会時間_曜日別1_木曜日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木原 直樹</dc:creator>
  <cp:lastModifiedBy>鳥取県</cp:lastModifiedBy>
  <cp:lastPrinted>2023-12-20T06:58:42Z</cp:lastPrinted>
  <dcterms:created xsi:type="dcterms:W3CDTF">2019-12-26T06:09:56Z</dcterms:created>
  <dcterms:modified xsi:type="dcterms:W3CDTF">2024-01-18T05:31:09Z</dcterms:modified>
</cp:coreProperties>
</file>