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15.110\disk1\技術企画課\03企画・県土強靭化担当\22 人材育成・確保\00　測量競技会\2022R04_第15回\08HP用\"/>
    </mc:Choice>
  </mc:AlternateContent>
  <bookViews>
    <workbookView xWindow="-120" yWindow="-120" windowWidth="29040" windowHeight="15840" tabRatio="926"/>
  </bookViews>
  <sheets>
    <sheet name="回答入力2022" sheetId="1" r:id="rId1"/>
    <sheet name="回答LINK" sheetId="94" state="hidden" r:id="rId2"/>
  </sheets>
  <definedNames>
    <definedName name="_xlnm.Print_Area" localSheetId="0">回答入力2022!$A$1:$AG$34</definedName>
    <definedName name="正解">回答LINK!$B$1:$F$35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94" l="1"/>
  <c r="D33" i="94"/>
  <c r="E33" i="94"/>
  <c r="F33" i="94"/>
  <c r="C34" i="94"/>
  <c r="D34" i="94"/>
  <c r="E34" i="94"/>
  <c r="F34" i="94"/>
  <c r="C35" i="94"/>
  <c r="D35" i="94"/>
  <c r="E35" i="94"/>
  <c r="F35" i="94"/>
  <c r="B35" i="94"/>
  <c r="B34" i="94"/>
  <c r="B33" i="94"/>
  <c r="F32" i="94"/>
  <c r="E32" i="94"/>
  <c r="D32" i="94"/>
  <c r="C32" i="94"/>
  <c r="F31" i="94"/>
  <c r="E31" i="94"/>
  <c r="D31" i="94"/>
  <c r="C31" i="94"/>
  <c r="F30" i="94"/>
  <c r="E30" i="94"/>
  <c r="D30" i="94"/>
  <c r="C30" i="94"/>
  <c r="F29" i="94"/>
  <c r="E29" i="94"/>
  <c r="D29" i="94"/>
  <c r="C29" i="94"/>
  <c r="F28" i="94"/>
  <c r="E28" i="94"/>
  <c r="D28" i="94"/>
  <c r="C28" i="94"/>
  <c r="F27" i="94"/>
  <c r="E27" i="94"/>
  <c r="D27" i="94"/>
  <c r="C27" i="94"/>
  <c r="B28" i="94"/>
  <c r="B29" i="94"/>
  <c r="B30" i="94"/>
  <c r="B31" i="94"/>
  <c r="B32" i="94"/>
  <c r="B27" i="94"/>
  <c r="B26" i="94"/>
  <c r="C26" i="94"/>
  <c r="D26" i="94"/>
  <c r="E26" i="94"/>
  <c r="F26" i="94"/>
  <c r="F25" i="94"/>
  <c r="F24" i="94"/>
  <c r="F23" i="94"/>
  <c r="F22" i="94"/>
  <c r="F21" i="94"/>
  <c r="F20" i="94"/>
  <c r="E25" i="94"/>
  <c r="E24" i="94"/>
  <c r="E23" i="94"/>
  <c r="E22" i="94"/>
  <c r="E21" i="94"/>
  <c r="E20" i="94"/>
  <c r="D25" i="94"/>
  <c r="D24" i="94"/>
  <c r="D23" i="94"/>
  <c r="D22" i="94"/>
  <c r="D21" i="94"/>
  <c r="D20" i="94"/>
  <c r="C25" i="94"/>
  <c r="C24" i="94"/>
  <c r="C23" i="94"/>
  <c r="C22" i="94"/>
  <c r="C21" i="94"/>
  <c r="C20" i="94"/>
  <c r="B21" i="94"/>
  <c r="B22" i="94"/>
  <c r="B23" i="94"/>
  <c r="B24" i="94"/>
  <c r="B25" i="94"/>
  <c r="B20" i="94"/>
  <c r="F19" i="94"/>
  <c r="F18" i="94"/>
  <c r="F17" i="94"/>
  <c r="F16" i="94"/>
  <c r="F15" i="94"/>
  <c r="F14" i="94"/>
  <c r="F13" i="94"/>
  <c r="F12" i="94"/>
  <c r="F11" i="94"/>
  <c r="F10" i="94"/>
  <c r="F9" i="94"/>
  <c r="F8" i="94"/>
  <c r="F7" i="94"/>
  <c r="F6" i="94"/>
  <c r="F5" i="94"/>
  <c r="F4" i="94"/>
  <c r="F3" i="94"/>
  <c r="F2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E7" i="94"/>
  <c r="E6" i="94"/>
  <c r="E5" i="94"/>
  <c r="E4" i="94"/>
  <c r="E3" i="94"/>
  <c r="E2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D7" i="94"/>
  <c r="D6" i="94"/>
  <c r="D5" i="94"/>
  <c r="D4" i="94"/>
  <c r="D3" i="94"/>
  <c r="D2" i="94"/>
  <c r="C19" i="94"/>
  <c r="C18" i="94"/>
  <c r="C17" i="94"/>
  <c r="C16" i="94"/>
  <c r="C15" i="94"/>
  <c r="C14" i="94"/>
  <c r="C13" i="94"/>
  <c r="C12" i="94"/>
  <c r="C11" i="94"/>
  <c r="C10" i="94"/>
  <c r="C9" i="94"/>
  <c r="C8" i="94"/>
  <c r="C7" i="94"/>
  <c r="C6" i="94"/>
  <c r="C5" i="94"/>
  <c r="C4" i="94"/>
  <c r="C3" i="94"/>
  <c r="C2" i="94"/>
  <c r="B7" i="94"/>
  <c r="B10" i="94"/>
  <c r="B13" i="94"/>
  <c r="B16" i="94"/>
  <c r="B19" i="94"/>
  <c r="B6" i="94"/>
  <c r="B9" i="94"/>
  <c r="B12" i="94"/>
  <c r="B15" i="94"/>
  <c r="B18" i="94"/>
  <c r="B5" i="94"/>
  <c r="B8" i="94"/>
  <c r="B11" i="94"/>
  <c r="B14" i="94"/>
  <c r="B17" i="94"/>
  <c r="B4" i="94"/>
  <c r="B3" i="94"/>
  <c r="B2" i="94"/>
</calcChain>
</file>

<file path=xl/sharedStrings.xml><?xml version="1.0" encoding="utf-8"?>
<sst xmlns="http://schemas.openxmlformats.org/spreadsheetml/2006/main" count="255" uniqueCount="89">
  <si>
    <t>項　　目</t>
  </si>
  <si>
    <t>測点・辺長</t>
  </si>
  <si>
    <t>内　　角</t>
  </si>
  <si>
    <t>①</t>
  </si>
  <si>
    <t>②</t>
  </si>
  <si>
    <t>③</t>
  </si>
  <si>
    <t>④</t>
  </si>
  <si>
    <t>⑤</t>
  </si>
  <si>
    <t>⑥</t>
  </si>
  <si>
    <t>①～②</t>
  </si>
  <si>
    <t>②～③</t>
  </si>
  <si>
    <t>③～④</t>
  </si>
  <si>
    <t>④～⑤</t>
  </si>
  <si>
    <t>⑤～⑥</t>
  </si>
  <si>
    <t>⑥～①</t>
  </si>
  <si>
    <r>
      <t>面　　積　</t>
    </r>
    <r>
      <rPr>
        <sz val="8"/>
        <rFont val="ＭＳ 明朝"/>
        <family val="1"/>
        <charset val="128"/>
      </rPr>
      <t>（少数３位止め）</t>
    </r>
  </si>
  <si>
    <t>歩測距離</t>
  </si>
  <si>
    <t>【歩測（少数１位）】</t>
  </si>
  <si>
    <t>目　　　測</t>
  </si>
  <si>
    <t>【勾　　　配】</t>
  </si>
  <si>
    <t>測点</t>
    <rPh sb="0" eb="1">
      <t>ハカリ</t>
    </rPh>
    <rPh sb="1" eb="2">
      <t>テン</t>
    </rPh>
    <phoneticPr fontId="2"/>
  </si>
  <si>
    <t>分</t>
    <rPh sb="0" eb="1">
      <t>ブン</t>
    </rPh>
    <phoneticPr fontId="2"/>
  </si>
  <si>
    <t>　</t>
  </si>
  <si>
    <t>割</t>
    <rPh sb="0" eb="1">
      <t>ワリ</t>
    </rPh>
    <phoneticPr fontId="2"/>
  </si>
  <si>
    <t>○トラバース測量</t>
    <rPh sb="6" eb="8">
      <t>ソクリョウ</t>
    </rPh>
    <phoneticPr fontId="2"/>
  </si>
  <si>
    <r>
      <t>○水準測量（仮</t>
    </r>
    <r>
      <rPr>
        <b/>
        <sz val="10.5"/>
        <rFont val="Century"/>
        <family val="1"/>
      </rPr>
      <t>BM</t>
    </r>
    <r>
      <rPr>
        <b/>
        <sz val="10.5"/>
        <rFont val="ＭＳ 明朝"/>
        <family val="1"/>
        <charset val="128"/>
      </rPr>
      <t>　</t>
    </r>
    <r>
      <rPr>
        <b/>
        <sz val="10.5"/>
        <rFont val="Century"/>
        <family val="1"/>
      </rPr>
      <t>H=10.000m</t>
    </r>
    <r>
      <rPr>
        <b/>
        <sz val="10.5"/>
        <rFont val="ＭＳ 明朝"/>
        <family val="1"/>
        <charset val="128"/>
      </rPr>
      <t>）等</t>
    </r>
    <rPh sb="1" eb="3">
      <t>スイジュン</t>
    </rPh>
    <rPh sb="3" eb="5">
      <t>ソクリョウ</t>
    </rPh>
    <rPh sb="20" eb="21">
      <t>トウ</t>
    </rPh>
    <phoneticPr fontId="2"/>
  </si>
  <si>
    <t>°</t>
  </si>
  <si>
    <t>'</t>
  </si>
  <si>
    <t>”</t>
  </si>
  <si>
    <t>ｍ</t>
  </si>
  <si>
    <t>㎡</t>
  </si>
  <si>
    <t>シート保護解除パスワード：0202</t>
    <rPh sb="3" eb="5">
      <t>ホゴ</t>
    </rPh>
    <rPh sb="5" eb="7">
      <t>カイジョ</t>
    </rPh>
    <phoneticPr fontId="2"/>
  </si>
  <si>
    <t>回答値（①会場）</t>
    <rPh sb="0" eb="2">
      <t>カイトウ</t>
    </rPh>
    <rPh sb="2" eb="3">
      <t>アタイ</t>
    </rPh>
    <rPh sb="5" eb="7">
      <t>カイジョウ</t>
    </rPh>
    <phoneticPr fontId="2"/>
  </si>
  <si>
    <t>回答値（②会場）</t>
    <rPh sb="0" eb="2">
      <t>カイトウ</t>
    </rPh>
    <rPh sb="2" eb="3">
      <t>アタイ</t>
    </rPh>
    <rPh sb="5" eb="7">
      <t>カイジョウ</t>
    </rPh>
    <phoneticPr fontId="2"/>
  </si>
  <si>
    <t>回答値（③会場）</t>
    <rPh sb="0" eb="2">
      <t>カイトウ</t>
    </rPh>
    <rPh sb="2" eb="3">
      <t>アタイ</t>
    </rPh>
    <rPh sb="5" eb="7">
      <t>カイジョウ</t>
    </rPh>
    <phoneticPr fontId="2"/>
  </si>
  <si>
    <t>回答値（④会場）</t>
    <rPh sb="0" eb="2">
      <t>カイトウ</t>
    </rPh>
    <rPh sb="2" eb="3">
      <t>アタイ</t>
    </rPh>
    <rPh sb="5" eb="7">
      <t>カイジョウ</t>
    </rPh>
    <phoneticPr fontId="2"/>
  </si>
  <si>
    <t>°</t>
  </si>
  <si>
    <t>'</t>
  </si>
  <si>
    <t>”</t>
  </si>
  <si>
    <t>辺　　長    （少数3位止め）</t>
  </si>
  <si>
    <t>ｍ</t>
  </si>
  <si>
    <t>㎡</t>
  </si>
  <si>
    <t>杭　頭　高</t>
  </si>
  <si>
    <t>①</t>
  </si>
  <si>
    <t>（少数３位止め）</t>
  </si>
  <si>
    <t>②</t>
  </si>
  <si>
    <t>③</t>
  </si>
  <si>
    <t>④</t>
  </si>
  <si>
    <t>⑤</t>
  </si>
  <si>
    <t>⑥</t>
  </si>
  <si>
    <t>　</t>
  </si>
  <si>
    <t>　</t>
  </si>
  <si>
    <t>回答値（⑤会場）</t>
    <rPh sb="0" eb="2">
      <t>カイトウ</t>
    </rPh>
    <rPh sb="2" eb="3">
      <t>アタイ</t>
    </rPh>
    <rPh sb="5" eb="7">
      <t>カイジョウ</t>
    </rPh>
    <phoneticPr fontId="2"/>
  </si>
  <si>
    <t>会場</t>
    <rPh sb="0" eb="2">
      <t>カイジョウ</t>
    </rPh>
    <phoneticPr fontId="2"/>
  </si>
  <si>
    <t>内角①°</t>
    <rPh sb="0" eb="2">
      <t>ナイカク</t>
    </rPh>
    <phoneticPr fontId="2"/>
  </si>
  <si>
    <t>内角①′</t>
    <rPh sb="0" eb="2">
      <t>ナイカク</t>
    </rPh>
    <phoneticPr fontId="2"/>
  </si>
  <si>
    <t>内角①″</t>
    <rPh sb="0" eb="2">
      <t>ナイカク</t>
    </rPh>
    <phoneticPr fontId="2"/>
  </si>
  <si>
    <t>内角②°</t>
    <rPh sb="0" eb="2">
      <t>ナイカク</t>
    </rPh>
    <phoneticPr fontId="2"/>
  </si>
  <si>
    <t>内角②′</t>
    <rPh sb="0" eb="2">
      <t>ナイカク</t>
    </rPh>
    <phoneticPr fontId="2"/>
  </si>
  <si>
    <t>内角②″</t>
    <rPh sb="0" eb="2">
      <t>ナイカク</t>
    </rPh>
    <phoneticPr fontId="2"/>
  </si>
  <si>
    <t>内角③°</t>
    <rPh sb="0" eb="2">
      <t>ナイカク</t>
    </rPh>
    <phoneticPr fontId="2"/>
  </si>
  <si>
    <t>内角③′</t>
    <rPh sb="0" eb="2">
      <t>ナイカク</t>
    </rPh>
    <phoneticPr fontId="2"/>
  </si>
  <si>
    <t>内角③″</t>
    <rPh sb="0" eb="2">
      <t>ナイカク</t>
    </rPh>
    <phoneticPr fontId="2"/>
  </si>
  <si>
    <t>内角④°</t>
    <rPh sb="0" eb="2">
      <t>ナイカク</t>
    </rPh>
    <phoneticPr fontId="2"/>
  </si>
  <si>
    <t>内角④′</t>
    <rPh sb="0" eb="2">
      <t>ナイカク</t>
    </rPh>
    <phoneticPr fontId="2"/>
  </si>
  <si>
    <t>内角④″</t>
    <rPh sb="0" eb="2">
      <t>ナイカク</t>
    </rPh>
    <phoneticPr fontId="2"/>
  </si>
  <si>
    <t>内角⑤°</t>
    <rPh sb="0" eb="2">
      <t>ナイカク</t>
    </rPh>
    <phoneticPr fontId="2"/>
  </si>
  <si>
    <t>内角⑤′</t>
    <rPh sb="0" eb="2">
      <t>ナイカク</t>
    </rPh>
    <phoneticPr fontId="2"/>
  </si>
  <si>
    <t>内角⑤″</t>
    <rPh sb="0" eb="2">
      <t>ナイカク</t>
    </rPh>
    <phoneticPr fontId="2"/>
  </si>
  <si>
    <t>内角⑥°</t>
    <rPh sb="0" eb="2">
      <t>ナイカク</t>
    </rPh>
    <phoneticPr fontId="2"/>
  </si>
  <si>
    <t>内角⑥′</t>
    <rPh sb="0" eb="2">
      <t>ナイカク</t>
    </rPh>
    <phoneticPr fontId="2"/>
  </si>
  <si>
    <t>内角⑥″</t>
    <rPh sb="0" eb="2">
      <t>ナイカク</t>
    </rPh>
    <phoneticPr fontId="2"/>
  </si>
  <si>
    <t>辺長①-②</t>
    <rPh sb="0" eb="2">
      <t>ヘンチョウ</t>
    </rPh>
    <phoneticPr fontId="2"/>
  </si>
  <si>
    <t>辺長②-③</t>
    <rPh sb="0" eb="2">
      <t>ヘンチョウ</t>
    </rPh>
    <phoneticPr fontId="2"/>
  </si>
  <si>
    <t>辺長③-④</t>
    <rPh sb="0" eb="2">
      <t>ヘンチョウ</t>
    </rPh>
    <phoneticPr fontId="2"/>
  </si>
  <si>
    <t>辺長④-⑤</t>
    <rPh sb="0" eb="2">
      <t>ヘンチョウ</t>
    </rPh>
    <phoneticPr fontId="2"/>
  </si>
  <si>
    <t>辺長⑤-⑥</t>
    <rPh sb="0" eb="2">
      <t>ヘンチョウ</t>
    </rPh>
    <phoneticPr fontId="2"/>
  </si>
  <si>
    <t>辺長⑥-①</t>
    <rPh sb="0" eb="2">
      <t>ヘンチョウ</t>
    </rPh>
    <phoneticPr fontId="2"/>
  </si>
  <si>
    <t>面積</t>
    <rPh sb="0" eb="2">
      <t>メンセキ</t>
    </rPh>
    <phoneticPr fontId="2"/>
  </si>
  <si>
    <t>杭高①</t>
    <rPh sb="0" eb="1">
      <t>クイ</t>
    </rPh>
    <rPh sb="1" eb="2">
      <t>タカ</t>
    </rPh>
    <phoneticPr fontId="2"/>
  </si>
  <si>
    <t>杭高②</t>
    <rPh sb="0" eb="1">
      <t>クイ</t>
    </rPh>
    <rPh sb="1" eb="2">
      <t>タカ</t>
    </rPh>
    <phoneticPr fontId="2"/>
  </si>
  <si>
    <t>杭高③</t>
    <rPh sb="0" eb="1">
      <t>クイ</t>
    </rPh>
    <rPh sb="1" eb="2">
      <t>タカ</t>
    </rPh>
    <phoneticPr fontId="2"/>
  </si>
  <si>
    <t>杭高④</t>
    <rPh sb="0" eb="1">
      <t>クイ</t>
    </rPh>
    <rPh sb="1" eb="2">
      <t>タカ</t>
    </rPh>
    <phoneticPr fontId="2"/>
  </si>
  <si>
    <t>杭高⑤</t>
    <rPh sb="0" eb="1">
      <t>クイ</t>
    </rPh>
    <rPh sb="1" eb="2">
      <t>タカ</t>
    </rPh>
    <phoneticPr fontId="2"/>
  </si>
  <si>
    <t>杭高⑥</t>
    <rPh sb="0" eb="1">
      <t>クイ</t>
    </rPh>
    <rPh sb="1" eb="2">
      <t>タカ</t>
    </rPh>
    <phoneticPr fontId="2"/>
  </si>
  <si>
    <t>歩測距離</t>
    <rPh sb="0" eb="2">
      <t>ホソク</t>
    </rPh>
    <rPh sb="2" eb="4">
      <t>キョリ</t>
    </rPh>
    <phoneticPr fontId="2"/>
  </si>
  <si>
    <t>目測勾配：割</t>
    <rPh sb="0" eb="2">
      <t>モクソク</t>
    </rPh>
    <rPh sb="2" eb="4">
      <t>コウバイ</t>
    </rPh>
    <rPh sb="5" eb="6">
      <t>ワリ</t>
    </rPh>
    <phoneticPr fontId="2"/>
  </si>
  <si>
    <t>目測勾配：分</t>
    <rPh sb="0" eb="2">
      <t>モクソク</t>
    </rPh>
    <rPh sb="2" eb="4">
      <t>コウバイ</t>
    </rPh>
    <rPh sb="5" eb="6">
      <t>ブン</t>
    </rPh>
    <phoneticPr fontId="2"/>
  </si>
  <si>
    <t>第１5回　測量競技会　回答</t>
    <rPh sb="0" eb="1">
      <t>ダイ</t>
    </rPh>
    <rPh sb="3" eb="4">
      <t>カイ</t>
    </rPh>
    <rPh sb="7" eb="9">
      <t>キョウギ</t>
    </rPh>
    <rPh sb="9" eb="10">
      <t>カイ</t>
    </rPh>
    <rPh sb="11" eb="13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</si>
</sst>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0.000_ "/>
    <numFmt numFmtId="178" formatCode="0.000_ &quot;ｍ&quot;"/>
    <numFmt numFmtId="179" formatCode="0.0_ &quot;ｍ&quot;"/>
    <numFmt numFmtId="187" formatCode="0.000_);[Red]\(0.000\)"/>
    <numFmt numFmtId="188" formatCode="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Century"/>
      <family val="1"/>
    </font>
    <font>
      <b/>
      <sz val="10.5"/>
      <name val="Century"/>
      <family val="1"/>
    </font>
    <font>
      <b/>
      <sz val="10.5"/>
      <name val="ＭＳ Ｐ明朝"/>
      <family val="1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10" borderId="15" applyNumberFormat="0" applyFon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31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11" borderId="0" xfId="0" applyFont="1" applyFill="1" applyAlignment="1">
      <alignment horizontal="justify" vertical="center"/>
    </xf>
    <xf numFmtId="0" fontId="0" fillId="11" borderId="0" xfId="0" applyFill="1">
      <alignment vertical="center"/>
    </xf>
    <xf numFmtId="0" fontId="5" fillId="11" borderId="0" xfId="0" applyFont="1" applyFill="1" applyAlignment="1">
      <alignment horizontal="justify" vertical="center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2" xfId="0" quotePrefix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center" wrapText="1"/>
    </xf>
    <xf numFmtId="0" fontId="3" fillId="11" borderId="0" xfId="0" applyFont="1" applyFill="1">
      <alignment vertical="center"/>
    </xf>
    <xf numFmtId="0" fontId="9" fillId="11" borderId="8" xfId="0" applyFont="1" applyFill="1" applyBorder="1">
      <alignment vertical="center"/>
    </xf>
    <xf numFmtId="0" fontId="9" fillId="11" borderId="0" xfId="0" applyFont="1" applyFill="1" applyAlignment="1">
      <alignment horizontal="left" vertical="center"/>
    </xf>
    <xf numFmtId="178" fontId="3" fillId="11" borderId="2" xfId="0" applyNumberFormat="1" applyFont="1" applyFill="1" applyBorder="1" applyAlignment="1">
      <alignment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0" fillId="11" borderId="9" xfId="0" applyFill="1" applyBorder="1" applyAlignment="1">
      <alignment vertical="center" wrapText="1"/>
    </xf>
    <xf numFmtId="0" fontId="0" fillId="11" borderId="10" xfId="0" applyFill="1" applyBorder="1" applyAlignment="1">
      <alignment vertical="center" wrapText="1"/>
    </xf>
    <xf numFmtId="0" fontId="3" fillId="11" borderId="11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179" fontId="3" fillId="11" borderId="8" xfId="0" applyNumberFormat="1" applyFont="1" applyFill="1" applyBorder="1" applyAlignment="1">
      <alignment vertical="center" wrapText="1"/>
    </xf>
    <xf numFmtId="0" fontId="3" fillId="11" borderId="0" xfId="0" applyFont="1" applyFill="1" applyAlignment="1">
      <alignment horizontal="center" vertical="center" wrapText="1"/>
    </xf>
    <xf numFmtId="0" fontId="10" fillId="0" borderId="1" xfId="0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right" vertical="center" wrapText="1"/>
      <protection locked="0"/>
    </xf>
    <xf numFmtId="0" fontId="11" fillId="0" borderId="0" xfId="0" applyFont="1">
      <alignment vertical="center"/>
    </xf>
    <xf numFmtId="0" fontId="10" fillId="0" borderId="8" xfId="0" applyFont="1" applyBorder="1" applyAlignment="1" applyProtection="1">
      <alignment horizontal="center" vertical="center" wrapText="1"/>
      <protection locked="0"/>
    </xf>
    <xf numFmtId="177" fontId="10" fillId="11" borderId="0" xfId="0" applyNumberFormat="1" applyFont="1" applyFill="1" applyAlignment="1" applyProtection="1">
      <alignment horizontal="right" vertical="center" wrapText="1"/>
      <protection locked="0"/>
    </xf>
    <xf numFmtId="178" fontId="3" fillId="11" borderId="3" xfId="0" applyNumberFormat="1" applyFont="1" applyFill="1" applyBorder="1" applyAlignment="1">
      <alignment vertical="center" wrapText="1"/>
    </xf>
    <xf numFmtId="179" fontId="3" fillId="11" borderId="12" xfId="0" applyNumberFormat="1" applyFont="1" applyFill="1" applyBorder="1" applyAlignment="1">
      <alignment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vertical="center" wrapText="1"/>
    </xf>
    <xf numFmtId="188" fontId="10" fillId="0" borderId="2" xfId="0" applyNumberFormat="1" applyFont="1" applyBorder="1" applyAlignment="1" applyProtection="1">
      <alignment horizontal="right" vertical="center" wrapText="1"/>
      <protection locked="0"/>
    </xf>
    <xf numFmtId="177" fontId="10" fillId="0" borderId="1" xfId="0" applyNumberFormat="1" applyFont="1" applyBorder="1" applyAlignment="1" applyProtection="1">
      <alignment horizontal="right" vertical="center" wrapText="1"/>
      <protection locked="0"/>
    </xf>
    <xf numFmtId="177" fontId="10" fillId="0" borderId="2" xfId="0" applyNumberFormat="1" applyFont="1" applyBorder="1" applyAlignment="1" applyProtection="1">
      <alignment horizontal="right" vertical="center" wrapText="1"/>
      <protection locked="0"/>
    </xf>
    <xf numFmtId="187" fontId="10" fillId="0" borderId="1" xfId="0" applyNumberFormat="1" applyFont="1" applyBorder="1" applyAlignment="1" applyProtection="1">
      <alignment horizontal="right" vertical="center" wrapText="1"/>
      <protection locked="0"/>
    </xf>
    <xf numFmtId="187" fontId="10" fillId="0" borderId="2" xfId="0" applyNumberFormat="1" applyFont="1" applyBorder="1" applyAlignment="1" applyProtection="1">
      <alignment horizontal="right" vertical="center" wrapText="1"/>
      <protection locked="0"/>
    </xf>
    <xf numFmtId="0" fontId="3" fillId="11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176" fontId="10" fillId="0" borderId="7" xfId="0" applyNumberFormat="1" applyFont="1" applyBorder="1" applyAlignment="1" applyProtection="1">
      <alignment horizontal="center" vertical="center" wrapText="1"/>
      <protection locked="0"/>
    </xf>
    <xf numFmtId="176" fontId="10" fillId="0" borderId="8" xfId="0" applyNumberFormat="1" applyFont="1" applyBorder="1" applyAlignment="1" applyProtection="1">
      <alignment horizontal="center" vertical="center" wrapText="1"/>
      <protection locked="0"/>
    </xf>
    <xf numFmtId="0" fontId="3" fillId="11" borderId="6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177" fontId="10" fillId="0" borderId="6" xfId="0" applyNumberFormat="1" applyFont="1" applyBorder="1" applyAlignment="1" applyProtection="1">
      <alignment horizontal="center" vertical="center" wrapText="1"/>
      <protection locked="0"/>
    </xf>
    <xf numFmtId="177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11" borderId="8" xfId="0" applyFont="1" applyFill="1" applyBorder="1" applyAlignment="1">
      <alignment horizontal="left" vertical="center"/>
    </xf>
    <xf numFmtId="0" fontId="3" fillId="11" borderId="5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4"/>
    <pageSetUpPr fitToPage="1"/>
  </sheetPr>
  <dimension ref="A1:AH46"/>
  <sheetViews>
    <sheetView tabSelected="1" zoomScaleNormal="100" workbookViewId="0">
      <selection activeCell="D28" sqref="D28:H28"/>
    </sheetView>
  </sheetViews>
  <sheetFormatPr defaultRowHeight="13.5" x14ac:dyDescent="0.15"/>
  <cols>
    <col min="1" max="1" width="13.75" customWidth="1"/>
    <col min="2" max="2" width="14.625" customWidth="1"/>
    <col min="3" max="3" width="6.75" bestFit="1" customWidth="1"/>
    <col min="4" max="4" width="4.625" customWidth="1"/>
    <col min="5" max="5" width="2.625" customWidth="1"/>
    <col min="6" max="6" width="4.625" customWidth="1"/>
    <col min="7" max="7" width="2.625" customWidth="1"/>
    <col min="8" max="8" width="4.625" customWidth="1"/>
    <col min="9" max="9" width="2.625" customWidth="1"/>
    <col min="10" max="10" width="4.625" customWidth="1"/>
    <col min="11" max="11" width="2.625" customWidth="1"/>
    <col min="12" max="12" width="4.625" customWidth="1"/>
    <col min="13" max="13" width="2.625" customWidth="1"/>
    <col min="14" max="14" width="4.625" customWidth="1"/>
    <col min="15" max="15" width="2.625" customWidth="1"/>
    <col min="16" max="16" width="4.625" customWidth="1"/>
    <col min="17" max="17" width="2.625" customWidth="1"/>
    <col min="18" max="18" width="4.625" customWidth="1"/>
    <col min="19" max="19" width="2.625" customWidth="1"/>
    <col min="20" max="20" width="4.625" customWidth="1"/>
    <col min="21" max="21" width="2.625" customWidth="1"/>
    <col min="22" max="22" width="4.625" customWidth="1"/>
    <col min="23" max="23" width="2.625" customWidth="1"/>
    <col min="24" max="24" width="4.625" customWidth="1"/>
    <col min="25" max="25" width="2.625" customWidth="1"/>
    <col min="26" max="26" width="4.625" customWidth="1"/>
    <col min="27" max="27" width="2.625" customWidth="1"/>
    <col min="28" max="28" width="4.625" customWidth="1"/>
    <col min="29" max="29" width="2.625" customWidth="1"/>
    <col min="30" max="30" width="4.625" customWidth="1"/>
    <col min="31" max="31" width="2.625" customWidth="1"/>
    <col min="32" max="32" width="4.625" customWidth="1"/>
    <col min="33" max="33" width="2.625" customWidth="1"/>
  </cols>
  <sheetData>
    <row r="1" spans="1:34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4" ht="17.25" x14ac:dyDescent="0.15">
      <c r="A2" s="45" t="s">
        <v>88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24" t="s">
        <v>31</v>
      </c>
    </row>
    <row r="3" spans="1:34" ht="20.100000000000001" customHeight="1" x14ac:dyDescent="0.1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4" ht="20.100000000000001" customHeight="1" x14ac:dyDescent="0.1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4" ht="20.100000000000001" customHeight="1" x14ac:dyDescent="0.15">
      <c r="A5" s="46" t="s">
        <v>24</v>
      </c>
      <c r="B5" s="4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4" ht="20.100000000000001" customHeight="1" x14ac:dyDescent="0.15">
      <c r="A6" s="4" t="s">
        <v>0</v>
      </c>
      <c r="B6" s="36" t="s">
        <v>1</v>
      </c>
      <c r="C6" s="38"/>
      <c r="D6" s="36" t="s">
        <v>32</v>
      </c>
      <c r="E6" s="37"/>
      <c r="F6" s="37"/>
      <c r="G6" s="37"/>
      <c r="H6" s="37"/>
      <c r="I6" s="38"/>
      <c r="J6" s="36" t="s">
        <v>33</v>
      </c>
      <c r="K6" s="37"/>
      <c r="L6" s="37"/>
      <c r="M6" s="37"/>
      <c r="N6" s="37"/>
      <c r="O6" s="38"/>
      <c r="P6" s="36" t="s">
        <v>34</v>
      </c>
      <c r="Q6" s="37"/>
      <c r="R6" s="37"/>
      <c r="S6" s="37"/>
      <c r="T6" s="37"/>
      <c r="U6" s="38"/>
      <c r="V6" s="36" t="s">
        <v>35</v>
      </c>
      <c r="W6" s="37"/>
      <c r="X6" s="37"/>
      <c r="Y6" s="37"/>
      <c r="Z6" s="37"/>
      <c r="AA6" s="38"/>
      <c r="AB6" s="36" t="s">
        <v>52</v>
      </c>
      <c r="AC6" s="37"/>
      <c r="AD6" s="37"/>
      <c r="AE6" s="37"/>
      <c r="AF6" s="37"/>
      <c r="AG6" s="38"/>
    </row>
    <row r="7" spans="1:34" ht="20.100000000000001" customHeight="1" x14ac:dyDescent="0.15">
      <c r="A7" s="54" t="s">
        <v>2</v>
      </c>
      <c r="B7" s="36" t="s">
        <v>3</v>
      </c>
      <c r="C7" s="38"/>
      <c r="D7" s="22">
        <v>56</v>
      </c>
      <c r="E7" s="7" t="s">
        <v>36</v>
      </c>
      <c r="F7" s="31">
        <v>30</v>
      </c>
      <c r="G7" s="8" t="s">
        <v>37</v>
      </c>
      <c r="H7" s="31">
        <v>0</v>
      </c>
      <c r="I7" s="6" t="s">
        <v>38</v>
      </c>
      <c r="J7" s="22">
        <v>67</v>
      </c>
      <c r="K7" s="7" t="s">
        <v>36</v>
      </c>
      <c r="L7" s="31">
        <v>59</v>
      </c>
      <c r="M7" s="8" t="s">
        <v>37</v>
      </c>
      <c r="N7" s="31">
        <v>49</v>
      </c>
      <c r="O7" s="6" t="s">
        <v>38</v>
      </c>
      <c r="P7" s="22">
        <v>21</v>
      </c>
      <c r="Q7" s="7" t="s">
        <v>36</v>
      </c>
      <c r="R7" s="31">
        <v>58</v>
      </c>
      <c r="S7" s="8" t="s">
        <v>37</v>
      </c>
      <c r="T7" s="31">
        <v>38</v>
      </c>
      <c r="U7" s="6" t="s">
        <v>38</v>
      </c>
      <c r="V7" s="22">
        <v>28</v>
      </c>
      <c r="W7" s="7" t="s">
        <v>26</v>
      </c>
      <c r="X7" s="31">
        <v>8</v>
      </c>
      <c r="Y7" s="8" t="s">
        <v>27</v>
      </c>
      <c r="Z7" s="31">
        <v>11</v>
      </c>
      <c r="AA7" s="6" t="s">
        <v>28</v>
      </c>
      <c r="AB7" s="22">
        <v>14</v>
      </c>
      <c r="AC7" s="7" t="s">
        <v>36</v>
      </c>
      <c r="AD7" s="31">
        <v>4</v>
      </c>
      <c r="AE7" s="8" t="s">
        <v>37</v>
      </c>
      <c r="AF7" s="31">
        <v>4</v>
      </c>
      <c r="AG7" s="6" t="s">
        <v>38</v>
      </c>
    </row>
    <row r="8" spans="1:34" ht="20.100000000000001" customHeight="1" x14ac:dyDescent="0.15">
      <c r="A8" s="54"/>
      <c r="B8" s="36" t="s">
        <v>4</v>
      </c>
      <c r="C8" s="38"/>
      <c r="D8" s="22">
        <v>148</v>
      </c>
      <c r="E8" s="7" t="s">
        <v>36</v>
      </c>
      <c r="F8" s="31">
        <v>57</v>
      </c>
      <c r="G8" s="8" t="s">
        <v>37</v>
      </c>
      <c r="H8" s="31">
        <v>27</v>
      </c>
      <c r="I8" s="6" t="s">
        <v>38</v>
      </c>
      <c r="J8" s="22">
        <v>141</v>
      </c>
      <c r="K8" s="7" t="s">
        <v>36</v>
      </c>
      <c r="L8" s="31">
        <v>40</v>
      </c>
      <c r="M8" s="8" t="s">
        <v>37</v>
      </c>
      <c r="N8" s="31">
        <v>12</v>
      </c>
      <c r="O8" s="6" t="s">
        <v>38</v>
      </c>
      <c r="P8" s="22">
        <v>180</v>
      </c>
      <c r="Q8" s="7" t="s">
        <v>36</v>
      </c>
      <c r="R8" s="31">
        <v>6</v>
      </c>
      <c r="S8" s="8" t="s">
        <v>37</v>
      </c>
      <c r="T8" s="31">
        <v>7</v>
      </c>
      <c r="U8" s="6" t="s">
        <v>38</v>
      </c>
      <c r="V8" s="22">
        <v>181</v>
      </c>
      <c r="W8" s="7" t="s">
        <v>26</v>
      </c>
      <c r="X8" s="31">
        <v>24</v>
      </c>
      <c r="Y8" s="8" t="s">
        <v>27</v>
      </c>
      <c r="Z8" s="31">
        <v>49</v>
      </c>
      <c r="AA8" s="6" t="s">
        <v>28</v>
      </c>
      <c r="AB8" s="22">
        <v>185</v>
      </c>
      <c r="AC8" s="7" t="s">
        <v>36</v>
      </c>
      <c r="AD8" s="31">
        <v>37</v>
      </c>
      <c r="AE8" s="8" t="s">
        <v>37</v>
      </c>
      <c r="AF8" s="31">
        <v>41</v>
      </c>
      <c r="AG8" s="6" t="s">
        <v>38</v>
      </c>
    </row>
    <row r="9" spans="1:34" ht="20.100000000000001" customHeight="1" x14ac:dyDescent="0.15">
      <c r="A9" s="54"/>
      <c r="B9" s="36" t="s">
        <v>5</v>
      </c>
      <c r="C9" s="38"/>
      <c r="D9" s="22">
        <v>171</v>
      </c>
      <c r="E9" s="7" t="s">
        <v>36</v>
      </c>
      <c r="F9" s="31">
        <v>47</v>
      </c>
      <c r="G9" s="8" t="s">
        <v>37</v>
      </c>
      <c r="H9" s="31">
        <v>37</v>
      </c>
      <c r="I9" s="6" t="s">
        <v>38</v>
      </c>
      <c r="J9" s="22">
        <v>177</v>
      </c>
      <c r="K9" s="7" t="s">
        <v>36</v>
      </c>
      <c r="L9" s="31">
        <v>38</v>
      </c>
      <c r="M9" s="8" t="s">
        <v>37</v>
      </c>
      <c r="N9" s="31">
        <v>32</v>
      </c>
      <c r="O9" s="6" t="s">
        <v>38</v>
      </c>
      <c r="P9" s="22">
        <v>150</v>
      </c>
      <c r="Q9" s="7" t="s">
        <v>36</v>
      </c>
      <c r="R9" s="31">
        <v>23</v>
      </c>
      <c r="S9" s="8" t="s">
        <v>37</v>
      </c>
      <c r="T9" s="31">
        <v>31</v>
      </c>
      <c r="U9" s="6" t="s">
        <v>38</v>
      </c>
      <c r="V9" s="22">
        <v>151</v>
      </c>
      <c r="W9" s="7" t="s">
        <v>26</v>
      </c>
      <c r="X9" s="31">
        <v>7</v>
      </c>
      <c r="Y9" s="8" t="s">
        <v>27</v>
      </c>
      <c r="Z9" s="31">
        <v>8</v>
      </c>
      <c r="AA9" s="6" t="s">
        <v>28</v>
      </c>
      <c r="AB9" s="22">
        <v>153</v>
      </c>
      <c r="AC9" s="7" t="s">
        <v>36</v>
      </c>
      <c r="AD9" s="31">
        <v>43</v>
      </c>
      <c r="AE9" s="8" t="s">
        <v>37</v>
      </c>
      <c r="AF9" s="31">
        <v>35</v>
      </c>
      <c r="AG9" s="6" t="s">
        <v>38</v>
      </c>
    </row>
    <row r="10" spans="1:34" ht="20.100000000000001" customHeight="1" x14ac:dyDescent="0.15">
      <c r="A10" s="54"/>
      <c r="B10" s="36" t="s">
        <v>6</v>
      </c>
      <c r="C10" s="38"/>
      <c r="D10" s="22">
        <v>24</v>
      </c>
      <c r="E10" s="7" t="s">
        <v>36</v>
      </c>
      <c r="F10" s="31">
        <v>49</v>
      </c>
      <c r="G10" s="8" t="s">
        <v>37</v>
      </c>
      <c r="H10" s="31">
        <v>12</v>
      </c>
      <c r="I10" s="6" t="s">
        <v>38</v>
      </c>
      <c r="J10" s="22">
        <v>79</v>
      </c>
      <c r="K10" s="7" t="s">
        <v>36</v>
      </c>
      <c r="L10" s="31">
        <v>48</v>
      </c>
      <c r="M10" s="8" t="s">
        <v>37</v>
      </c>
      <c r="N10" s="31">
        <v>20</v>
      </c>
      <c r="O10" s="6" t="s">
        <v>38</v>
      </c>
      <c r="P10" s="22">
        <v>27</v>
      </c>
      <c r="Q10" s="7" t="s">
        <v>36</v>
      </c>
      <c r="R10" s="31">
        <v>58</v>
      </c>
      <c r="S10" s="8" t="s">
        <v>37</v>
      </c>
      <c r="T10" s="31">
        <v>10</v>
      </c>
      <c r="U10" s="6" t="s">
        <v>38</v>
      </c>
      <c r="V10" s="22">
        <v>30</v>
      </c>
      <c r="W10" s="7" t="s">
        <v>26</v>
      </c>
      <c r="X10" s="31">
        <v>44</v>
      </c>
      <c r="Y10" s="8" t="s">
        <v>27</v>
      </c>
      <c r="Z10" s="31">
        <v>1</v>
      </c>
      <c r="AA10" s="6" t="s">
        <v>28</v>
      </c>
      <c r="AB10" s="22">
        <v>25</v>
      </c>
      <c r="AC10" s="7" t="s">
        <v>36</v>
      </c>
      <c r="AD10" s="31">
        <v>40</v>
      </c>
      <c r="AE10" s="8" t="s">
        <v>37</v>
      </c>
      <c r="AF10" s="23">
        <v>57</v>
      </c>
      <c r="AG10" s="6" t="s">
        <v>38</v>
      </c>
    </row>
    <row r="11" spans="1:34" ht="20.100000000000001" customHeight="1" x14ac:dyDescent="0.15">
      <c r="A11" s="54"/>
      <c r="B11" s="36" t="s">
        <v>7</v>
      </c>
      <c r="C11" s="38"/>
      <c r="D11" s="22">
        <v>181</v>
      </c>
      <c r="E11" s="7" t="s">
        <v>36</v>
      </c>
      <c r="F11" s="31">
        <v>47</v>
      </c>
      <c r="G11" s="8" t="s">
        <v>37</v>
      </c>
      <c r="H11" s="31">
        <v>34</v>
      </c>
      <c r="I11" s="6" t="s">
        <v>38</v>
      </c>
      <c r="J11" s="22">
        <v>119</v>
      </c>
      <c r="K11" s="7" t="s">
        <v>36</v>
      </c>
      <c r="L11" s="31">
        <v>7</v>
      </c>
      <c r="M11" s="8" t="s">
        <v>37</v>
      </c>
      <c r="N11" s="31">
        <v>4</v>
      </c>
      <c r="O11" s="6" t="s">
        <v>38</v>
      </c>
      <c r="P11" s="22">
        <v>182</v>
      </c>
      <c r="Q11" s="7" t="s">
        <v>36</v>
      </c>
      <c r="R11" s="31">
        <v>40</v>
      </c>
      <c r="S11" s="8" t="s">
        <v>37</v>
      </c>
      <c r="T11" s="31">
        <v>48</v>
      </c>
      <c r="U11" s="6" t="s">
        <v>38</v>
      </c>
      <c r="V11" s="22">
        <v>178</v>
      </c>
      <c r="W11" s="7" t="s">
        <v>26</v>
      </c>
      <c r="X11" s="31">
        <v>6</v>
      </c>
      <c r="Y11" s="8" t="s">
        <v>27</v>
      </c>
      <c r="Z11" s="31">
        <v>21</v>
      </c>
      <c r="AA11" s="6" t="s">
        <v>28</v>
      </c>
      <c r="AB11" s="22">
        <v>177</v>
      </c>
      <c r="AC11" s="7" t="s">
        <v>36</v>
      </c>
      <c r="AD11" s="31">
        <v>3</v>
      </c>
      <c r="AE11" s="8" t="s">
        <v>37</v>
      </c>
      <c r="AF11" s="31">
        <v>1</v>
      </c>
      <c r="AG11" s="6" t="s">
        <v>38</v>
      </c>
    </row>
    <row r="12" spans="1:34" ht="20.100000000000001" customHeight="1" x14ac:dyDescent="0.15">
      <c r="A12" s="54"/>
      <c r="B12" s="36" t="s">
        <v>8</v>
      </c>
      <c r="C12" s="38"/>
      <c r="D12" s="22">
        <v>136</v>
      </c>
      <c r="E12" s="7" t="s">
        <v>36</v>
      </c>
      <c r="F12" s="31">
        <v>8</v>
      </c>
      <c r="G12" s="8" t="s">
        <v>37</v>
      </c>
      <c r="H12" s="31">
        <v>10</v>
      </c>
      <c r="I12" s="6" t="s">
        <v>38</v>
      </c>
      <c r="J12" s="22">
        <v>133</v>
      </c>
      <c r="K12" s="7" t="s">
        <v>36</v>
      </c>
      <c r="L12" s="31">
        <v>46</v>
      </c>
      <c r="M12" s="8" t="s">
        <v>37</v>
      </c>
      <c r="N12" s="31">
        <v>3</v>
      </c>
      <c r="O12" s="6" t="s">
        <v>38</v>
      </c>
      <c r="P12" s="22">
        <v>156</v>
      </c>
      <c r="Q12" s="7" t="s">
        <v>36</v>
      </c>
      <c r="R12" s="31">
        <v>52</v>
      </c>
      <c r="S12" s="8" t="s">
        <v>37</v>
      </c>
      <c r="T12" s="31">
        <v>46</v>
      </c>
      <c r="U12" s="6" t="s">
        <v>38</v>
      </c>
      <c r="V12" s="22">
        <v>150</v>
      </c>
      <c r="W12" s="7" t="s">
        <v>26</v>
      </c>
      <c r="X12" s="31">
        <v>29</v>
      </c>
      <c r="Y12" s="8" t="s">
        <v>27</v>
      </c>
      <c r="Z12" s="31">
        <v>30</v>
      </c>
      <c r="AA12" s="6" t="s">
        <v>28</v>
      </c>
      <c r="AB12" s="22">
        <v>163</v>
      </c>
      <c r="AC12" s="7" t="s">
        <v>36</v>
      </c>
      <c r="AD12" s="31">
        <v>50</v>
      </c>
      <c r="AE12" s="8" t="s">
        <v>37</v>
      </c>
      <c r="AF12" s="31">
        <v>42</v>
      </c>
      <c r="AG12" s="6" t="s">
        <v>38</v>
      </c>
    </row>
    <row r="13" spans="1:34" ht="20.100000000000001" customHeight="1" x14ac:dyDescent="0.15">
      <c r="A13" s="47" t="s">
        <v>39</v>
      </c>
      <c r="B13" s="36" t="s">
        <v>9</v>
      </c>
      <c r="C13" s="38"/>
      <c r="D13" s="34">
        <v>35.557000000000002</v>
      </c>
      <c r="E13" s="35"/>
      <c r="F13" s="35"/>
      <c r="G13" s="35"/>
      <c r="H13" s="35"/>
      <c r="I13" s="9" t="s">
        <v>40</v>
      </c>
      <c r="J13" s="34">
        <v>45.51</v>
      </c>
      <c r="K13" s="35"/>
      <c r="L13" s="35"/>
      <c r="M13" s="35"/>
      <c r="N13" s="35"/>
      <c r="O13" s="9" t="s">
        <v>40</v>
      </c>
      <c r="P13" s="34">
        <v>56.542999999999999</v>
      </c>
      <c r="Q13" s="35"/>
      <c r="R13" s="35"/>
      <c r="S13" s="35"/>
      <c r="T13" s="35"/>
      <c r="U13" s="9" t="s">
        <v>40</v>
      </c>
      <c r="V13" s="34">
        <v>54.465000000000003</v>
      </c>
      <c r="W13" s="35"/>
      <c r="X13" s="35"/>
      <c r="Y13" s="35"/>
      <c r="Z13" s="35"/>
      <c r="AA13" s="9" t="s">
        <v>29</v>
      </c>
      <c r="AB13" s="34">
        <v>63.39</v>
      </c>
      <c r="AC13" s="35"/>
      <c r="AD13" s="35"/>
      <c r="AE13" s="35"/>
      <c r="AF13" s="35"/>
      <c r="AG13" s="9" t="s">
        <v>40</v>
      </c>
    </row>
    <row r="14" spans="1:34" ht="20.100000000000001" customHeight="1" x14ac:dyDescent="0.15">
      <c r="A14" s="48"/>
      <c r="B14" s="36" t="s">
        <v>10</v>
      </c>
      <c r="C14" s="38"/>
      <c r="D14" s="34">
        <v>65.566999999999993</v>
      </c>
      <c r="E14" s="35"/>
      <c r="F14" s="35"/>
      <c r="G14" s="35"/>
      <c r="H14" s="35"/>
      <c r="I14" s="9" t="s">
        <v>40</v>
      </c>
      <c r="J14" s="34">
        <v>49.87</v>
      </c>
      <c r="K14" s="35"/>
      <c r="L14" s="35"/>
      <c r="M14" s="35"/>
      <c r="N14" s="35"/>
      <c r="O14" s="9" t="s">
        <v>40</v>
      </c>
      <c r="P14" s="34">
        <v>64.361999999999995</v>
      </c>
      <c r="Q14" s="35"/>
      <c r="R14" s="35"/>
      <c r="S14" s="35"/>
      <c r="T14" s="35"/>
      <c r="U14" s="9" t="s">
        <v>40</v>
      </c>
      <c r="V14" s="34">
        <v>64.168000000000006</v>
      </c>
      <c r="W14" s="35"/>
      <c r="X14" s="35"/>
      <c r="Y14" s="35"/>
      <c r="Z14" s="35"/>
      <c r="AA14" s="9" t="s">
        <v>29</v>
      </c>
      <c r="AB14" s="34">
        <v>66.105999999999995</v>
      </c>
      <c r="AC14" s="35"/>
      <c r="AD14" s="35"/>
      <c r="AE14" s="35"/>
      <c r="AF14" s="35"/>
      <c r="AG14" s="9" t="s">
        <v>40</v>
      </c>
    </row>
    <row r="15" spans="1:34" ht="20.100000000000001" customHeight="1" x14ac:dyDescent="0.15">
      <c r="A15" s="48"/>
      <c r="B15" s="36" t="s">
        <v>11</v>
      </c>
      <c r="C15" s="38"/>
      <c r="D15" s="34">
        <v>38.831000000000003</v>
      </c>
      <c r="E15" s="35"/>
      <c r="F15" s="35"/>
      <c r="G15" s="35"/>
      <c r="H15" s="35"/>
      <c r="I15" s="9" t="s">
        <v>40</v>
      </c>
      <c r="J15" s="34">
        <v>33.32</v>
      </c>
      <c r="K15" s="35"/>
      <c r="L15" s="35"/>
      <c r="M15" s="35"/>
      <c r="N15" s="35"/>
      <c r="O15" s="9" t="s">
        <v>40</v>
      </c>
      <c r="P15" s="34">
        <v>34.557000000000002</v>
      </c>
      <c r="Q15" s="35"/>
      <c r="R15" s="35"/>
      <c r="S15" s="35"/>
      <c r="T15" s="35"/>
      <c r="U15" s="9" t="s">
        <v>40</v>
      </c>
      <c r="V15" s="34">
        <v>32.746000000000002</v>
      </c>
      <c r="W15" s="35"/>
      <c r="X15" s="35"/>
      <c r="Y15" s="35"/>
      <c r="Z15" s="35"/>
      <c r="AA15" s="9" t="s">
        <v>29</v>
      </c>
      <c r="AB15" s="34">
        <v>36.686999999999998</v>
      </c>
      <c r="AC15" s="35"/>
      <c r="AD15" s="35"/>
      <c r="AE15" s="35"/>
      <c r="AF15" s="35"/>
      <c r="AG15" s="9" t="s">
        <v>40</v>
      </c>
    </row>
    <row r="16" spans="1:34" ht="20.100000000000001" customHeight="1" x14ac:dyDescent="0.15">
      <c r="A16" s="48"/>
      <c r="B16" s="36" t="s">
        <v>12</v>
      </c>
      <c r="C16" s="38"/>
      <c r="D16" s="34">
        <v>46.167999999999999</v>
      </c>
      <c r="E16" s="35"/>
      <c r="F16" s="35"/>
      <c r="G16" s="35"/>
      <c r="H16" s="35"/>
      <c r="I16" s="9" t="s">
        <v>40</v>
      </c>
      <c r="J16" s="34">
        <v>30.295999999999999</v>
      </c>
      <c r="K16" s="35"/>
      <c r="L16" s="35"/>
      <c r="M16" s="35"/>
      <c r="N16" s="35"/>
      <c r="O16" s="9" t="s">
        <v>40</v>
      </c>
      <c r="P16" s="34">
        <v>48.045999999999999</v>
      </c>
      <c r="Q16" s="35"/>
      <c r="R16" s="35"/>
      <c r="S16" s="35"/>
      <c r="T16" s="35"/>
      <c r="U16" s="9" t="s">
        <v>40</v>
      </c>
      <c r="V16" s="34">
        <v>49.768000000000001</v>
      </c>
      <c r="W16" s="35"/>
      <c r="X16" s="35"/>
      <c r="Y16" s="35"/>
      <c r="Z16" s="35"/>
      <c r="AA16" s="9" t="s">
        <v>29</v>
      </c>
      <c r="AB16" s="34">
        <v>50.267000000000003</v>
      </c>
      <c r="AC16" s="35"/>
      <c r="AD16" s="35"/>
      <c r="AE16" s="35"/>
      <c r="AF16" s="35"/>
      <c r="AG16" s="9" t="s">
        <v>40</v>
      </c>
    </row>
    <row r="17" spans="1:33" ht="20.100000000000001" customHeight="1" x14ac:dyDescent="0.15">
      <c r="A17" s="48"/>
      <c r="B17" s="36" t="s">
        <v>13</v>
      </c>
      <c r="C17" s="38"/>
      <c r="D17" s="34">
        <v>55.436</v>
      </c>
      <c r="E17" s="35"/>
      <c r="F17" s="35"/>
      <c r="G17" s="35"/>
      <c r="H17" s="35"/>
      <c r="I17" s="9" t="s">
        <v>40</v>
      </c>
      <c r="J17" s="34">
        <v>73.685000000000002</v>
      </c>
      <c r="K17" s="35"/>
      <c r="L17" s="35"/>
      <c r="M17" s="35"/>
      <c r="N17" s="35"/>
      <c r="O17" s="9" t="s">
        <v>40</v>
      </c>
      <c r="P17" s="34">
        <v>61.238</v>
      </c>
      <c r="Q17" s="35"/>
      <c r="R17" s="35"/>
      <c r="S17" s="35"/>
      <c r="T17" s="35"/>
      <c r="U17" s="9" t="s">
        <v>40</v>
      </c>
      <c r="V17" s="34">
        <v>64.524000000000001</v>
      </c>
      <c r="W17" s="35"/>
      <c r="X17" s="35"/>
      <c r="Y17" s="35"/>
      <c r="Z17" s="35"/>
      <c r="AA17" s="9" t="s">
        <v>29</v>
      </c>
      <c r="AB17" s="34">
        <v>61.218000000000004</v>
      </c>
      <c r="AC17" s="35"/>
      <c r="AD17" s="35"/>
      <c r="AE17" s="35"/>
      <c r="AF17" s="35"/>
      <c r="AG17" s="9" t="s">
        <v>40</v>
      </c>
    </row>
    <row r="18" spans="1:33" ht="20.100000000000001" customHeight="1" x14ac:dyDescent="0.15">
      <c r="A18" s="49"/>
      <c r="B18" s="36" t="s">
        <v>14</v>
      </c>
      <c r="C18" s="38"/>
      <c r="D18" s="34">
        <v>41.67</v>
      </c>
      <c r="E18" s="35"/>
      <c r="F18" s="35"/>
      <c r="G18" s="35"/>
      <c r="H18" s="35"/>
      <c r="I18" s="9" t="s">
        <v>40</v>
      </c>
      <c r="J18" s="34">
        <v>47.935000000000002</v>
      </c>
      <c r="K18" s="35"/>
      <c r="L18" s="35"/>
      <c r="M18" s="35"/>
      <c r="N18" s="35"/>
      <c r="O18" s="9" t="s">
        <v>40</v>
      </c>
      <c r="P18" s="34">
        <v>44.994999999999997</v>
      </c>
      <c r="Q18" s="35"/>
      <c r="R18" s="35"/>
      <c r="S18" s="35"/>
      <c r="T18" s="35"/>
      <c r="U18" s="9" t="s">
        <v>40</v>
      </c>
      <c r="V18" s="34">
        <v>37.960999999999999</v>
      </c>
      <c r="W18" s="35"/>
      <c r="X18" s="35"/>
      <c r="Y18" s="35"/>
      <c r="Z18" s="35"/>
      <c r="AA18" s="9" t="s">
        <v>29</v>
      </c>
      <c r="AB18" s="34">
        <v>53.874000000000002</v>
      </c>
      <c r="AC18" s="35"/>
      <c r="AD18" s="35"/>
      <c r="AE18" s="35"/>
      <c r="AF18" s="35"/>
      <c r="AG18" s="9" t="s">
        <v>40</v>
      </c>
    </row>
    <row r="19" spans="1:33" ht="20.100000000000001" customHeight="1" x14ac:dyDescent="0.15">
      <c r="A19" s="36" t="s">
        <v>15</v>
      </c>
      <c r="B19" s="37"/>
      <c r="C19" s="37"/>
      <c r="D19" s="33">
        <v>2624.4380000000001</v>
      </c>
      <c r="E19" s="33"/>
      <c r="F19" s="33"/>
      <c r="G19" s="33"/>
      <c r="H19" s="33"/>
      <c r="I19" s="6" t="s">
        <v>41</v>
      </c>
      <c r="J19" s="33">
        <v>4176.7219999999998</v>
      </c>
      <c r="K19" s="33"/>
      <c r="L19" s="33"/>
      <c r="M19" s="33"/>
      <c r="N19" s="33"/>
      <c r="O19" s="6" t="s">
        <v>41</v>
      </c>
      <c r="P19" s="33">
        <v>1877.0650000000001</v>
      </c>
      <c r="Q19" s="33"/>
      <c r="R19" s="33"/>
      <c r="S19" s="33"/>
      <c r="T19" s="33"/>
      <c r="U19" s="6" t="s">
        <v>41</v>
      </c>
      <c r="V19" s="33">
        <v>2024.175</v>
      </c>
      <c r="W19" s="33"/>
      <c r="X19" s="33"/>
      <c r="Y19" s="33"/>
      <c r="Z19" s="33"/>
      <c r="AA19" s="6" t="s">
        <v>30</v>
      </c>
      <c r="AB19" s="33">
        <v>1722.425</v>
      </c>
      <c r="AC19" s="33"/>
      <c r="AD19" s="33"/>
      <c r="AE19" s="33"/>
      <c r="AF19" s="33"/>
      <c r="AG19" s="6" t="s">
        <v>41</v>
      </c>
    </row>
    <row r="20" spans="1:33" ht="20.100000000000001" customHeight="1" x14ac:dyDescent="0.15">
      <c r="A20" s="21"/>
      <c r="B20" s="21"/>
      <c r="C20" s="21"/>
      <c r="D20" s="26"/>
      <c r="E20" s="26"/>
      <c r="F20" s="26"/>
      <c r="G20" s="26"/>
      <c r="H20" s="26"/>
      <c r="I20" s="21"/>
      <c r="J20" s="26"/>
      <c r="K20" s="26"/>
      <c r="L20" s="26"/>
      <c r="M20" s="26"/>
      <c r="N20" s="26"/>
      <c r="O20" s="21"/>
      <c r="P20" s="26"/>
      <c r="Q20" s="26"/>
      <c r="R20" s="26"/>
      <c r="S20" s="26"/>
      <c r="T20" s="26"/>
      <c r="U20" s="21"/>
      <c r="V20" s="26"/>
      <c r="W20" s="26"/>
      <c r="X20" s="26"/>
      <c r="Y20" s="26"/>
      <c r="Z20" s="26"/>
      <c r="AA20" s="21"/>
      <c r="AB20" s="26"/>
      <c r="AC20" s="26"/>
      <c r="AD20" s="26"/>
      <c r="AE20" s="26"/>
      <c r="AF20" s="26"/>
      <c r="AG20" s="21"/>
    </row>
    <row r="21" spans="1:33" ht="20.100000000000001" customHeight="1" x14ac:dyDescent="0.15">
      <c r="A21" s="21"/>
      <c r="B21" s="21"/>
      <c r="C21" s="21"/>
      <c r="D21" s="26"/>
      <c r="E21" s="26"/>
      <c r="F21" s="26"/>
      <c r="G21" s="26"/>
      <c r="H21" s="26"/>
      <c r="I21" s="21"/>
      <c r="J21" s="26"/>
      <c r="K21" s="26"/>
      <c r="L21" s="26"/>
      <c r="M21" s="26"/>
      <c r="N21" s="26"/>
      <c r="O21" s="21"/>
      <c r="P21" s="26"/>
      <c r="Q21" s="26"/>
      <c r="R21" s="26"/>
      <c r="S21" s="26"/>
      <c r="T21" s="26"/>
      <c r="U21" s="21"/>
      <c r="V21" s="26"/>
      <c r="W21" s="26"/>
      <c r="X21" s="26"/>
      <c r="Y21" s="26"/>
      <c r="Z21" s="26"/>
      <c r="AA21" s="21"/>
      <c r="AB21" s="26"/>
      <c r="AC21" s="26"/>
      <c r="AD21" s="26"/>
      <c r="AE21" s="26"/>
      <c r="AF21" s="26"/>
      <c r="AG21" s="21"/>
    </row>
    <row r="22" spans="1:33" ht="20.100000000000001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ht="20.100000000000001" customHeight="1" x14ac:dyDescent="0.15">
      <c r="A23" s="11" t="s">
        <v>25</v>
      </c>
      <c r="B23" s="11"/>
      <c r="C23" s="11"/>
      <c r="D23" s="11"/>
      <c r="E23" s="12"/>
      <c r="F23" s="12"/>
      <c r="G23" s="12"/>
      <c r="H23" s="12"/>
      <c r="I23" s="12"/>
      <c r="J23" s="11"/>
      <c r="K23" s="12"/>
      <c r="L23" s="12"/>
      <c r="M23" s="12"/>
      <c r="N23" s="12"/>
      <c r="O23" s="12"/>
      <c r="P23" s="11"/>
      <c r="Q23" s="12"/>
      <c r="R23" s="12"/>
      <c r="S23" s="12"/>
      <c r="T23" s="12"/>
      <c r="U23" s="12"/>
      <c r="V23" s="11"/>
      <c r="W23" s="12"/>
      <c r="X23" s="12"/>
      <c r="Y23" s="12"/>
      <c r="Z23" s="12"/>
      <c r="AA23" s="12"/>
      <c r="AB23" s="11"/>
      <c r="AC23" s="12"/>
      <c r="AD23" s="12"/>
      <c r="AE23" s="12"/>
      <c r="AF23" s="12"/>
      <c r="AG23" s="12"/>
    </row>
    <row r="24" spans="1:33" ht="20.100000000000001" customHeight="1" x14ac:dyDescent="0.15">
      <c r="A24" s="4" t="s">
        <v>0</v>
      </c>
      <c r="B24" s="36" t="s">
        <v>20</v>
      </c>
      <c r="C24" s="38"/>
      <c r="D24" s="36" t="s">
        <v>32</v>
      </c>
      <c r="E24" s="37"/>
      <c r="F24" s="37"/>
      <c r="G24" s="37"/>
      <c r="H24" s="37"/>
      <c r="I24" s="38"/>
      <c r="J24" s="36" t="s">
        <v>33</v>
      </c>
      <c r="K24" s="37"/>
      <c r="L24" s="37"/>
      <c r="M24" s="37"/>
      <c r="N24" s="37"/>
      <c r="O24" s="38"/>
      <c r="P24" s="36" t="s">
        <v>34</v>
      </c>
      <c r="Q24" s="37"/>
      <c r="R24" s="37"/>
      <c r="S24" s="37"/>
      <c r="T24" s="37"/>
      <c r="U24" s="38"/>
      <c r="V24" s="36" t="s">
        <v>35</v>
      </c>
      <c r="W24" s="37"/>
      <c r="X24" s="37"/>
      <c r="Y24" s="37"/>
      <c r="Z24" s="37"/>
      <c r="AA24" s="38"/>
      <c r="AB24" s="36" t="s">
        <v>52</v>
      </c>
      <c r="AC24" s="37"/>
      <c r="AD24" s="37"/>
      <c r="AE24" s="37"/>
      <c r="AF24" s="37"/>
      <c r="AG24" s="38"/>
    </row>
    <row r="25" spans="1:33" ht="20.100000000000001" customHeight="1" x14ac:dyDescent="0.15">
      <c r="A25" s="5" t="s">
        <v>42</v>
      </c>
      <c r="B25" s="36" t="s">
        <v>43</v>
      </c>
      <c r="C25" s="38"/>
      <c r="D25" s="32">
        <v>7.5919999999999996</v>
      </c>
      <c r="E25" s="33"/>
      <c r="F25" s="33"/>
      <c r="G25" s="33"/>
      <c r="H25" s="33"/>
      <c r="I25" s="13" t="s">
        <v>40</v>
      </c>
      <c r="J25" s="32">
        <v>7.8259999999999996</v>
      </c>
      <c r="K25" s="33"/>
      <c r="L25" s="33"/>
      <c r="M25" s="33"/>
      <c r="N25" s="33"/>
      <c r="O25" s="13" t="s">
        <v>40</v>
      </c>
      <c r="P25" s="32">
        <v>9.3620000000000001</v>
      </c>
      <c r="Q25" s="33"/>
      <c r="R25" s="33"/>
      <c r="S25" s="33"/>
      <c r="T25" s="33"/>
      <c r="U25" s="13" t="s">
        <v>40</v>
      </c>
      <c r="V25" s="32">
        <v>8.0129999999999999</v>
      </c>
      <c r="W25" s="33"/>
      <c r="X25" s="33"/>
      <c r="Y25" s="33"/>
      <c r="Z25" s="33"/>
      <c r="AA25" s="27" t="s">
        <v>29</v>
      </c>
      <c r="AB25" s="32">
        <v>9.84</v>
      </c>
      <c r="AC25" s="33"/>
      <c r="AD25" s="33"/>
      <c r="AE25" s="33"/>
      <c r="AF25" s="33"/>
      <c r="AG25" s="27" t="s">
        <v>40</v>
      </c>
    </row>
    <row r="26" spans="1:33" ht="20.100000000000001" customHeight="1" x14ac:dyDescent="0.15">
      <c r="A26" s="14" t="s">
        <v>44</v>
      </c>
      <c r="B26" s="36" t="s">
        <v>45</v>
      </c>
      <c r="C26" s="38"/>
      <c r="D26" s="32">
        <v>5.1040000000000001</v>
      </c>
      <c r="E26" s="33"/>
      <c r="F26" s="33"/>
      <c r="G26" s="33"/>
      <c r="H26" s="33"/>
      <c r="I26" s="13" t="s">
        <v>40</v>
      </c>
      <c r="J26" s="32">
        <v>6.2910000000000004</v>
      </c>
      <c r="K26" s="33"/>
      <c r="L26" s="33"/>
      <c r="M26" s="33"/>
      <c r="N26" s="33"/>
      <c r="O26" s="13" t="s">
        <v>40</v>
      </c>
      <c r="P26" s="32">
        <v>8.2929999999999993</v>
      </c>
      <c r="Q26" s="33"/>
      <c r="R26" s="33"/>
      <c r="S26" s="33"/>
      <c r="T26" s="33"/>
      <c r="U26" s="13" t="s">
        <v>40</v>
      </c>
      <c r="V26" s="32">
        <v>6.7830000000000004</v>
      </c>
      <c r="W26" s="33"/>
      <c r="X26" s="33"/>
      <c r="Y26" s="33"/>
      <c r="Z26" s="33"/>
      <c r="AA26" s="27" t="s">
        <v>29</v>
      </c>
      <c r="AB26" s="32">
        <v>9.343</v>
      </c>
      <c r="AC26" s="33"/>
      <c r="AD26" s="33"/>
      <c r="AE26" s="33"/>
      <c r="AF26" s="33"/>
      <c r="AG26" s="27" t="s">
        <v>40</v>
      </c>
    </row>
    <row r="27" spans="1:33" ht="20.100000000000001" customHeight="1" x14ac:dyDescent="0.15">
      <c r="A27" s="15"/>
      <c r="B27" s="36" t="s">
        <v>46</v>
      </c>
      <c r="C27" s="38"/>
      <c r="D27" s="32">
        <v>6.1429999999999998</v>
      </c>
      <c r="E27" s="33"/>
      <c r="F27" s="33"/>
      <c r="G27" s="33"/>
      <c r="H27" s="33"/>
      <c r="I27" s="13" t="s">
        <v>40</v>
      </c>
      <c r="J27" s="32">
        <v>6.1360000000000001</v>
      </c>
      <c r="K27" s="33"/>
      <c r="L27" s="33"/>
      <c r="M27" s="33"/>
      <c r="N27" s="33"/>
      <c r="O27" s="13" t="s">
        <v>40</v>
      </c>
      <c r="P27" s="32">
        <v>6.92</v>
      </c>
      <c r="Q27" s="33"/>
      <c r="R27" s="33"/>
      <c r="S27" s="33"/>
      <c r="T27" s="33"/>
      <c r="U27" s="13" t="s">
        <v>40</v>
      </c>
      <c r="V27" s="32">
        <v>6.0979999999999999</v>
      </c>
      <c r="W27" s="33"/>
      <c r="X27" s="33"/>
      <c r="Y27" s="33"/>
      <c r="Z27" s="33"/>
      <c r="AA27" s="27" t="s">
        <v>29</v>
      </c>
      <c r="AB27" s="32">
        <v>9.3689999999999998</v>
      </c>
      <c r="AC27" s="33"/>
      <c r="AD27" s="33"/>
      <c r="AE27" s="33"/>
      <c r="AF27" s="33"/>
      <c r="AG27" s="27" t="s">
        <v>40</v>
      </c>
    </row>
    <row r="28" spans="1:33" ht="20.100000000000001" customHeight="1" x14ac:dyDescent="0.15">
      <c r="A28" s="15"/>
      <c r="B28" s="36" t="s">
        <v>47</v>
      </c>
      <c r="C28" s="38"/>
      <c r="D28" s="32">
        <v>7.1959999999999997</v>
      </c>
      <c r="E28" s="33"/>
      <c r="F28" s="33"/>
      <c r="G28" s="33"/>
      <c r="H28" s="33"/>
      <c r="I28" s="13" t="s">
        <v>40</v>
      </c>
      <c r="J28" s="32">
        <v>7.3330000000000002</v>
      </c>
      <c r="K28" s="33"/>
      <c r="L28" s="33"/>
      <c r="M28" s="33"/>
      <c r="N28" s="33"/>
      <c r="O28" s="13" t="s">
        <v>40</v>
      </c>
      <c r="P28" s="32">
        <v>8.1050000000000004</v>
      </c>
      <c r="Q28" s="33"/>
      <c r="R28" s="33"/>
      <c r="S28" s="33"/>
      <c r="T28" s="33"/>
      <c r="U28" s="13" t="s">
        <v>40</v>
      </c>
      <c r="V28" s="32">
        <v>7.03</v>
      </c>
      <c r="W28" s="33"/>
      <c r="X28" s="33"/>
      <c r="Y28" s="33"/>
      <c r="Z28" s="33"/>
      <c r="AA28" s="27" t="s">
        <v>29</v>
      </c>
      <c r="AB28" s="32">
        <v>8.5440000000000005</v>
      </c>
      <c r="AC28" s="33"/>
      <c r="AD28" s="33"/>
      <c r="AE28" s="33"/>
      <c r="AF28" s="33"/>
      <c r="AG28" s="27" t="s">
        <v>40</v>
      </c>
    </row>
    <row r="29" spans="1:33" ht="20.100000000000001" customHeight="1" x14ac:dyDescent="0.15">
      <c r="A29" s="15"/>
      <c r="B29" s="36" t="s">
        <v>48</v>
      </c>
      <c r="C29" s="38"/>
      <c r="D29" s="32">
        <v>5.4969999999999999</v>
      </c>
      <c r="E29" s="33"/>
      <c r="F29" s="33"/>
      <c r="G29" s="33"/>
      <c r="H29" s="33"/>
      <c r="I29" s="13" t="s">
        <v>40</v>
      </c>
      <c r="J29" s="32">
        <v>5.19</v>
      </c>
      <c r="K29" s="33"/>
      <c r="L29" s="33"/>
      <c r="M29" s="33"/>
      <c r="N29" s="33"/>
      <c r="O29" s="13" t="s">
        <v>40</v>
      </c>
      <c r="P29" s="32">
        <v>8.5739999999999998</v>
      </c>
      <c r="Q29" s="33"/>
      <c r="R29" s="33"/>
      <c r="S29" s="33"/>
      <c r="T29" s="33"/>
      <c r="U29" s="13" t="s">
        <v>40</v>
      </c>
      <c r="V29" s="32">
        <v>7.7089999999999996</v>
      </c>
      <c r="W29" s="33"/>
      <c r="X29" s="33"/>
      <c r="Y29" s="33"/>
      <c r="Z29" s="33"/>
      <c r="AA29" s="27" t="s">
        <v>29</v>
      </c>
      <c r="AB29" s="32">
        <v>8.375</v>
      </c>
      <c r="AC29" s="33"/>
      <c r="AD29" s="33"/>
      <c r="AE29" s="33"/>
      <c r="AF29" s="33"/>
      <c r="AG29" s="27" t="s">
        <v>40</v>
      </c>
    </row>
    <row r="30" spans="1:33" ht="20.100000000000001" customHeight="1" x14ac:dyDescent="0.15">
      <c r="A30" s="16"/>
      <c r="B30" s="36" t="s">
        <v>49</v>
      </c>
      <c r="C30" s="38"/>
      <c r="D30" s="32">
        <v>4.5510000000000002</v>
      </c>
      <c r="E30" s="33"/>
      <c r="F30" s="33"/>
      <c r="G30" s="33"/>
      <c r="H30" s="33"/>
      <c r="I30" s="13" t="s">
        <v>40</v>
      </c>
      <c r="J30" s="32">
        <v>4.819</v>
      </c>
      <c r="K30" s="33"/>
      <c r="L30" s="33"/>
      <c r="M30" s="33"/>
      <c r="N30" s="33"/>
      <c r="O30" s="13" t="s">
        <v>40</v>
      </c>
      <c r="P30" s="32">
        <v>8.3390000000000004</v>
      </c>
      <c r="Q30" s="33"/>
      <c r="R30" s="33"/>
      <c r="S30" s="33"/>
      <c r="T30" s="33"/>
      <c r="U30" s="13" t="s">
        <v>40</v>
      </c>
      <c r="V30" s="32">
        <v>6.2370000000000001</v>
      </c>
      <c r="W30" s="33"/>
      <c r="X30" s="33"/>
      <c r="Y30" s="33"/>
      <c r="Z30" s="33"/>
      <c r="AA30" s="27" t="s">
        <v>29</v>
      </c>
      <c r="AB30" s="32">
        <v>7.5350000000000001</v>
      </c>
      <c r="AC30" s="33"/>
      <c r="AD30" s="33"/>
      <c r="AE30" s="33"/>
      <c r="AF30" s="33"/>
      <c r="AG30" s="27" t="s">
        <v>40</v>
      </c>
    </row>
    <row r="31" spans="1:33" ht="20.100000000000001" customHeight="1" x14ac:dyDescent="0.15">
      <c r="A31" s="41" t="s">
        <v>16</v>
      </c>
      <c r="B31" s="42"/>
      <c r="C31" s="53"/>
      <c r="D31" s="43"/>
      <c r="E31" s="44"/>
      <c r="F31" s="44"/>
      <c r="G31" s="44"/>
      <c r="H31" s="44"/>
      <c r="I31" s="17"/>
      <c r="J31" s="43"/>
      <c r="K31" s="44"/>
      <c r="L31" s="44"/>
      <c r="M31" s="44"/>
      <c r="N31" s="44"/>
      <c r="O31" s="17"/>
      <c r="P31" s="43"/>
      <c r="Q31" s="44"/>
      <c r="R31" s="44"/>
      <c r="S31" s="44"/>
      <c r="T31" s="44"/>
      <c r="U31" s="17"/>
      <c r="V31" s="43"/>
      <c r="W31" s="44"/>
      <c r="X31" s="44"/>
      <c r="Y31" s="44"/>
      <c r="Z31" s="44"/>
      <c r="AA31" s="30"/>
      <c r="AB31" s="43"/>
      <c r="AC31" s="44"/>
      <c r="AD31" s="44"/>
      <c r="AE31" s="44"/>
      <c r="AF31" s="44"/>
      <c r="AG31" s="30"/>
    </row>
    <row r="32" spans="1:33" ht="20.100000000000001" customHeight="1" x14ac:dyDescent="0.15">
      <c r="A32" s="50" t="s">
        <v>17</v>
      </c>
      <c r="B32" s="51"/>
      <c r="C32" s="52"/>
      <c r="D32" s="39">
        <v>41</v>
      </c>
      <c r="E32" s="40"/>
      <c r="F32" s="40"/>
      <c r="G32" s="40"/>
      <c r="H32" s="40"/>
      <c r="I32" s="20" t="s">
        <v>40</v>
      </c>
      <c r="J32" s="39">
        <v>39</v>
      </c>
      <c r="K32" s="40"/>
      <c r="L32" s="40"/>
      <c r="M32" s="40"/>
      <c r="N32" s="40"/>
      <c r="O32" s="20" t="s">
        <v>40</v>
      </c>
      <c r="P32" s="39">
        <v>41</v>
      </c>
      <c r="Q32" s="40"/>
      <c r="R32" s="40"/>
      <c r="S32" s="40"/>
      <c r="T32" s="40"/>
      <c r="U32" s="20" t="s">
        <v>40</v>
      </c>
      <c r="V32" s="39">
        <v>40</v>
      </c>
      <c r="W32" s="40"/>
      <c r="X32" s="40"/>
      <c r="Y32" s="40"/>
      <c r="Z32" s="40"/>
      <c r="AA32" s="28" t="s">
        <v>29</v>
      </c>
      <c r="AB32" s="39">
        <v>39</v>
      </c>
      <c r="AC32" s="40"/>
      <c r="AD32" s="40"/>
      <c r="AE32" s="40"/>
      <c r="AF32" s="40"/>
      <c r="AG32" s="28" t="s">
        <v>40</v>
      </c>
    </row>
    <row r="33" spans="1:33" ht="20.100000000000001" customHeight="1" x14ac:dyDescent="0.15">
      <c r="A33" s="41" t="s">
        <v>18</v>
      </c>
      <c r="B33" s="42"/>
      <c r="C33" s="53"/>
      <c r="D33" s="41"/>
      <c r="E33" s="42"/>
      <c r="F33" s="42"/>
      <c r="G33" s="42"/>
      <c r="H33" s="42"/>
      <c r="I33" s="17"/>
      <c r="J33" s="41"/>
      <c r="K33" s="42"/>
      <c r="L33" s="42"/>
      <c r="M33" s="42"/>
      <c r="N33" s="42"/>
      <c r="O33" s="17"/>
      <c r="P33" s="41"/>
      <c r="Q33" s="42"/>
      <c r="R33" s="42"/>
      <c r="S33" s="42"/>
      <c r="T33" s="42"/>
      <c r="U33" s="17"/>
      <c r="V33" s="41"/>
      <c r="W33" s="42"/>
      <c r="X33" s="42"/>
      <c r="Y33" s="42"/>
      <c r="Z33" s="42"/>
      <c r="AA33" s="30"/>
      <c r="AB33" s="41"/>
      <c r="AC33" s="42"/>
      <c r="AD33" s="42"/>
      <c r="AE33" s="42"/>
      <c r="AF33" s="42"/>
      <c r="AG33" s="30"/>
    </row>
    <row r="34" spans="1:33" ht="20.100000000000001" customHeight="1" x14ac:dyDescent="0.15">
      <c r="A34" s="50" t="s">
        <v>19</v>
      </c>
      <c r="B34" s="51"/>
      <c r="C34" s="52"/>
      <c r="D34" s="18" t="s">
        <v>50</v>
      </c>
      <c r="E34" s="25">
        <v>1</v>
      </c>
      <c r="F34" s="19" t="s">
        <v>23</v>
      </c>
      <c r="G34" s="25">
        <v>2</v>
      </c>
      <c r="H34" s="19" t="s">
        <v>21</v>
      </c>
      <c r="I34" s="19"/>
      <c r="J34" s="18" t="s">
        <v>51</v>
      </c>
      <c r="K34" s="25">
        <v>0</v>
      </c>
      <c r="L34" s="19" t="s">
        <v>23</v>
      </c>
      <c r="M34" s="25">
        <v>7</v>
      </c>
      <c r="N34" s="19" t="s">
        <v>21</v>
      </c>
      <c r="O34" s="19"/>
      <c r="P34" s="18" t="s">
        <v>51</v>
      </c>
      <c r="Q34" s="25">
        <v>0</v>
      </c>
      <c r="R34" s="19" t="s">
        <v>23</v>
      </c>
      <c r="S34" s="25">
        <v>8</v>
      </c>
      <c r="T34" s="19" t="s">
        <v>21</v>
      </c>
      <c r="U34" s="19"/>
      <c r="V34" s="18" t="s">
        <v>22</v>
      </c>
      <c r="W34" s="25">
        <v>1</v>
      </c>
      <c r="X34" s="19" t="s">
        <v>23</v>
      </c>
      <c r="Y34" s="25">
        <v>3</v>
      </c>
      <c r="Z34" s="19" t="s">
        <v>21</v>
      </c>
      <c r="AA34" s="29"/>
      <c r="AB34" s="18" t="s">
        <v>51</v>
      </c>
      <c r="AC34" s="25">
        <v>0</v>
      </c>
      <c r="AD34" s="19" t="s">
        <v>23</v>
      </c>
      <c r="AE34" s="25">
        <v>6</v>
      </c>
      <c r="AF34" s="19" t="s">
        <v>21</v>
      </c>
      <c r="AG34" s="29"/>
    </row>
    <row r="35" spans="1:33" ht="20.100000000000001" customHeight="1" x14ac:dyDescent="0.15"/>
    <row r="36" spans="1:33" ht="20.100000000000001" customHeight="1" x14ac:dyDescent="0.15"/>
    <row r="37" spans="1:33" ht="20.100000000000001" customHeight="1" x14ac:dyDescent="0.15"/>
    <row r="38" spans="1:33" ht="20.100000000000001" customHeight="1" x14ac:dyDescent="0.15"/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</sheetData>
  <sheetProtection algorithmName="SHA-512" hashValue="adNkX3GmFi9ITemj8wiUXU4I2uZhhExVuSCmjOJXovcGh6Hsa8g+vVw3m5syyxe8BmGMWDiguEv8OAQJKMV4Jg==" saltValue="BWCWJFhromx+p7RpN4FBoA==" spinCount="100000" sheet="1" formatCells="0"/>
  <mergeCells count="119">
    <mergeCell ref="P30:T30"/>
    <mergeCell ref="D29:H29"/>
    <mergeCell ref="D30:H30"/>
    <mergeCell ref="J25:N25"/>
    <mergeCell ref="B16:C16"/>
    <mergeCell ref="D25:H25"/>
    <mergeCell ref="D6:I6"/>
    <mergeCell ref="A7:A12"/>
    <mergeCell ref="B6:C6"/>
    <mergeCell ref="B7:C7"/>
    <mergeCell ref="B8:C8"/>
    <mergeCell ref="B9:C9"/>
    <mergeCell ref="B10:C10"/>
    <mergeCell ref="B11:C11"/>
    <mergeCell ref="B12:C12"/>
    <mergeCell ref="B13:C13"/>
    <mergeCell ref="A19:C19"/>
    <mergeCell ref="D19:H19"/>
    <mergeCell ref="D17:H17"/>
    <mergeCell ref="D18:H18"/>
    <mergeCell ref="B25:C25"/>
    <mergeCell ref="B17:C17"/>
    <mergeCell ref="J6:O6"/>
    <mergeCell ref="J16:N16"/>
    <mergeCell ref="A34:C34"/>
    <mergeCell ref="J33:N33"/>
    <mergeCell ref="J29:N29"/>
    <mergeCell ref="J30:N30"/>
    <mergeCell ref="J31:N31"/>
    <mergeCell ref="J32:N32"/>
    <mergeCell ref="D33:H33"/>
    <mergeCell ref="A33:C33"/>
    <mergeCell ref="D26:H26"/>
    <mergeCell ref="B26:C26"/>
    <mergeCell ref="D27:H27"/>
    <mergeCell ref="D28:H28"/>
    <mergeCell ref="B28:C28"/>
    <mergeCell ref="J26:N26"/>
    <mergeCell ref="J27:N27"/>
    <mergeCell ref="J28:N28"/>
    <mergeCell ref="B27:C27"/>
    <mergeCell ref="B30:C30"/>
    <mergeCell ref="A31:C31"/>
    <mergeCell ref="A32:C32"/>
    <mergeCell ref="D31:H31"/>
    <mergeCell ref="D32:H32"/>
    <mergeCell ref="B29:C29"/>
    <mergeCell ref="A2:AG2"/>
    <mergeCell ref="A5:B5"/>
    <mergeCell ref="P13:T13"/>
    <mergeCell ref="B24:C24"/>
    <mergeCell ref="D24:I24"/>
    <mergeCell ref="B14:C14"/>
    <mergeCell ref="A13:A18"/>
    <mergeCell ref="AB15:AF15"/>
    <mergeCell ref="P16:T16"/>
    <mergeCell ref="AB16:AF16"/>
    <mergeCell ref="P24:U24"/>
    <mergeCell ref="D13:H13"/>
    <mergeCell ref="D14:H14"/>
    <mergeCell ref="D15:H15"/>
    <mergeCell ref="D16:H16"/>
    <mergeCell ref="J15:N15"/>
    <mergeCell ref="J13:N13"/>
    <mergeCell ref="J14:N14"/>
    <mergeCell ref="B18:C18"/>
    <mergeCell ref="B15:C15"/>
    <mergeCell ref="J19:N19"/>
    <mergeCell ref="J24:O24"/>
    <mergeCell ref="J17:N17"/>
    <mergeCell ref="J18:N18"/>
    <mergeCell ref="P6:U6"/>
    <mergeCell ref="P15:T15"/>
    <mergeCell ref="P18:T18"/>
    <mergeCell ref="AB29:AF29"/>
    <mergeCell ref="AB30:AF30"/>
    <mergeCell ref="AB31:AF31"/>
    <mergeCell ref="AB32:AF32"/>
    <mergeCell ref="AB25:AF25"/>
    <mergeCell ref="AB26:AF26"/>
    <mergeCell ref="AB27:AF27"/>
    <mergeCell ref="AB28:AF28"/>
    <mergeCell ref="AB18:AF18"/>
    <mergeCell ref="AB19:AF19"/>
    <mergeCell ref="AB24:AG24"/>
    <mergeCell ref="AB17:AF17"/>
    <mergeCell ref="P17:T17"/>
    <mergeCell ref="AB6:AG6"/>
    <mergeCell ref="AB13:AF13"/>
    <mergeCell ref="P14:T14"/>
    <mergeCell ref="V14:Z14"/>
    <mergeCell ref="P25:T25"/>
    <mergeCell ref="P26:T26"/>
    <mergeCell ref="P32:T32"/>
    <mergeCell ref="P29:T29"/>
    <mergeCell ref="P27:T27"/>
    <mergeCell ref="P28:T28"/>
    <mergeCell ref="AB14:AF14"/>
    <mergeCell ref="V6:AA6"/>
    <mergeCell ref="V13:Z13"/>
    <mergeCell ref="V32:Z32"/>
    <mergeCell ref="V33:Z33"/>
    <mergeCell ref="V26:Z26"/>
    <mergeCell ref="V27:Z27"/>
    <mergeCell ref="V28:Z28"/>
    <mergeCell ref="V29:Z29"/>
    <mergeCell ref="V30:Z30"/>
    <mergeCell ref="V31:Z31"/>
    <mergeCell ref="V16:Z16"/>
    <mergeCell ref="V17:Z17"/>
    <mergeCell ref="V18:Z18"/>
    <mergeCell ref="V19:Z19"/>
    <mergeCell ref="V24:AA24"/>
    <mergeCell ref="V25:Z25"/>
    <mergeCell ref="P19:T19"/>
    <mergeCell ref="V15:Z15"/>
    <mergeCell ref="P31:T31"/>
    <mergeCell ref="P33:T33"/>
    <mergeCell ref="AB33:AF33"/>
  </mergeCells>
  <phoneticPr fontId="2"/>
  <pageMargins left="1.1000000000000001" right="0.33" top="0.38" bottom="0.26" header="0.2" footer="0.19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3" workbookViewId="0">
      <selection activeCell="K33" sqref="K33"/>
    </sheetView>
  </sheetViews>
  <sheetFormatPr defaultRowHeight="13.5" x14ac:dyDescent="0.15"/>
  <cols>
    <col min="1" max="1" width="12.75" bestFit="1" customWidth="1"/>
    <col min="2" max="4" width="9.5" bestFit="1" customWidth="1"/>
    <col min="5" max="6" width="8.5" bestFit="1" customWidth="1"/>
    <col min="7" max="12" width="3.875" customWidth="1"/>
  </cols>
  <sheetData>
    <row r="1" spans="1:6" x14ac:dyDescent="0.15">
      <c r="A1" t="s">
        <v>53</v>
      </c>
      <c r="B1">
        <v>1</v>
      </c>
      <c r="C1">
        <v>2</v>
      </c>
      <c r="D1">
        <v>3</v>
      </c>
      <c r="E1">
        <v>4</v>
      </c>
      <c r="F1">
        <v>5</v>
      </c>
    </row>
    <row r="2" spans="1:6" x14ac:dyDescent="0.15">
      <c r="A2" t="s">
        <v>54</v>
      </c>
      <c r="B2">
        <f>回答入力2022!D7</f>
        <v>56</v>
      </c>
      <c r="C2">
        <f>回答入力2022!J7</f>
        <v>67</v>
      </c>
      <c r="D2">
        <f>回答入力2022!P7</f>
        <v>21</v>
      </c>
      <c r="E2">
        <f>回答入力2022!V7</f>
        <v>28</v>
      </c>
      <c r="F2">
        <f>回答入力2022!AB7</f>
        <v>14</v>
      </c>
    </row>
    <row r="3" spans="1:6" x14ac:dyDescent="0.15">
      <c r="A3" t="s">
        <v>55</v>
      </c>
      <c r="B3">
        <f>回答入力2022!F7</f>
        <v>30</v>
      </c>
      <c r="C3">
        <f>回答入力2022!L7</f>
        <v>59</v>
      </c>
      <c r="D3">
        <f>回答入力2022!R7</f>
        <v>58</v>
      </c>
      <c r="E3">
        <f>回答入力2022!X7</f>
        <v>8</v>
      </c>
      <c r="F3">
        <f>回答入力2022!AD7</f>
        <v>4</v>
      </c>
    </row>
    <row r="4" spans="1:6" x14ac:dyDescent="0.15">
      <c r="A4" t="s">
        <v>56</v>
      </c>
      <c r="B4">
        <f>回答入力2022!H7</f>
        <v>0</v>
      </c>
      <c r="C4">
        <f>回答入力2022!N7</f>
        <v>49</v>
      </c>
      <c r="D4">
        <f>回答入力2022!T7</f>
        <v>38</v>
      </c>
      <c r="E4">
        <f>回答入力2022!Z7</f>
        <v>11</v>
      </c>
      <c r="F4">
        <f>回答入力2022!AF7</f>
        <v>4</v>
      </c>
    </row>
    <row r="5" spans="1:6" x14ac:dyDescent="0.15">
      <c r="A5" t="s">
        <v>57</v>
      </c>
      <c r="B5">
        <f>回答入力2022!D8</f>
        <v>148</v>
      </c>
      <c r="C5">
        <f>回答入力2022!J8</f>
        <v>141</v>
      </c>
      <c r="D5">
        <f>回答入力2022!P8</f>
        <v>180</v>
      </c>
      <c r="E5">
        <f>回答入力2022!V8</f>
        <v>181</v>
      </c>
      <c r="F5">
        <f>回答入力2022!AB8</f>
        <v>185</v>
      </c>
    </row>
    <row r="6" spans="1:6" x14ac:dyDescent="0.15">
      <c r="A6" t="s">
        <v>58</v>
      </c>
      <c r="B6">
        <f>回答入力2022!F8</f>
        <v>57</v>
      </c>
      <c r="C6">
        <f>回答入力2022!L8</f>
        <v>40</v>
      </c>
      <c r="D6">
        <f>回答入力2022!R8</f>
        <v>6</v>
      </c>
      <c r="E6">
        <f>回答入力2022!X8</f>
        <v>24</v>
      </c>
      <c r="F6">
        <f>回答入力2022!AD8</f>
        <v>37</v>
      </c>
    </row>
    <row r="7" spans="1:6" x14ac:dyDescent="0.15">
      <c r="A7" t="s">
        <v>59</v>
      </c>
      <c r="B7">
        <f>回答入力2022!H8</f>
        <v>27</v>
      </c>
      <c r="C7">
        <f>回答入力2022!N8</f>
        <v>12</v>
      </c>
      <c r="D7">
        <f>回答入力2022!T8</f>
        <v>7</v>
      </c>
      <c r="E7">
        <f>回答入力2022!Z8</f>
        <v>49</v>
      </c>
      <c r="F7">
        <f>回答入力2022!AF8</f>
        <v>41</v>
      </c>
    </row>
    <row r="8" spans="1:6" x14ac:dyDescent="0.15">
      <c r="A8" t="s">
        <v>60</v>
      </c>
      <c r="B8">
        <f>回答入力2022!D9</f>
        <v>171</v>
      </c>
      <c r="C8">
        <f>回答入力2022!J9</f>
        <v>177</v>
      </c>
      <c r="D8">
        <f>回答入力2022!P9</f>
        <v>150</v>
      </c>
      <c r="E8">
        <f>回答入力2022!V9</f>
        <v>151</v>
      </c>
      <c r="F8">
        <f>回答入力2022!AB9</f>
        <v>153</v>
      </c>
    </row>
    <row r="9" spans="1:6" x14ac:dyDescent="0.15">
      <c r="A9" t="s">
        <v>61</v>
      </c>
      <c r="B9">
        <f>回答入力2022!F9</f>
        <v>47</v>
      </c>
      <c r="C9">
        <f>回答入力2022!L9</f>
        <v>38</v>
      </c>
      <c r="D9">
        <f>回答入力2022!R9</f>
        <v>23</v>
      </c>
      <c r="E9">
        <f>回答入力2022!X9</f>
        <v>7</v>
      </c>
      <c r="F9">
        <f>回答入力2022!AD9</f>
        <v>43</v>
      </c>
    </row>
    <row r="10" spans="1:6" x14ac:dyDescent="0.15">
      <c r="A10" t="s">
        <v>62</v>
      </c>
      <c r="B10">
        <f>回答入力2022!H9</f>
        <v>37</v>
      </c>
      <c r="C10">
        <f>回答入力2022!N9</f>
        <v>32</v>
      </c>
      <c r="D10">
        <f>回答入力2022!T9</f>
        <v>31</v>
      </c>
      <c r="E10">
        <f>回答入力2022!Z9</f>
        <v>8</v>
      </c>
      <c r="F10">
        <f>回答入力2022!AF9</f>
        <v>35</v>
      </c>
    </row>
    <row r="11" spans="1:6" x14ac:dyDescent="0.15">
      <c r="A11" t="s">
        <v>63</v>
      </c>
      <c r="B11">
        <f>回答入力2022!D10</f>
        <v>24</v>
      </c>
      <c r="C11">
        <f>回答入力2022!J10</f>
        <v>79</v>
      </c>
      <c r="D11">
        <f>回答入力2022!P10</f>
        <v>27</v>
      </c>
      <c r="E11">
        <f>回答入力2022!V10</f>
        <v>30</v>
      </c>
      <c r="F11">
        <f>回答入力2022!AB10</f>
        <v>25</v>
      </c>
    </row>
    <row r="12" spans="1:6" x14ac:dyDescent="0.15">
      <c r="A12" t="s">
        <v>64</v>
      </c>
      <c r="B12">
        <f>回答入力2022!F10</f>
        <v>49</v>
      </c>
      <c r="C12">
        <f>回答入力2022!L10</f>
        <v>48</v>
      </c>
      <c r="D12">
        <f>回答入力2022!R10</f>
        <v>58</v>
      </c>
      <c r="E12">
        <f>回答入力2022!X10</f>
        <v>44</v>
      </c>
      <c r="F12">
        <f>回答入力2022!AD10</f>
        <v>40</v>
      </c>
    </row>
    <row r="13" spans="1:6" x14ac:dyDescent="0.15">
      <c r="A13" t="s">
        <v>65</v>
      </c>
      <c r="B13">
        <f>回答入力2022!H10</f>
        <v>12</v>
      </c>
      <c r="C13">
        <f>回答入力2022!N10</f>
        <v>20</v>
      </c>
      <c r="D13">
        <f>回答入力2022!T10</f>
        <v>10</v>
      </c>
      <c r="E13">
        <f>回答入力2022!Z10</f>
        <v>1</v>
      </c>
      <c r="F13">
        <f>回答入力2022!AF10</f>
        <v>57</v>
      </c>
    </row>
    <row r="14" spans="1:6" x14ac:dyDescent="0.15">
      <c r="A14" t="s">
        <v>66</v>
      </c>
      <c r="B14">
        <f>回答入力2022!D11</f>
        <v>181</v>
      </c>
      <c r="C14">
        <f>回答入力2022!J11</f>
        <v>119</v>
      </c>
      <c r="D14">
        <f>回答入力2022!P11</f>
        <v>182</v>
      </c>
      <c r="E14">
        <f>回答入力2022!V11</f>
        <v>178</v>
      </c>
      <c r="F14">
        <f>回答入力2022!AB11</f>
        <v>177</v>
      </c>
    </row>
    <row r="15" spans="1:6" x14ac:dyDescent="0.15">
      <c r="A15" t="s">
        <v>67</v>
      </c>
      <c r="B15">
        <f>回答入力2022!F11</f>
        <v>47</v>
      </c>
      <c r="C15">
        <f>回答入力2022!L11</f>
        <v>7</v>
      </c>
      <c r="D15">
        <f>回答入力2022!R11</f>
        <v>40</v>
      </c>
      <c r="E15">
        <f>回答入力2022!X11</f>
        <v>6</v>
      </c>
      <c r="F15">
        <f>回答入力2022!AD11</f>
        <v>3</v>
      </c>
    </row>
    <row r="16" spans="1:6" x14ac:dyDescent="0.15">
      <c r="A16" t="s">
        <v>68</v>
      </c>
      <c r="B16">
        <f>回答入力2022!H11</f>
        <v>34</v>
      </c>
      <c r="C16">
        <f>回答入力2022!N11</f>
        <v>4</v>
      </c>
      <c r="D16">
        <f>回答入力2022!T11</f>
        <v>48</v>
      </c>
      <c r="E16">
        <f>回答入力2022!Z11</f>
        <v>21</v>
      </c>
      <c r="F16">
        <f>回答入力2022!AF11</f>
        <v>1</v>
      </c>
    </row>
    <row r="17" spans="1:6" x14ac:dyDescent="0.15">
      <c r="A17" t="s">
        <v>69</v>
      </c>
      <c r="B17">
        <f>回答入力2022!D12</f>
        <v>136</v>
      </c>
      <c r="C17">
        <f>回答入力2022!J12</f>
        <v>133</v>
      </c>
      <c r="D17">
        <f>回答入力2022!P12</f>
        <v>156</v>
      </c>
      <c r="E17">
        <f>回答入力2022!V12</f>
        <v>150</v>
      </c>
      <c r="F17">
        <f>回答入力2022!AB12</f>
        <v>163</v>
      </c>
    </row>
    <row r="18" spans="1:6" x14ac:dyDescent="0.15">
      <c r="A18" t="s">
        <v>70</v>
      </c>
      <c r="B18">
        <f>回答入力2022!F12</f>
        <v>8</v>
      </c>
      <c r="C18">
        <f>回答入力2022!L12</f>
        <v>46</v>
      </c>
      <c r="D18">
        <f>回答入力2022!R12</f>
        <v>52</v>
      </c>
      <c r="E18">
        <f>回答入力2022!X12</f>
        <v>29</v>
      </c>
      <c r="F18">
        <f>回答入力2022!AD12</f>
        <v>50</v>
      </c>
    </row>
    <row r="19" spans="1:6" x14ac:dyDescent="0.15">
      <c r="A19" t="s">
        <v>71</v>
      </c>
      <c r="B19">
        <f>回答入力2022!H12</f>
        <v>10</v>
      </c>
      <c r="C19">
        <f>回答入力2022!N12</f>
        <v>3</v>
      </c>
      <c r="D19">
        <f>回答入力2022!T12</f>
        <v>46</v>
      </c>
      <c r="E19">
        <f>回答入力2022!Z12</f>
        <v>30</v>
      </c>
      <c r="F19">
        <f>回答入力2022!AF12</f>
        <v>42</v>
      </c>
    </row>
    <row r="20" spans="1:6" x14ac:dyDescent="0.15">
      <c r="A20" t="s">
        <v>72</v>
      </c>
      <c r="B20">
        <f>回答入力2022!D13</f>
        <v>35.557000000000002</v>
      </c>
      <c r="C20">
        <f>回答入力2022!J13</f>
        <v>45.51</v>
      </c>
      <c r="D20">
        <f>回答入力2022!P13</f>
        <v>56.542999999999999</v>
      </c>
      <c r="E20">
        <f>回答入力2022!V13</f>
        <v>54.465000000000003</v>
      </c>
      <c r="F20">
        <f>回答入力2022!AB13</f>
        <v>63.39</v>
      </c>
    </row>
    <row r="21" spans="1:6" x14ac:dyDescent="0.15">
      <c r="A21" t="s">
        <v>73</v>
      </c>
      <c r="B21">
        <f>回答入力2022!D14</f>
        <v>65.566999999999993</v>
      </c>
      <c r="C21">
        <f>回答入力2022!J14</f>
        <v>49.87</v>
      </c>
      <c r="D21">
        <f>回答入力2022!P14</f>
        <v>64.361999999999995</v>
      </c>
      <c r="E21">
        <f>回答入力2022!V14</f>
        <v>64.168000000000006</v>
      </c>
      <c r="F21">
        <f>回答入力2022!AB14</f>
        <v>66.105999999999995</v>
      </c>
    </row>
    <row r="22" spans="1:6" x14ac:dyDescent="0.15">
      <c r="A22" t="s">
        <v>74</v>
      </c>
      <c r="B22">
        <f>回答入力2022!D15</f>
        <v>38.831000000000003</v>
      </c>
      <c r="C22">
        <f>回答入力2022!J15</f>
        <v>33.32</v>
      </c>
      <c r="D22">
        <f>回答入力2022!P15</f>
        <v>34.557000000000002</v>
      </c>
      <c r="E22">
        <f>回答入力2022!V15</f>
        <v>32.746000000000002</v>
      </c>
      <c r="F22">
        <f>回答入力2022!AB15</f>
        <v>36.686999999999998</v>
      </c>
    </row>
    <row r="23" spans="1:6" x14ac:dyDescent="0.15">
      <c r="A23" t="s">
        <v>75</v>
      </c>
      <c r="B23">
        <f>回答入力2022!D16</f>
        <v>46.167999999999999</v>
      </c>
      <c r="C23">
        <f>回答入力2022!J16</f>
        <v>30.295999999999999</v>
      </c>
      <c r="D23">
        <f>回答入力2022!P16</f>
        <v>48.045999999999999</v>
      </c>
      <c r="E23">
        <f>回答入力2022!V16</f>
        <v>49.768000000000001</v>
      </c>
      <c r="F23">
        <f>回答入力2022!AB16</f>
        <v>50.267000000000003</v>
      </c>
    </row>
    <row r="24" spans="1:6" x14ac:dyDescent="0.15">
      <c r="A24" t="s">
        <v>76</v>
      </c>
      <c r="B24">
        <f>回答入力2022!D17</f>
        <v>55.436</v>
      </c>
      <c r="C24">
        <f>回答入力2022!J17</f>
        <v>73.685000000000002</v>
      </c>
      <c r="D24">
        <f>回答入力2022!P17</f>
        <v>61.238</v>
      </c>
      <c r="E24">
        <f>回答入力2022!V17</f>
        <v>64.524000000000001</v>
      </c>
      <c r="F24">
        <f>回答入力2022!AB17</f>
        <v>61.218000000000004</v>
      </c>
    </row>
    <row r="25" spans="1:6" x14ac:dyDescent="0.15">
      <c r="A25" t="s">
        <v>77</v>
      </c>
      <c r="B25">
        <f>回答入力2022!D18</f>
        <v>41.67</v>
      </c>
      <c r="C25">
        <f>回答入力2022!J18</f>
        <v>47.935000000000002</v>
      </c>
      <c r="D25">
        <f>回答入力2022!P18</f>
        <v>44.994999999999997</v>
      </c>
      <c r="E25">
        <f>回答入力2022!V18</f>
        <v>37.960999999999999</v>
      </c>
      <c r="F25">
        <f>回答入力2022!AB18</f>
        <v>53.874000000000002</v>
      </c>
    </row>
    <row r="26" spans="1:6" x14ac:dyDescent="0.15">
      <c r="A26" t="s">
        <v>78</v>
      </c>
      <c r="B26">
        <f>回答入力2022!D19</f>
        <v>2624.4380000000001</v>
      </c>
      <c r="C26">
        <f>回答入力2022!J19</f>
        <v>4176.7219999999998</v>
      </c>
      <c r="D26">
        <f>回答入力2022!P19</f>
        <v>1877.0650000000001</v>
      </c>
      <c r="E26">
        <f>回答入力2022!V19</f>
        <v>2024.175</v>
      </c>
      <c r="F26">
        <f>回答入力2022!AB19</f>
        <v>1722.425</v>
      </c>
    </row>
    <row r="27" spans="1:6" x14ac:dyDescent="0.15">
      <c r="A27" t="s">
        <v>79</v>
      </c>
      <c r="B27">
        <f>回答入力2022!D25</f>
        <v>7.5919999999999996</v>
      </c>
      <c r="C27">
        <f>回答入力2022!J25</f>
        <v>7.8259999999999996</v>
      </c>
      <c r="D27">
        <f>回答入力2022!P25</f>
        <v>9.3620000000000001</v>
      </c>
      <c r="E27">
        <f>回答入力2022!V25</f>
        <v>8.0129999999999999</v>
      </c>
      <c r="F27">
        <f>回答入力2022!AB25</f>
        <v>9.84</v>
      </c>
    </row>
    <row r="28" spans="1:6" x14ac:dyDescent="0.15">
      <c r="A28" t="s">
        <v>80</v>
      </c>
      <c r="B28">
        <f>回答入力2022!D26</f>
        <v>5.1040000000000001</v>
      </c>
      <c r="C28">
        <f>回答入力2022!J26</f>
        <v>6.2910000000000004</v>
      </c>
      <c r="D28">
        <f>回答入力2022!P26</f>
        <v>8.2929999999999993</v>
      </c>
      <c r="E28">
        <f>回答入力2022!V26</f>
        <v>6.7830000000000004</v>
      </c>
      <c r="F28">
        <f>回答入力2022!AB26</f>
        <v>9.343</v>
      </c>
    </row>
    <row r="29" spans="1:6" x14ac:dyDescent="0.15">
      <c r="A29" t="s">
        <v>81</v>
      </c>
      <c r="B29">
        <f>回答入力2022!D27</f>
        <v>6.1429999999999998</v>
      </c>
      <c r="C29">
        <f>回答入力2022!J27</f>
        <v>6.1360000000000001</v>
      </c>
      <c r="D29">
        <f>回答入力2022!P27</f>
        <v>6.92</v>
      </c>
      <c r="E29">
        <f>回答入力2022!V27</f>
        <v>6.0979999999999999</v>
      </c>
      <c r="F29">
        <f>回答入力2022!AB27</f>
        <v>9.3689999999999998</v>
      </c>
    </row>
    <row r="30" spans="1:6" x14ac:dyDescent="0.15">
      <c r="A30" t="s">
        <v>82</v>
      </c>
      <c r="B30">
        <f>回答入力2022!D28</f>
        <v>7.1959999999999997</v>
      </c>
      <c r="C30">
        <f>回答入力2022!J28</f>
        <v>7.3330000000000002</v>
      </c>
      <c r="D30">
        <f>回答入力2022!P28</f>
        <v>8.1050000000000004</v>
      </c>
      <c r="E30">
        <f>回答入力2022!V28</f>
        <v>7.03</v>
      </c>
      <c r="F30">
        <f>回答入力2022!AB28</f>
        <v>8.5440000000000005</v>
      </c>
    </row>
    <row r="31" spans="1:6" x14ac:dyDescent="0.15">
      <c r="A31" t="s">
        <v>83</v>
      </c>
      <c r="B31">
        <f>回答入力2022!D29</f>
        <v>5.4969999999999999</v>
      </c>
      <c r="C31">
        <f>回答入力2022!J29</f>
        <v>5.19</v>
      </c>
      <c r="D31">
        <f>回答入力2022!P29</f>
        <v>8.5739999999999998</v>
      </c>
      <c r="E31">
        <f>回答入力2022!V29</f>
        <v>7.7089999999999996</v>
      </c>
      <c r="F31">
        <f>回答入力2022!AB29</f>
        <v>8.375</v>
      </c>
    </row>
    <row r="32" spans="1:6" x14ac:dyDescent="0.15">
      <c r="A32" t="s">
        <v>84</v>
      </c>
      <c r="B32">
        <f>回答入力2022!D30</f>
        <v>4.5510000000000002</v>
      </c>
      <c r="C32">
        <f>回答入力2022!J30</f>
        <v>4.819</v>
      </c>
      <c r="D32">
        <f>回答入力2022!P30</f>
        <v>8.3390000000000004</v>
      </c>
      <c r="E32">
        <f>回答入力2022!V30</f>
        <v>6.2370000000000001</v>
      </c>
      <c r="F32">
        <f>回答入力2022!AB30</f>
        <v>7.5350000000000001</v>
      </c>
    </row>
    <row r="33" spans="1:6" x14ac:dyDescent="0.15">
      <c r="A33" t="s">
        <v>85</v>
      </c>
      <c r="B33">
        <f>回答入力2022!D32</f>
        <v>41</v>
      </c>
      <c r="C33">
        <f>回答入力2022!J32</f>
        <v>39</v>
      </c>
      <c r="D33">
        <f>回答入力2022!P32</f>
        <v>41</v>
      </c>
      <c r="E33">
        <f>回答入力2022!V32</f>
        <v>40</v>
      </c>
      <c r="F33">
        <f>回答入力2022!AB32</f>
        <v>39</v>
      </c>
    </row>
    <row r="34" spans="1:6" x14ac:dyDescent="0.15">
      <c r="A34" t="s">
        <v>86</v>
      </c>
      <c r="B34">
        <f>回答入力2022!E34</f>
        <v>1</v>
      </c>
      <c r="C34">
        <f>回答入力2022!K34</f>
        <v>0</v>
      </c>
      <c r="D34">
        <f>回答入力2022!Q34</f>
        <v>0</v>
      </c>
      <c r="E34">
        <f>回答入力2022!W34</f>
        <v>1</v>
      </c>
      <c r="F34">
        <f>回答入力2022!AC34</f>
        <v>0</v>
      </c>
    </row>
    <row r="35" spans="1:6" x14ac:dyDescent="0.15">
      <c r="A35" t="s">
        <v>87</v>
      </c>
      <c r="B35">
        <f>回答入力2022!G34</f>
        <v>2</v>
      </c>
      <c r="C35">
        <f>回答入力2022!M34</f>
        <v>7</v>
      </c>
      <c r="D35">
        <f>回答入力2022!S34</f>
        <v>8</v>
      </c>
      <c r="E35">
        <f>回答入力2022!Y34</f>
        <v>3</v>
      </c>
      <c r="F35">
        <f>回答入力2022!AE34</f>
        <v>6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回答入力2022</vt:lpstr>
      <vt:lpstr>回答LINK</vt:lpstr>
      <vt:lpstr>回答入力2022!Print_Area</vt:lpstr>
      <vt:lpstr>正解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</cp:lastModifiedBy>
  <cp:lastPrinted>2022-11-17T11:32:24Z</cp:lastPrinted>
  <dcterms:modified xsi:type="dcterms:W3CDTF">2022-11-17T11:33:06Z</dcterms:modified>
</cp:coreProperties>
</file>