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４年度】\999輸出\101_緊急補助金（国庫・地方創生臨時交付金）\0.要綱\"/>
    </mc:Choice>
  </mc:AlternateContent>
  <bookViews>
    <workbookView xWindow="0" yWindow="0" windowWidth="20490" windowHeight="7530"/>
  </bookViews>
  <sheets>
    <sheet name="様式１号　別紙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8" l="1"/>
  <c r="I6" i="8"/>
  <c r="I7" i="8"/>
  <c r="E6" i="8" l="1"/>
  <c r="K58" i="8" l="1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E54" i="8"/>
  <c r="K53" i="8"/>
  <c r="J53" i="8"/>
  <c r="I53" i="8"/>
  <c r="H53" i="8"/>
  <c r="G53" i="8"/>
  <c r="F53" i="8"/>
  <c r="E53" i="8"/>
  <c r="K52" i="8"/>
  <c r="J52" i="8"/>
  <c r="I52" i="8"/>
  <c r="H52" i="8"/>
  <c r="G52" i="8"/>
  <c r="F52" i="8"/>
  <c r="E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E58" i="8" s="1"/>
  <c r="N6" i="8"/>
  <c r="F55" i="8" s="1"/>
  <c r="E5" i="8"/>
  <c r="E57" i="8" s="1"/>
  <c r="N5" i="8" l="1"/>
  <c r="O6" i="8"/>
  <c r="P6" i="8" s="1"/>
  <c r="J55" i="8" s="1"/>
  <c r="E56" i="8"/>
  <c r="O7" i="8"/>
  <c r="O11" i="8"/>
  <c r="P11" i="8" s="1"/>
  <c r="O21" i="8"/>
  <c r="P21" i="8" s="1"/>
  <c r="O23" i="8"/>
  <c r="P23" i="8" s="1"/>
  <c r="O25" i="8"/>
  <c r="P25" i="8" s="1"/>
  <c r="O27" i="8"/>
  <c r="P27" i="8" s="1"/>
  <c r="O16" i="8"/>
  <c r="P16" i="8" s="1"/>
  <c r="O28" i="8"/>
  <c r="P28" i="8" s="1"/>
  <c r="O32" i="8"/>
  <c r="P32" i="8" s="1"/>
  <c r="O44" i="8"/>
  <c r="P44" i="8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E55" i="8"/>
  <c r="G55" i="8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G57" i="8"/>
  <c r="F57" i="8"/>
  <c r="N46" i="8"/>
  <c r="E46" i="8"/>
  <c r="O5" i="8" l="1"/>
  <c r="F56" i="8"/>
  <c r="F59" i="8" s="1"/>
  <c r="P7" i="8"/>
  <c r="J58" i="8" s="1"/>
  <c r="G58" i="8"/>
  <c r="E59" i="8"/>
  <c r="O46" i="8"/>
  <c r="J57" i="8"/>
  <c r="G56" i="8" l="1"/>
  <c r="G59" i="8" s="1"/>
  <c r="P5" i="8"/>
  <c r="J56" i="8" l="1"/>
  <c r="J59" i="8" s="1"/>
  <c r="E66" i="8" s="1"/>
  <c r="P46" i="8"/>
  <c r="E63" i="8" l="1"/>
  <c r="E64" i="8" s="1"/>
</calcChain>
</file>

<file path=xl/sharedStrings.xml><?xml version="1.0" encoding="utf-8"?>
<sst xmlns="http://schemas.openxmlformats.org/spreadsheetml/2006/main" count="123" uniqueCount="38">
  <si>
    <t>区　分</t>
    <rPh sb="0" eb="3">
      <t>クブン</t>
    </rPh>
    <phoneticPr fontId="5"/>
  </si>
  <si>
    <t>明　細</t>
    <rPh sb="0" eb="1">
      <t>メイ</t>
    </rPh>
    <rPh sb="2" eb="3">
      <t>ホソ</t>
    </rPh>
    <phoneticPr fontId="5"/>
  </si>
  <si>
    <t>為替レート</t>
    <rPh sb="0" eb="2">
      <t>カワセ</t>
    </rPh>
    <phoneticPr fontId="5"/>
  </si>
  <si>
    <t>消費
税率</t>
    <rPh sb="0" eb="2">
      <t>ショウヒ</t>
    </rPh>
    <rPh sb="3" eb="5">
      <t>ゼイリツ</t>
    </rPh>
    <rPh sb="4" eb="5">
      <t>リツ</t>
    </rPh>
    <phoneticPr fontId="5"/>
  </si>
  <si>
    <t>消費税額</t>
    <rPh sb="0" eb="3">
      <t>ショウヒゼイ</t>
    </rPh>
    <rPh sb="3" eb="4">
      <t>ガク</t>
    </rPh>
    <phoneticPr fontId="5"/>
  </si>
  <si>
    <t>日本円</t>
    <rPh sb="0" eb="3">
      <t>ニホンエン</t>
    </rPh>
    <phoneticPr fontId="5"/>
  </si>
  <si>
    <t>現地</t>
    <rPh sb="0" eb="2">
      <t>ゲンチ</t>
    </rPh>
    <phoneticPr fontId="5"/>
  </si>
  <si>
    <t>通貨</t>
    <rPh sb="0" eb="2">
      <t>ツウカ</t>
    </rPh>
    <phoneticPr fontId="5"/>
  </si>
  <si>
    <t>現地通貨単位</t>
    <rPh sb="0" eb="2">
      <t>ゲンチ</t>
    </rPh>
    <rPh sb="2" eb="4">
      <t>ツウカ</t>
    </rPh>
    <rPh sb="4" eb="6">
      <t>タンイ</t>
    </rPh>
    <phoneticPr fontId="5"/>
  </si>
  <si>
    <t>円価格</t>
    <rPh sb="0" eb="1">
      <t>エン</t>
    </rPh>
    <rPh sb="1" eb="3">
      <t>カカク</t>
    </rPh>
    <phoneticPr fontId="5"/>
  </si>
  <si>
    <t>＝</t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</si>
  <si>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</si>
  <si>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</si>
  <si>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【総括表】</t>
    <rPh sb="1" eb="4">
      <t>ソウカツヒョウ</t>
    </rPh>
    <phoneticPr fontId="5"/>
  </si>
  <si>
    <t>区分</t>
    <rPh sb="0" eb="2">
      <t>クブン</t>
    </rPh>
    <phoneticPr fontId="5"/>
  </si>
  <si>
    <t>備考</t>
    <rPh sb="0" eb="2">
      <t>ビコウ</t>
    </rPh>
    <phoneticPr fontId="5"/>
  </si>
  <si>
    <t>役務費</t>
    <rPh sb="0" eb="3">
      <t>エキムヒ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</si>
  <si>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</si>
  <si>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広告宣伝費</t>
    <rPh sb="0" eb="2">
      <t>コウコク</t>
    </rPh>
    <rPh sb="2" eb="5">
      <t>センデンヒ</t>
    </rPh>
    <phoneticPr fontId="5"/>
  </si>
  <si>
    <t>【収支】</t>
    <rPh sb="1" eb="3">
      <t>シュウシ</t>
    </rPh>
    <phoneticPr fontId="5"/>
  </si>
  <si>
    <t>本年度
予算額</t>
    <rPh sb="0" eb="3">
      <t>ホンネンド</t>
    </rPh>
    <rPh sb="4" eb="6">
      <t>ヨサン</t>
    </rPh>
    <rPh sb="6" eb="7">
      <t>ガク</t>
    </rPh>
    <phoneticPr fontId="5"/>
  </si>
  <si>
    <t>他の補助金</t>
    <rPh sb="0" eb="1">
      <t>ホカ</t>
    </rPh>
    <rPh sb="2" eb="5">
      <t>ホジョキン</t>
    </rPh>
    <phoneticPr fontId="5"/>
  </si>
  <si>
    <t>県補助金</t>
    <rPh sb="0" eb="1">
      <t>ケン</t>
    </rPh>
    <rPh sb="1" eb="4">
      <t>ホジョキン</t>
    </rPh>
    <phoneticPr fontId="5"/>
  </si>
  <si>
    <t>事業主体</t>
    <rPh sb="0" eb="2">
      <t>ジギョウ</t>
    </rPh>
    <rPh sb="2" eb="4">
      <t>シュタイ</t>
    </rPh>
    <phoneticPr fontId="5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</si>
  <si>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</si>
  <si>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5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</si>
  <si>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5"/>
  </si>
  <si>
    <t>補助事業に要する経費</t>
    <phoneticPr fontId="5"/>
  </si>
  <si>
    <t>補助対象
経費</t>
    <rPh sb="0" eb="2">
      <t>ホジョ</t>
    </rPh>
    <rPh sb="2" eb="4">
      <t>タイショウ</t>
    </rPh>
    <rPh sb="5" eb="7">
      <t>ケイヒ</t>
    </rPh>
    <phoneticPr fontId="5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</si>
  <si>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</si>
  <si>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</si>
  <si>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5"/>
  </si>
  <si>
    <t>使用料</t>
    <rPh sb="0" eb="3">
      <t>シヨウリョウ</t>
    </rPh>
    <phoneticPr fontId="5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</si>
  <si>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</si>
  <si>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</si>
  <si>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</si>
  <si>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</si>
  <si>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様式第1号 別紙（変更申請用）</t>
    <rPh sb="9" eb="11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</si>
</sst>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9" xfId="1" applyNumberFormat="1" applyFont="1" applyBorder="1" applyAlignment="1">
      <alignment horizontal="center" vertical="center"/>
    </xf>
    <xf numFmtId="0" fontId="3" fillId="0" borderId="17" xfId="1" applyFont="1" applyFill="1" applyBorder="1" applyAlignment="1">
      <alignment vertical="center" wrapText="1"/>
    </xf>
    <xf numFmtId="176" fontId="3" fillId="0" borderId="17" xfId="1" applyNumberFormat="1" applyFont="1" applyFill="1" applyBorder="1" applyAlignment="1">
      <alignment vertical="center"/>
    </xf>
    <xf numFmtId="49" fontId="3" fillId="0" borderId="18" xfId="1" applyNumberFormat="1" applyFont="1" applyFill="1" applyBorder="1" applyAlignment="1">
      <alignment horizontal="left" vertical="center"/>
    </xf>
    <xf numFmtId="179" fontId="3" fillId="0" borderId="19" xfId="1" applyNumberFormat="1" applyFont="1" applyFill="1" applyBorder="1" applyAlignment="1">
      <alignment horizontal="left" vertical="center"/>
    </xf>
    <xf numFmtId="180" fontId="3" fillId="0" borderId="20" xfId="1" applyNumberFormat="1" applyFont="1" applyFill="1" applyBorder="1" applyAlignment="1">
      <alignment vertical="center"/>
    </xf>
    <xf numFmtId="181" fontId="3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 wrapText="1"/>
    </xf>
    <xf numFmtId="177" fontId="3" fillId="0" borderId="22" xfId="1" applyNumberFormat="1" applyFont="1" applyFill="1" applyBorder="1" applyAlignment="1">
      <alignment vertical="center"/>
    </xf>
    <xf numFmtId="179" fontId="3" fillId="0" borderId="24" xfId="1" applyNumberFormat="1" applyFont="1" applyFill="1" applyBorder="1" applyAlignment="1">
      <alignment horizontal="center" vertical="center"/>
    </xf>
    <xf numFmtId="177" fontId="3" fillId="0" borderId="25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 wrapText="1"/>
    </xf>
    <xf numFmtId="179" fontId="3" fillId="0" borderId="26" xfId="1" applyNumberFormat="1" applyFont="1" applyFill="1" applyBorder="1" applyAlignment="1">
      <alignment horizontal="center" vertical="center"/>
    </xf>
    <xf numFmtId="177" fontId="3" fillId="0" borderId="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 wrapText="1"/>
    </xf>
    <xf numFmtId="177" fontId="3" fillId="0" borderId="28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81" fontId="3" fillId="0" borderId="30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7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wrapText="1"/>
    </xf>
    <xf numFmtId="182" fontId="3" fillId="0" borderId="9" xfId="2" applyNumberFormat="1" applyFont="1" applyBorder="1" applyAlignment="1">
      <alignment horizontal="right" vertical="center"/>
    </xf>
    <xf numFmtId="182" fontId="3" fillId="0" borderId="12" xfId="2" applyNumberFormat="1" applyFont="1" applyBorder="1" applyAlignment="1">
      <alignment horizontal="right" vertical="center"/>
    </xf>
    <xf numFmtId="182" fontId="3" fillId="0" borderId="10" xfId="2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0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tabSelected="1" workbookViewId="0">
      <selection activeCell="A2" sqref="A2"/>
    </sheetView>
  </sheetViews>
  <sheetFormatPr defaultRowHeight="13.5" x14ac:dyDescent="0.15"/>
  <cols>
    <col min="1" max="1" width="4.625" style="8" customWidth="1"/>
    <col min="2" max="2" width="10.875" style="8" customWidth="1"/>
    <col min="3" max="3" width="11.625" style="8" bestFit="1" customWidth="1"/>
    <col min="4" max="4" width="22.125" style="8" customWidth="1"/>
    <col min="5" max="5" width="11.625" style="41" customWidth="1"/>
    <col min="6" max="6" width="15.375" style="42" customWidth="1"/>
    <col min="7" max="7" width="4.625" style="43" customWidth="1"/>
    <col min="8" max="8" width="2.625" style="58" customWidth="1"/>
    <col min="9" max="9" width="5.625" style="44" customWidth="1"/>
    <col min="10" max="10" width="2.625" style="45" customWidth="1"/>
    <col min="11" max="11" width="8.625" style="42" customWidth="1"/>
    <col min="12" max="12" width="3.625" style="42" customWidth="1"/>
    <col min="13" max="13" width="5.625" style="42" customWidth="1"/>
    <col min="14" max="16" width="10.625" style="8" customWidth="1"/>
    <col min="17" max="17" width="30.625" style="8" customWidth="1"/>
    <col min="18" max="18" width="2.5" style="8" customWidth="1"/>
    <col min="19" max="19" width="3.5" style="8" customWidth="1"/>
    <col min="20" max="16384" width="9" style="8"/>
  </cols>
  <sheetData>
    <row r="1" spans="1:17" ht="46.5" customHeight="1" x14ac:dyDescent="0.15">
      <c r="A1" s="59" t="s">
        <v>37</v>
      </c>
      <c r="B1" s="73"/>
      <c r="D1" s="1"/>
      <c r="E1" s="2"/>
      <c r="F1" s="3"/>
      <c r="G1" s="4"/>
      <c r="H1" s="60"/>
      <c r="I1" s="5"/>
      <c r="J1" s="6"/>
      <c r="K1" s="3"/>
      <c r="L1" s="3"/>
      <c r="M1" s="3"/>
      <c r="N1" s="1"/>
      <c r="O1" s="1"/>
      <c r="P1" s="1"/>
      <c r="Q1" s="7"/>
    </row>
    <row r="2" spans="1:17" ht="30" customHeight="1" x14ac:dyDescent="0.15">
      <c r="A2" s="74" t="s">
        <v>24</v>
      </c>
      <c r="B2" s="74"/>
      <c r="C2" s="63"/>
      <c r="D2" s="63"/>
      <c r="E2" s="64"/>
      <c r="F2" s="75"/>
      <c r="G2" s="76"/>
      <c r="H2" s="77"/>
      <c r="I2" s="78"/>
      <c r="J2" s="79"/>
      <c r="K2" s="75"/>
      <c r="L2" s="75"/>
      <c r="M2" s="75"/>
      <c r="N2" s="75"/>
      <c r="O2" s="80"/>
      <c r="P2" s="85"/>
      <c r="Q2" s="86" t="s">
        <v>29</v>
      </c>
    </row>
    <row r="3" spans="1:17" ht="29.25" customHeight="1" x14ac:dyDescent="0.15">
      <c r="A3" s="125" t="s">
        <v>25</v>
      </c>
      <c r="B3" s="103" t="s">
        <v>30</v>
      </c>
      <c r="C3" s="128" t="s">
        <v>0</v>
      </c>
      <c r="D3" s="93" t="s">
        <v>1</v>
      </c>
      <c r="E3" s="95" t="s">
        <v>26</v>
      </c>
      <c r="F3" s="96"/>
      <c r="G3" s="97"/>
      <c r="H3" s="98" t="s">
        <v>2</v>
      </c>
      <c r="I3" s="99"/>
      <c r="J3" s="99"/>
      <c r="K3" s="99"/>
      <c r="L3" s="100"/>
      <c r="M3" s="101" t="s">
        <v>3</v>
      </c>
      <c r="N3" s="93" t="s">
        <v>4</v>
      </c>
      <c r="O3" s="103" t="s">
        <v>31</v>
      </c>
      <c r="P3" s="103" t="s">
        <v>28</v>
      </c>
      <c r="Q3" s="104" t="s">
        <v>15</v>
      </c>
    </row>
    <row r="4" spans="1:17" x14ac:dyDescent="0.15">
      <c r="A4" s="126"/>
      <c r="B4" s="127"/>
      <c r="C4" s="129"/>
      <c r="D4" s="94"/>
      <c r="E4" s="69" t="s">
        <v>5</v>
      </c>
      <c r="F4" s="9" t="s">
        <v>6</v>
      </c>
      <c r="G4" s="72" t="s">
        <v>7</v>
      </c>
      <c r="H4" s="92" t="s">
        <v>8</v>
      </c>
      <c r="I4" s="92"/>
      <c r="J4" s="92"/>
      <c r="K4" s="92" t="s">
        <v>9</v>
      </c>
      <c r="L4" s="92"/>
      <c r="M4" s="102"/>
      <c r="N4" s="94"/>
      <c r="O4" s="94"/>
      <c r="P4" s="94"/>
      <c r="Q4" s="104"/>
    </row>
    <row r="5" spans="1:17" ht="39.950000000000003" customHeight="1" x14ac:dyDescent="0.15">
      <c r="A5" s="54"/>
      <c r="B5" s="65"/>
      <c r="C5" s="17"/>
      <c r="D5" s="10"/>
      <c r="E5" s="11">
        <f>ROUND(F5*K5,0)</f>
        <v>0</v>
      </c>
      <c r="F5" s="18"/>
      <c r="G5" s="12"/>
      <c r="H5" s="61">
        <v>1</v>
      </c>
      <c r="I5" s="13">
        <f>G5</f>
        <v>0</v>
      </c>
      <c r="J5" s="19" t="s">
        <v>10</v>
      </c>
      <c r="K5" s="14"/>
      <c r="L5" s="20" t="s">
        <v>11</v>
      </c>
      <c r="M5" s="15"/>
      <c r="N5" s="16">
        <f>IF(M5=10,ROUND(E5*10/110,0),IF(M5=0,0,ROUND(E5*8/108,0)))</f>
        <v>0</v>
      </c>
      <c r="O5" s="16">
        <f t="shared" ref="O5:O45" si="0">E5-N5</f>
        <v>0</v>
      </c>
      <c r="P5" s="16">
        <f t="shared" ref="P5:P6" si="1">O5</f>
        <v>0</v>
      </c>
      <c r="Q5" s="17"/>
    </row>
    <row r="6" spans="1:17" ht="39.950000000000003" customHeight="1" x14ac:dyDescent="0.15">
      <c r="A6" s="54"/>
      <c r="B6" s="65"/>
      <c r="C6" s="17"/>
      <c r="D6" s="21"/>
      <c r="E6" s="11">
        <f>ROUND(F6*K6,0)</f>
        <v>0</v>
      </c>
      <c r="F6" s="18"/>
      <c r="G6" s="12"/>
      <c r="H6" s="61">
        <v>1</v>
      </c>
      <c r="I6" s="13">
        <f t="shared" ref="I6:I45" si="2">G6</f>
        <v>0</v>
      </c>
      <c r="J6" s="22" t="s">
        <v>10</v>
      </c>
      <c r="K6" s="14"/>
      <c r="L6" s="20" t="s">
        <v>11</v>
      </c>
      <c r="M6" s="15"/>
      <c r="N6" s="16">
        <f t="shared" ref="N6:N45" si="3">IF(M6=10,ROUND(E6*10/110,0),IF(M6=0,0,ROUND(E6*8/108,0)))</f>
        <v>0</v>
      </c>
      <c r="O6" s="16">
        <f t="shared" si="0"/>
        <v>0</v>
      </c>
      <c r="P6" s="16">
        <f t="shared" si="1"/>
        <v>0</v>
      </c>
      <c r="Q6" s="17"/>
    </row>
    <row r="7" spans="1:17" ht="39.950000000000003" customHeight="1" x14ac:dyDescent="0.15">
      <c r="A7" s="54"/>
      <c r="B7" s="65"/>
      <c r="C7" s="17"/>
      <c r="D7" s="21"/>
      <c r="E7" s="11">
        <f t="shared" ref="E7:E45" si="4">ROUND(F7*K7,0)</f>
        <v>0</v>
      </c>
      <c r="F7" s="18"/>
      <c r="G7" s="12"/>
      <c r="H7" s="61">
        <v>1</v>
      </c>
      <c r="I7" s="13">
        <f t="shared" si="2"/>
        <v>0</v>
      </c>
      <c r="J7" s="22" t="s">
        <v>10</v>
      </c>
      <c r="K7" s="14"/>
      <c r="L7" s="20" t="s">
        <v>11</v>
      </c>
      <c r="M7" s="15"/>
      <c r="N7" s="16">
        <f t="shared" si="3"/>
        <v>0</v>
      </c>
      <c r="O7" s="16">
        <f t="shared" si="0"/>
        <v>0</v>
      </c>
      <c r="P7" s="16">
        <f>O7</f>
        <v>0</v>
      </c>
      <c r="Q7" s="17"/>
    </row>
    <row r="8" spans="1:17" ht="39.950000000000003" customHeight="1" x14ac:dyDescent="0.15">
      <c r="A8" s="54"/>
      <c r="B8" s="65"/>
      <c r="C8" s="17"/>
      <c r="D8" s="21"/>
      <c r="E8" s="11">
        <f t="shared" si="4"/>
        <v>0</v>
      </c>
      <c r="F8" s="18"/>
      <c r="G8" s="12"/>
      <c r="H8" s="61">
        <v>1</v>
      </c>
      <c r="I8" s="13">
        <f t="shared" si="2"/>
        <v>0</v>
      </c>
      <c r="J8" s="22" t="s">
        <v>10</v>
      </c>
      <c r="K8" s="14"/>
      <c r="L8" s="20" t="s">
        <v>11</v>
      </c>
      <c r="M8" s="15"/>
      <c r="N8" s="16">
        <f t="shared" si="3"/>
        <v>0</v>
      </c>
      <c r="O8" s="16">
        <f t="shared" si="0"/>
        <v>0</v>
      </c>
      <c r="P8" s="16">
        <f t="shared" ref="P8:P45" si="5">O8</f>
        <v>0</v>
      </c>
      <c r="Q8" s="17"/>
    </row>
    <row r="9" spans="1:17" ht="39.950000000000003" customHeight="1" x14ac:dyDescent="0.15">
      <c r="A9" s="54"/>
      <c r="B9" s="65"/>
      <c r="C9" s="17"/>
      <c r="D9" s="21"/>
      <c r="E9" s="11">
        <f t="shared" si="4"/>
        <v>0</v>
      </c>
      <c r="F9" s="18"/>
      <c r="G9" s="12"/>
      <c r="H9" s="61">
        <v>1</v>
      </c>
      <c r="I9" s="13">
        <f t="shared" si="2"/>
        <v>0</v>
      </c>
      <c r="J9" s="22" t="s">
        <v>10</v>
      </c>
      <c r="K9" s="14"/>
      <c r="L9" s="20" t="s">
        <v>11</v>
      </c>
      <c r="M9" s="15"/>
      <c r="N9" s="16">
        <f t="shared" si="3"/>
        <v>0</v>
      </c>
      <c r="O9" s="16">
        <f t="shared" si="0"/>
        <v>0</v>
      </c>
      <c r="P9" s="16">
        <f t="shared" si="5"/>
        <v>0</v>
      </c>
      <c r="Q9" s="17"/>
    </row>
    <row r="10" spans="1:17" ht="39.950000000000003" customHeight="1" x14ac:dyDescent="0.15">
      <c r="A10" s="54"/>
      <c r="B10" s="65"/>
      <c r="C10" s="17"/>
      <c r="D10" s="21"/>
      <c r="E10" s="11">
        <f t="shared" si="4"/>
        <v>0</v>
      </c>
      <c r="F10" s="18"/>
      <c r="G10" s="12"/>
      <c r="H10" s="61">
        <v>1</v>
      </c>
      <c r="I10" s="13">
        <f t="shared" si="2"/>
        <v>0</v>
      </c>
      <c r="J10" s="22" t="s">
        <v>10</v>
      </c>
      <c r="K10" s="23"/>
      <c r="L10" s="20" t="s">
        <v>11</v>
      </c>
      <c r="M10" s="15"/>
      <c r="N10" s="16">
        <f t="shared" si="3"/>
        <v>0</v>
      </c>
      <c r="O10" s="16">
        <f t="shared" si="0"/>
        <v>0</v>
      </c>
      <c r="P10" s="16">
        <f t="shared" si="5"/>
        <v>0</v>
      </c>
      <c r="Q10" s="17"/>
    </row>
    <row r="11" spans="1:17" ht="39.950000000000003" hidden="1" customHeight="1" x14ac:dyDescent="0.15">
      <c r="A11" s="54"/>
      <c r="B11" s="65"/>
      <c r="C11" s="17"/>
      <c r="D11" s="21"/>
      <c r="E11" s="11">
        <f t="shared" si="4"/>
        <v>0</v>
      </c>
      <c r="F11" s="18"/>
      <c r="G11" s="12"/>
      <c r="H11" s="61">
        <v>1</v>
      </c>
      <c r="I11" s="13">
        <f t="shared" si="2"/>
        <v>0</v>
      </c>
      <c r="J11" s="22" t="s">
        <v>10</v>
      </c>
      <c r="K11" s="23"/>
      <c r="L11" s="20" t="s">
        <v>11</v>
      </c>
      <c r="M11" s="15"/>
      <c r="N11" s="11">
        <f t="shared" si="3"/>
        <v>0</v>
      </c>
      <c r="O11" s="16">
        <f t="shared" si="0"/>
        <v>0</v>
      </c>
      <c r="P11" s="16">
        <f t="shared" si="5"/>
        <v>0</v>
      </c>
      <c r="Q11" s="17"/>
    </row>
    <row r="12" spans="1:17" ht="39.950000000000003" hidden="1" customHeight="1" x14ac:dyDescent="0.15">
      <c r="A12" s="54"/>
      <c r="B12" s="65"/>
      <c r="C12" s="17"/>
      <c r="D12" s="21"/>
      <c r="E12" s="11">
        <f t="shared" si="4"/>
        <v>0</v>
      </c>
      <c r="F12" s="18"/>
      <c r="G12" s="12"/>
      <c r="H12" s="61">
        <v>1</v>
      </c>
      <c r="I12" s="13">
        <f t="shared" si="2"/>
        <v>0</v>
      </c>
      <c r="J12" s="22" t="s">
        <v>10</v>
      </c>
      <c r="K12" s="23"/>
      <c r="L12" s="20" t="s">
        <v>11</v>
      </c>
      <c r="M12" s="15"/>
      <c r="N12" s="11">
        <f t="shared" si="3"/>
        <v>0</v>
      </c>
      <c r="O12" s="16">
        <f t="shared" si="0"/>
        <v>0</v>
      </c>
      <c r="P12" s="16">
        <f t="shared" si="5"/>
        <v>0</v>
      </c>
      <c r="Q12" s="17"/>
    </row>
    <row r="13" spans="1:17" ht="39.950000000000003" hidden="1" customHeight="1" x14ac:dyDescent="0.15">
      <c r="A13" s="54"/>
      <c r="B13" s="65"/>
      <c r="C13" s="17"/>
      <c r="D13" s="21"/>
      <c r="E13" s="11">
        <f t="shared" si="4"/>
        <v>0</v>
      </c>
      <c r="F13" s="18"/>
      <c r="G13" s="12"/>
      <c r="H13" s="61">
        <v>1</v>
      </c>
      <c r="I13" s="13">
        <f t="shared" si="2"/>
        <v>0</v>
      </c>
      <c r="J13" s="22" t="s">
        <v>10</v>
      </c>
      <c r="K13" s="23"/>
      <c r="L13" s="20" t="s">
        <v>11</v>
      </c>
      <c r="M13" s="15"/>
      <c r="N13" s="11">
        <f t="shared" si="3"/>
        <v>0</v>
      </c>
      <c r="O13" s="16">
        <f t="shared" si="0"/>
        <v>0</v>
      </c>
      <c r="P13" s="16">
        <f t="shared" si="5"/>
        <v>0</v>
      </c>
      <c r="Q13" s="17"/>
    </row>
    <row r="14" spans="1:17" ht="39.950000000000003" hidden="1" customHeight="1" x14ac:dyDescent="0.15">
      <c r="A14" s="54"/>
      <c r="B14" s="65"/>
      <c r="C14" s="17"/>
      <c r="D14" s="21"/>
      <c r="E14" s="11">
        <f t="shared" si="4"/>
        <v>0</v>
      </c>
      <c r="F14" s="18"/>
      <c r="G14" s="12"/>
      <c r="H14" s="61">
        <v>1</v>
      </c>
      <c r="I14" s="13">
        <f t="shared" si="2"/>
        <v>0</v>
      </c>
      <c r="J14" s="22" t="s">
        <v>10</v>
      </c>
      <c r="K14" s="23"/>
      <c r="L14" s="20" t="s">
        <v>11</v>
      </c>
      <c r="M14" s="15"/>
      <c r="N14" s="11">
        <f t="shared" si="3"/>
        <v>0</v>
      </c>
      <c r="O14" s="11">
        <f t="shared" si="0"/>
        <v>0</v>
      </c>
      <c r="P14" s="16">
        <f t="shared" si="5"/>
        <v>0</v>
      </c>
      <c r="Q14" s="17"/>
    </row>
    <row r="15" spans="1:17" ht="39.950000000000003" hidden="1" customHeight="1" x14ac:dyDescent="0.15">
      <c r="A15" s="54"/>
      <c r="B15" s="65"/>
      <c r="C15" s="17"/>
      <c r="D15" s="21"/>
      <c r="E15" s="11">
        <f t="shared" si="4"/>
        <v>0</v>
      </c>
      <c r="F15" s="18"/>
      <c r="G15" s="12"/>
      <c r="H15" s="61">
        <v>1</v>
      </c>
      <c r="I15" s="13">
        <f t="shared" si="2"/>
        <v>0</v>
      </c>
      <c r="J15" s="22" t="s">
        <v>10</v>
      </c>
      <c r="K15" s="23"/>
      <c r="L15" s="20" t="s">
        <v>11</v>
      </c>
      <c r="M15" s="15"/>
      <c r="N15" s="11">
        <f t="shared" si="3"/>
        <v>0</v>
      </c>
      <c r="O15" s="11">
        <f t="shared" si="0"/>
        <v>0</v>
      </c>
      <c r="P15" s="16">
        <f t="shared" si="5"/>
        <v>0</v>
      </c>
      <c r="Q15" s="17"/>
    </row>
    <row r="16" spans="1:17" ht="39.950000000000003" hidden="1" customHeight="1" x14ac:dyDescent="0.15">
      <c r="A16" s="54"/>
      <c r="B16" s="65"/>
      <c r="C16" s="17"/>
      <c r="D16" s="21"/>
      <c r="E16" s="11">
        <f t="shared" si="4"/>
        <v>0</v>
      </c>
      <c r="F16" s="18"/>
      <c r="G16" s="12"/>
      <c r="H16" s="61">
        <v>1</v>
      </c>
      <c r="I16" s="13">
        <f t="shared" si="2"/>
        <v>0</v>
      </c>
      <c r="J16" s="22" t="s">
        <v>10</v>
      </c>
      <c r="K16" s="23"/>
      <c r="L16" s="20" t="s">
        <v>11</v>
      </c>
      <c r="M16" s="15"/>
      <c r="N16" s="11">
        <f t="shared" si="3"/>
        <v>0</v>
      </c>
      <c r="O16" s="11">
        <f t="shared" si="0"/>
        <v>0</v>
      </c>
      <c r="P16" s="16">
        <f t="shared" si="5"/>
        <v>0</v>
      </c>
      <c r="Q16" s="17"/>
    </row>
    <row r="17" spans="1:17" ht="33" hidden="1" customHeight="1" x14ac:dyDescent="0.15">
      <c r="A17" s="54"/>
      <c r="B17" s="65"/>
      <c r="C17" s="17"/>
      <c r="D17" s="21"/>
      <c r="E17" s="11">
        <f t="shared" si="4"/>
        <v>0</v>
      </c>
      <c r="F17" s="18"/>
      <c r="G17" s="12"/>
      <c r="H17" s="61">
        <v>1</v>
      </c>
      <c r="I17" s="13">
        <f t="shared" si="2"/>
        <v>0</v>
      </c>
      <c r="J17" s="22" t="s">
        <v>10</v>
      </c>
      <c r="K17" s="23"/>
      <c r="L17" s="20" t="s">
        <v>11</v>
      </c>
      <c r="M17" s="15"/>
      <c r="N17" s="11">
        <f t="shared" si="3"/>
        <v>0</v>
      </c>
      <c r="O17" s="11">
        <f t="shared" si="0"/>
        <v>0</v>
      </c>
      <c r="P17" s="16">
        <f t="shared" si="5"/>
        <v>0</v>
      </c>
      <c r="Q17" s="17"/>
    </row>
    <row r="18" spans="1:17" ht="33" hidden="1" customHeight="1" x14ac:dyDescent="0.15">
      <c r="A18" s="54"/>
      <c r="B18" s="65"/>
      <c r="C18" s="17"/>
      <c r="D18" s="21"/>
      <c r="E18" s="11">
        <f t="shared" si="4"/>
        <v>0</v>
      </c>
      <c r="F18" s="18"/>
      <c r="G18" s="12"/>
      <c r="H18" s="61">
        <v>1</v>
      </c>
      <c r="I18" s="13">
        <f t="shared" si="2"/>
        <v>0</v>
      </c>
      <c r="J18" s="22" t="s">
        <v>10</v>
      </c>
      <c r="K18" s="23"/>
      <c r="L18" s="20" t="s">
        <v>11</v>
      </c>
      <c r="M18" s="15"/>
      <c r="N18" s="11">
        <f t="shared" si="3"/>
        <v>0</v>
      </c>
      <c r="O18" s="11">
        <f t="shared" si="0"/>
        <v>0</v>
      </c>
      <c r="P18" s="16">
        <f t="shared" si="5"/>
        <v>0</v>
      </c>
      <c r="Q18" s="17"/>
    </row>
    <row r="19" spans="1:17" ht="33" hidden="1" customHeight="1" x14ac:dyDescent="0.15">
      <c r="A19" s="54"/>
      <c r="B19" s="65"/>
      <c r="C19" s="17"/>
      <c r="D19" s="21"/>
      <c r="E19" s="11">
        <f t="shared" si="4"/>
        <v>0</v>
      </c>
      <c r="F19" s="18"/>
      <c r="G19" s="12"/>
      <c r="H19" s="61">
        <v>1</v>
      </c>
      <c r="I19" s="13">
        <f t="shared" si="2"/>
        <v>0</v>
      </c>
      <c r="J19" s="22" t="s">
        <v>10</v>
      </c>
      <c r="K19" s="23"/>
      <c r="L19" s="20" t="s">
        <v>11</v>
      </c>
      <c r="M19" s="15"/>
      <c r="N19" s="11">
        <f t="shared" si="3"/>
        <v>0</v>
      </c>
      <c r="O19" s="11">
        <f t="shared" si="0"/>
        <v>0</v>
      </c>
      <c r="P19" s="16">
        <f t="shared" si="5"/>
        <v>0</v>
      </c>
      <c r="Q19" s="17"/>
    </row>
    <row r="20" spans="1:17" ht="33" hidden="1" customHeight="1" x14ac:dyDescent="0.15">
      <c r="A20" s="54"/>
      <c r="B20" s="65"/>
      <c r="C20" s="17"/>
      <c r="D20" s="21"/>
      <c r="E20" s="11">
        <f t="shared" si="4"/>
        <v>0</v>
      </c>
      <c r="F20" s="18"/>
      <c r="G20" s="12"/>
      <c r="H20" s="61">
        <v>1</v>
      </c>
      <c r="I20" s="13">
        <f t="shared" si="2"/>
        <v>0</v>
      </c>
      <c r="J20" s="22" t="s">
        <v>10</v>
      </c>
      <c r="K20" s="23"/>
      <c r="L20" s="20" t="s">
        <v>11</v>
      </c>
      <c r="M20" s="15"/>
      <c r="N20" s="11">
        <f t="shared" si="3"/>
        <v>0</v>
      </c>
      <c r="O20" s="11">
        <f t="shared" si="0"/>
        <v>0</v>
      </c>
      <c r="P20" s="16">
        <f t="shared" si="5"/>
        <v>0</v>
      </c>
      <c r="Q20" s="17"/>
    </row>
    <row r="21" spans="1:17" ht="33" hidden="1" customHeight="1" x14ac:dyDescent="0.15">
      <c r="A21" s="54"/>
      <c r="B21" s="65"/>
      <c r="C21" s="17"/>
      <c r="D21" s="21"/>
      <c r="E21" s="11">
        <f t="shared" si="4"/>
        <v>0</v>
      </c>
      <c r="F21" s="18"/>
      <c r="G21" s="12"/>
      <c r="H21" s="61">
        <v>1</v>
      </c>
      <c r="I21" s="13">
        <f t="shared" si="2"/>
        <v>0</v>
      </c>
      <c r="J21" s="22" t="s">
        <v>10</v>
      </c>
      <c r="K21" s="23"/>
      <c r="L21" s="20" t="s">
        <v>11</v>
      </c>
      <c r="M21" s="15"/>
      <c r="N21" s="11">
        <f t="shared" si="3"/>
        <v>0</v>
      </c>
      <c r="O21" s="11">
        <f t="shared" si="0"/>
        <v>0</v>
      </c>
      <c r="P21" s="16">
        <f t="shared" si="5"/>
        <v>0</v>
      </c>
      <c r="Q21" s="17"/>
    </row>
    <row r="22" spans="1:17" ht="33" hidden="1" customHeight="1" x14ac:dyDescent="0.15">
      <c r="A22" s="54"/>
      <c r="B22" s="65"/>
      <c r="C22" s="17"/>
      <c r="D22" s="21"/>
      <c r="E22" s="11">
        <f t="shared" si="4"/>
        <v>0</v>
      </c>
      <c r="F22" s="18"/>
      <c r="G22" s="12"/>
      <c r="H22" s="61">
        <v>1</v>
      </c>
      <c r="I22" s="13">
        <f t="shared" si="2"/>
        <v>0</v>
      </c>
      <c r="J22" s="22" t="s">
        <v>10</v>
      </c>
      <c r="K22" s="23"/>
      <c r="L22" s="20" t="s">
        <v>11</v>
      </c>
      <c r="M22" s="15"/>
      <c r="N22" s="11">
        <f t="shared" si="3"/>
        <v>0</v>
      </c>
      <c r="O22" s="11">
        <f t="shared" si="0"/>
        <v>0</v>
      </c>
      <c r="P22" s="16">
        <f t="shared" si="5"/>
        <v>0</v>
      </c>
      <c r="Q22" s="17"/>
    </row>
    <row r="23" spans="1:17" ht="33" hidden="1" customHeight="1" x14ac:dyDescent="0.15">
      <c r="A23" s="54"/>
      <c r="B23" s="65"/>
      <c r="C23" s="17"/>
      <c r="D23" s="21"/>
      <c r="E23" s="11">
        <f t="shared" si="4"/>
        <v>0</v>
      </c>
      <c r="F23" s="18"/>
      <c r="G23" s="12"/>
      <c r="H23" s="61">
        <v>1</v>
      </c>
      <c r="I23" s="13">
        <f t="shared" si="2"/>
        <v>0</v>
      </c>
      <c r="J23" s="22" t="s">
        <v>10</v>
      </c>
      <c r="K23" s="23"/>
      <c r="L23" s="20" t="s">
        <v>11</v>
      </c>
      <c r="M23" s="15"/>
      <c r="N23" s="11">
        <f t="shared" si="3"/>
        <v>0</v>
      </c>
      <c r="O23" s="11">
        <f t="shared" si="0"/>
        <v>0</v>
      </c>
      <c r="P23" s="16">
        <f t="shared" si="5"/>
        <v>0</v>
      </c>
      <c r="Q23" s="17"/>
    </row>
    <row r="24" spans="1:17" ht="33" hidden="1" customHeight="1" x14ac:dyDescent="0.15">
      <c r="A24" s="54"/>
      <c r="B24" s="65"/>
      <c r="C24" s="17"/>
      <c r="D24" s="21"/>
      <c r="E24" s="11">
        <f t="shared" si="4"/>
        <v>0</v>
      </c>
      <c r="F24" s="18"/>
      <c r="G24" s="12"/>
      <c r="H24" s="61">
        <v>1</v>
      </c>
      <c r="I24" s="13">
        <f t="shared" si="2"/>
        <v>0</v>
      </c>
      <c r="J24" s="22" t="s">
        <v>10</v>
      </c>
      <c r="K24" s="23"/>
      <c r="L24" s="20" t="s">
        <v>11</v>
      </c>
      <c r="M24" s="15"/>
      <c r="N24" s="11">
        <f t="shared" si="3"/>
        <v>0</v>
      </c>
      <c r="O24" s="11">
        <f t="shared" si="0"/>
        <v>0</v>
      </c>
      <c r="P24" s="16">
        <f t="shared" si="5"/>
        <v>0</v>
      </c>
      <c r="Q24" s="17"/>
    </row>
    <row r="25" spans="1:17" ht="33" hidden="1" customHeight="1" x14ac:dyDescent="0.15">
      <c r="A25" s="54"/>
      <c r="B25" s="65"/>
      <c r="C25" s="17"/>
      <c r="D25" s="21"/>
      <c r="E25" s="11">
        <f t="shared" si="4"/>
        <v>0</v>
      </c>
      <c r="F25" s="18"/>
      <c r="G25" s="12"/>
      <c r="H25" s="61">
        <v>1</v>
      </c>
      <c r="I25" s="13">
        <f t="shared" si="2"/>
        <v>0</v>
      </c>
      <c r="J25" s="22" t="s">
        <v>10</v>
      </c>
      <c r="K25" s="23"/>
      <c r="L25" s="20" t="s">
        <v>11</v>
      </c>
      <c r="M25" s="15"/>
      <c r="N25" s="11">
        <f t="shared" si="3"/>
        <v>0</v>
      </c>
      <c r="O25" s="11">
        <f t="shared" si="0"/>
        <v>0</v>
      </c>
      <c r="P25" s="16">
        <f t="shared" si="5"/>
        <v>0</v>
      </c>
      <c r="Q25" s="17"/>
    </row>
    <row r="26" spans="1:17" ht="33" hidden="1" customHeight="1" x14ac:dyDescent="0.15">
      <c r="A26" s="54"/>
      <c r="B26" s="65"/>
      <c r="C26" s="17"/>
      <c r="D26" s="21"/>
      <c r="E26" s="11">
        <f t="shared" si="4"/>
        <v>0</v>
      </c>
      <c r="F26" s="18"/>
      <c r="G26" s="12"/>
      <c r="H26" s="61">
        <v>1</v>
      </c>
      <c r="I26" s="13">
        <f t="shared" si="2"/>
        <v>0</v>
      </c>
      <c r="J26" s="22" t="s">
        <v>10</v>
      </c>
      <c r="K26" s="23"/>
      <c r="L26" s="20" t="s">
        <v>11</v>
      </c>
      <c r="M26" s="15"/>
      <c r="N26" s="11">
        <f t="shared" si="3"/>
        <v>0</v>
      </c>
      <c r="O26" s="11">
        <f t="shared" si="0"/>
        <v>0</v>
      </c>
      <c r="P26" s="16">
        <f t="shared" si="5"/>
        <v>0</v>
      </c>
      <c r="Q26" s="17"/>
    </row>
    <row r="27" spans="1:17" ht="33" hidden="1" customHeight="1" x14ac:dyDescent="0.15">
      <c r="A27" s="54"/>
      <c r="B27" s="65"/>
      <c r="C27" s="17"/>
      <c r="D27" s="21"/>
      <c r="E27" s="11">
        <f t="shared" si="4"/>
        <v>0</v>
      </c>
      <c r="F27" s="18"/>
      <c r="G27" s="12"/>
      <c r="H27" s="61">
        <v>1</v>
      </c>
      <c r="I27" s="13">
        <f t="shared" si="2"/>
        <v>0</v>
      </c>
      <c r="J27" s="22" t="s">
        <v>10</v>
      </c>
      <c r="K27" s="23"/>
      <c r="L27" s="20" t="s">
        <v>11</v>
      </c>
      <c r="M27" s="15"/>
      <c r="N27" s="11">
        <f t="shared" si="3"/>
        <v>0</v>
      </c>
      <c r="O27" s="11">
        <f t="shared" si="0"/>
        <v>0</v>
      </c>
      <c r="P27" s="16">
        <f t="shared" si="5"/>
        <v>0</v>
      </c>
      <c r="Q27" s="17"/>
    </row>
    <row r="28" spans="1:17" ht="33" hidden="1" customHeight="1" x14ac:dyDescent="0.15">
      <c r="A28" s="54"/>
      <c r="B28" s="65"/>
      <c r="C28" s="17"/>
      <c r="D28" s="21"/>
      <c r="E28" s="11">
        <f t="shared" si="4"/>
        <v>0</v>
      </c>
      <c r="F28" s="18"/>
      <c r="G28" s="12"/>
      <c r="H28" s="61">
        <v>1</v>
      </c>
      <c r="I28" s="13">
        <f t="shared" si="2"/>
        <v>0</v>
      </c>
      <c r="J28" s="22" t="s">
        <v>10</v>
      </c>
      <c r="K28" s="23"/>
      <c r="L28" s="20" t="s">
        <v>11</v>
      </c>
      <c r="M28" s="15"/>
      <c r="N28" s="11">
        <f t="shared" si="3"/>
        <v>0</v>
      </c>
      <c r="O28" s="11">
        <f t="shared" si="0"/>
        <v>0</v>
      </c>
      <c r="P28" s="16">
        <f t="shared" si="5"/>
        <v>0</v>
      </c>
      <c r="Q28" s="17"/>
    </row>
    <row r="29" spans="1:17" ht="33" hidden="1" customHeight="1" x14ac:dyDescent="0.15">
      <c r="A29" s="54"/>
      <c r="B29" s="65"/>
      <c r="C29" s="17"/>
      <c r="D29" s="21"/>
      <c r="E29" s="11">
        <f t="shared" si="4"/>
        <v>0</v>
      </c>
      <c r="F29" s="18"/>
      <c r="G29" s="12"/>
      <c r="H29" s="61">
        <v>1</v>
      </c>
      <c r="I29" s="13">
        <f t="shared" si="2"/>
        <v>0</v>
      </c>
      <c r="J29" s="22" t="s">
        <v>10</v>
      </c>
      <c r="K29" s="23"/>
      <c r="L29" s="20" t="s">
        <v>11</v>
      </c>
      <c r="M29" s="15"/>
      <c r="N29" s="11">
        <f t="shared" si="3"/>
        <v>0</v>
      </c>
      <c r="O29" s="11">
        <f t="shared" si="0"/>
        <v>0</v>
      </c>
      <c r="P29" s="16">
        <f t="shared" si="5"/>
        <v>0</v>
      </c>
      <c r="Q29" s="17"/>
    </row>
    <row r="30" spans="1:17" ht="33" hidden="1" customHeight="1" x14ac:dyDescent="0.15">
      <c r="A30" s="54"/>
      <c r="B30" s="65"/>
      <c r="C30" s="17"/>
      <c r="D30" s="21"/>
      <c r="E30" s="11">
        <f t="shared" si="4"/>
        <v>0</v>
      </c>
      <c r="F30" s="18"/>
      <c r="G30" s="12"/>
      <c r="H30" s="61">
        <v>1</v>
      </c>
      <c r="I30" s="13">
        <f t="shared" si="2"/>
        <v>0</v>
      </c>
      <c r="J30" s="22" t="s">
        <v>10</v>
      </c>
      <c r="K30" s="23"/>
      <c r="L30" s="20" t="s">
        <v>11</v>
      </c>
      <c r="M30" s="15"/>
      <c r="N30" s="11">
        <f t="shared" si="3"/>
        <v>0</v>
      </c>
      <c r="O30" s="11">
        <f t="shared" si="0"/>
        <v>0</v>
      </c>
      <c r="P30" s="16">
        <f t="shared" si="5"/>
        <v>0</v>
      </c>
      <c r="Q30" s="17"/>
    </row>
    <row r="31" spans="1:17" ht="33" hidden="1" customHeight="1" x14ac:dyDescent="0.15">
      <c r="A31" s="54"/>
      <c r="B31" s="65"/>
      <c r="C31" s="17"/>
      <c r="D31" s="21"/>
      <c r="E31" s="11">
        <f t="shared" si="4"/>
        <v>0</v>
      </c>
      <c r="F31" s="18"/>
      <c r="G31" s="12"/>
      <c r="H31" s="61">
        <v>1</v>
      </c>
      <c r="I31" s="13">
        <f t="shared" si="2"/>
        <v>0</v>
      </c>
      <c r="J31" s="22" t="s">
        <v>10</v>
      </c>
      <c r="K31" s="23"/>
      <c r="L31" s="20" t="s">
        <v>11</v>
      </c>
      <c r="M31" s="15"/>
      <c r="N31" s="11">
        <f t="shared" si="3"/>
        <v>0</v>
      </c>
      <c r="O31" s="11">
        <f t="shared" si="0"/>
        <v>0</v>
      </c>
      <c r="P31" s="16">
        <f t="shared" si="5"/>
        <v>0</v>
      </c>
      <c r="Q31" s="17"/>
    </row>
    <row r="32" spans="1:17" ht="33" hidden="1" customHeight="1" x14ac:dyDescent="0.15">
      <c r="A32" s="54"/>
      <c r="B32" s="65"/>
      <c r="C32" s="17"/>
      <c r="D32" s="21"/>
      <c r="E32" s="11">
        <f t="shared" si="4"/>
        <v>0</v>
      </c>
      <c r="F32" s="18"/>
      <c r="G32" s="12"/>
      <c r="H32" s="61">
        <v>1</v>
      </c>
      <c r="I32" s="13">
        <f t="shared" si="2"/>
        <v>0</v>
      </c>
      <c r="J32" s="22" t="s">
        <v>10</v>
      </c>
      <c r="K32" s="23"/>
      <c r="L32" s="20" t="s">
        <v>11</v>
      </c>
      <c r="M32" s="15"/>
      <c r="N32" s="11">
        <f t="shared" si="3"/>
        <v>0</v>
      </c>
      <c r="O32" s="11">
        <f t="shared" si="0"/>
        <v>0</v>
      </c>
      <c r="P32" s="16">
        <f t="shared" si="5"/>
        <v>0</v>
      </c>
      <c r="Q32" s="17"/>
    </row>
    <row r="33" spans="1:17" ht="33" hidden="1" customHeight="1" x14ac:dyDescent="0.15">
      <c r="A33" s="54"/>
      <c r="B33" s="65"/>
      <c r="C33" s="17"/>
      <c r="D33" s="21"/>
      <c r="E33" s="11">
        <f t="shared" si="4"/>
        <v>0</v>
      </c>
      <c r="F33" s="18"/>
      <c r="G33" s="12"/>
      <c r="H33" s="61">
        <v>1</v>
      </c>
      <c r="I33" s="13">
        <f t="shared" si="2"/>
        <v>0</v>
      </c>
      <c r="J33" s="22" t="s">
        <v>10</v>
      </c>
      <c r="K33" s="23"/>
      <c r="L33" s="20" t="s">
        <v>11</v>
      </c>
      <c r="M33" s="15"/>
      <c r="N33" s="11">
        <f t="shared" si="3"/>
        <v>0</v>
      </c>
      <c r="O33" s="11">
        <f t="shared" si="0"/>
        <v>0</v>
      </c>
      <c r="P33" s="16">
        <f t="shared" si="5"/>
        <v>0</v>
      </c>
      <c r="Q33" s="17"/>
    </row>
    <row r="34" spans="1:17" ht="33" hidden="1" customHeight="1" x14ac:dyDescent="0.15">
      <c r="A34" s="54"/>
      <c r="B34" s="65"/>
      <c r="C34" s="17"/>
      <c r="D34" s="21"/>
      <c r="E34" s="11">
        <f t="shared" si="4"/>
        <v>0</v>
      </c>
      <c r="F34" s="18"/>
      <c r="G34" s="12"/>
      <c r="H34" s="61">
        <v>1</v>
      </c>
      <c r="I34" s="13">
        <f t="shared" si="2"/>
        <v>0</v>
      </c>
      <c r="J34" s="22" t="s">
        <v>10</v>
      </c>
      <c r="K34" s="23"/>
      <c r="L34" s="20" t="s">
        <v>11</v>
      </c>
      <c r="M34" s="15"/>
      <c r="N34" s="11">
        <f t="shared" si="3"/>
        <v>0</v>
      </c>
      <c r="O34" s="11">
        <f t="shared" si="0"/>
        <v>0</v>
      </c>
      <c r="P34" s="16">
        <f t="shared" si="5"/>
        <v>0</v>
      </c>
      <c r="Q34" s="17"/>
    </row>
    <row r="35" spans="1:17" ht="33" hidden="1" customHeight="1" x14ac:dyDescent="0.15">
      <c r="A35" s="54"/>
      <c r="B35" s="65"/>
      <c r="C35" s="17"/>
      <c r="D35" s="21"/>
      <c r="E35" s="11">
        <f t="shared" si="4"/>
        <v>0</v>
      </c>
      <c r="F35" s="18"/>
      <c r="G35" s="12"/>
      <c r="H35" s="61">
        <v>1</v>
      </c>
      <c r="I35" s="13">
        <f t="shared" si="2"/>
        <v>0</v>
      </c>
      <c r="J35" s="22" t="s">
        <v>10</v>
      </c>
      <c r="K35" s="23"/>
      <c r="L35" s="20" t="s">
        <v>11</v>
      </c>
      <c r="M35" s="15"/>
      <c r="N35" s="11">
        <f t="shared" si="3"/>
        <v>0</v>
      </c>
      <c r="O35" s="11">
        <f t="shared" si="0"/>
        <v>0</v>
      </c>
      <c r="P35" s="16">
        <f t="shared" si="5"/>
        <v>0</v>
      </c>
      <c r="Q35" s="17"/>
    </row>
    <row r="36" spans="1:17" ht="33" hidden="1" customHeight="1" x14ac:dyDescent="0.15">
      <c r="A36" s="54"/>
      <c r="B36" s="65"/>
      <c r="C36" s="17"/>
      <c r="D36" s="21"/>
      <c r="E36" s="11">
        <f t="shared" si="4"/>
        <v>0</v>
      </c>
      <c r="F36" s="18"/>
      <c r="G36" s="12"/>
      <c r="H36" s="61">
        <v>1</v>
      </c>
      <c r="I36" s="13">
        <f t="shared" si="2"/>
        <v>0</v>
      </c>
      <c r="J36" s="22" t="s">
        <v>10</v>
      </c>
      <c r="K36" s="23"/>
      <c r="L36" s="20" t="s">
        <v>11</v>
      </c>
      <c r="M36" s="15"/>
      <c r="N36" s="11">
        <f t="shared" si="3"/>
        <v>0</v>
      </c>
      <c r="O36" s="11">
        <f t="shared" si="0"/>
        <v>0</v>
      </c>
      <c r="P36" s="16">
        <f t="shared" si="5"/>
        <v>0</v>
      </c>
      <c r="Q36" s="17"/>
    </row>
    <row r="37" spans="1:17" ht="33" hidden="1" customHeight="1" x14ac:dyDescent="0.15">
      <c r="A37" s="54"/>
      <c r="B37" s="65"/>
      <c r="C37" s="17"/>
      <c r="D37" s="21"/>
      <c r="E37" s="11">
        <f t="shared" si="4"/>
        <v>0</v>
      </c>
      <c r="F37" s="18"/>
      <c r="G37" s="12"/>
      <c r="H37" s="61">
        <v>1</v>
      </c>
      <c r="I37" s="13">
        <f t="shared" si="2"/>
        <v>0</v>
      </c>
      <c r="J37" s="22" t="s">
        <v>10</v>
      </c>
      <c r="K37" s="23"/>
      <c r="L37" s="20" t="s">
        <v>11</v>
      </c>
      <c r="M37" s="15"/>
      <c r="N37" s="11">
        <f t="shared" si="3"/>
        <v>0</v>
      </c>
      <c r="O37" s="11">
        <f t="shared" si="0"/>
        <v>0</v>
      </c>
      <c r="P37" s="16">
        <f t="shared" si="5"/>
        <v>0</v>
      </c>
      <c r="Q37" s="17"/>
    </row>
    <row r="38" spans="1:17" ht="33" hidden="1" customHeight="1" x14ac:dyDescent="0.15">
      <c r="A38" s="54"/>
      <c r="B38" s="65"/>
      <c r="C38" s="17"/>
      <c r="D38" s="21"/>
      <c r="E38" s="11">
        <f t="shared" si="4"/>
        <v>0</v>
      </c>
      <c r="F38" s="18"/>
      <c r="G38" s="12"/>
      <c r="H38" s="61">
        <v>1</v>
      </c>
      <c r="I38" s="13">
        <f t="shared" si="2"/>
        <v>0</v>
      </c>
      <c r="J38" s="22" t="s">
        <v>10</v>
      </c>
      <c r="K38" s="23"/>
      <c r="L38" s="20" t="s">
        <v>11</v>
      </c>
      <c r="M38" s="15"/>
      <c r="N38" s="11">
        <f t="shared" si="3"/>
        <v>0</v>
      </c>
      <c r="O38" s="11">
        <f t="shared" si="0"/>
        <v>0</v>
      </c>
      <c r="P38" s="16">
        <f t="shared" si="5"/>
        <v>0</v>
      </c>
      <c r="Q38" s="17"/>
    </row>
    <row r="39" spans="1:17" ht="33" hidden="1" customHeight="1" x14ac:dyDescent="0.15">
      <c r="A39" s="54"/>
      <c r="B39" s="65"/>
      <c r="C39" s="17"/>
      <c r="D39" s="21"/>
      <c r="E39" s="11">
        <f t="shared" si="4"/>
        <v>0</v>
      </c>
      <c r="F39" s="18"/>
      <c r="G39" s="12"/>
      <c r="H39" s="61">
        <v>1</v>
      </c>
      <c r="I39" s="13">
        <f t="shared" si="2"/>
        <v>0</v>
      </c>
      <c r="J39" s="22" t="s">
        <v>10</v>
      </c>
      <c r="K39" s="23"/>
      <c r="L39" s="20" t="s">
        <v>11</v>
      </c>
      <c r="M39" s="15"/>
      <c r="N39" s="11">
        <f t="shared" si="3"/>
        <v>0</v>
      </c>
      <c r="O39" s="11">
        <f t="shared" si="0"/>
        <v>0</v>
      </c>
      <c r="P39" s="16">
        <f t="shared" si="5"/>
        <v>0</v>
      </c>
      <c r="Q39" s="17"/>
    </row>
    <row r="40" spans="1:17" ht="33" hidden="1" customHeight="1" x14ac:dyDescent="0.15">
      <c r="A40" s="54"/>
      <c r="B40" s="65"/>
      <c r="C40" s="17"/>
      <c r="D40" s="21"/>
      <c r="E40" s="11">
        <f t="shared" si="4"/>
        <v>0</v>
      </c>
      <c r="F40" s="18"/>
      <c r="G40" s="12"/>
      <c r="H40" s="61">
        <v>1</v>
      </c>
      <c r="I40" s="13">
        <f t="shared" si="2"/>
        <v>0</v>
      </c>
      <c r="J40" s="22" t="s">
        <v>10</v>
      </c>
      <c r="K40" s="23"/>
      <c r="L40" s="20" t="s">
        <v>11</v>
      </c>
      <c r="M40" s="15"/>
      <c r="N40" s="11">
        <f t="shared" si="3"/>
        <v>0</v>
      </c>
      <c r="O40" s="11">
        <f t="shared" si="0"/>
        <v>0</v>
      </c>
      <c r="P40" s="16">
        <f t="shared" si="5"/>
        <v>0</v>
      </c>
      <c r="Q40" s="17"/>
    </row>
    <row r="41" spans="1:17" ht="33" hidden="1" customHeight="1" x14ac:dyDescent="0.15">
      <c r="A41" s="54"/>
      <c r="B41" s="65"/>
      <c r="C41" s="17"/>
      <c r="D41" s="21"/>
      <c r="E41" s="11">
        <f t="shared" si="4"/>
        <v>0</v>
      </c>
      <c r="F41" s="18"/>
      <c r="G41" s="12"/>
      <c r="H41" s="61">
        <v>1</v>
      </c>
      <c r="I41" s="13">
        <f t="shared" si="2"/>
        <v>0</v>
      </c>
      <c r="J41" s="22" t="s">
        <v>10</v>
      </c>
      <c r="K41" s="23"/>
      <c r="L41" s="20" t="s">
        <v>11</v>
      </c>
      <c r="M41" s="15"/>
      <c r="N41" s="11">
        <f t="shared" si="3"/>
        <v>0</v>
      </c>
      <c r="O41" s="11">
        <f t="shared" si="0"/>
        <v>0</v>
      </c>
      <c r="P41" s="16">
        <f t="shared" si="5"/>
        <v>0</v>
      </c>
      <c r="Q41" s="17"/>
    </row>
    <row r="42" spans="1:17" ht="33" hidden="1" customHeight="1" x14ac:dyDescent="0.15">
      <c r="A42" s="54"/>
      <c r="B42" s="65"/>
      <c r="C42" s="17"/>
      <c r="D42" s="21"/>
      <c r="E42" s="11">
        <f t="shared" si="4"/>
        <v>0</v>
      </c>
      <c r="F42" s="18"/>
      <c r="G42" s="12"/>
      <c r="H42" s="61">
        <v>1</v>
      </c>
      <c r="I42" s="13">
        <f t="shared" si="2"/>
        <v>0</v>
      </c>
      <c r="J42" s="22" t="s">
        <v>10</v>
      </c>
      <c r="K42" s="23"/>
      <c r="L42" s="20" t="s">
        <v>11</v>
      </c>
      <c r="M42" s="15"/>
      <c r="N42" s="11">
        <f t="shared" si="3"/>
        <v>0</v>
      </c>
      <c r="O42" s="11">
        <f t="shared" si="0"/>
        <v>0</v>
      </c>
      <c r="P42" s="16">
        <f t="shared" si="5"/>
        <v>0</v>
      </c>
      <c r="Q42" s="17"/>
    </row>
    <row r="43" spans="1:17" ht="33" hidden="1" customHeight="1" x14ac:dyDescent="0.15">
      <c r="A43" s="54"/>
      <c r="B43" s="65"/>
      <c r="C43" s="17"/>
      <c r="D43" s="21"/>
      <c r="E43" s="11">
        <f t="shared" si="4"/>
        <v>0</v>
      </c>
      <c r="F43" s="18"/>
      <c r="G43" s="12"/>
      <c r="H43" s="61">
        <v>1</v>
      </c>
      <c r="I43" s="13">
        <f t="shared" si="2"/>
        <v>0</v>
      </c>
      <c r="J43" s="22" t="s">
        <v>10</v>
      </c>
      <c r="K43" s="23"/>
      <c r="L43" s="20" t="s">
        <v>11</v>
      </c>
      <c r="M43" s="15"/>
      <c r="N43" s="11">
        <f t="shared" si="3"/>
        <v>0</v>
      </c>
      <c r="O43" s="11">
        <f t="shared" si="0"/>
        <v>0</v>
      </c>
      <c r="P43" s="16">
        <f t="shared" si="5"/>
        <v>0</v>
      </c>
      <c r="Q43" s="17"/>
    </row>
    <row r="44" spans="1:17" ht="33" hidden="1" customHeight="1" x14ac:dyDescent="0.15">
      <c r="A44" s="54"/>
      <c r="B44" s="65"/>
      <c r="C44" s="17"/>
      <c r="D44" s="21"/>
      <c r="E44" s="11">
        <f t="shared" si="4"/>
        <v>0</v>
      </c>
      <c r="F44" s="18"/>
      <c r="G44" s="12"/>
      <c r="H44" s="61">
        <v>1</v>
      </c>
      <c r="I44" s="13">
        <f t="shared" si="2"/>
        <v>0</v>
      </c>
      <c r="J44" s="19" t="s">
        <v>10</v>
      </c>
      <c r="K44" s="23"/>
      <c r="L44" s="20" t="s">
        <v>11</v>
      </c>
      <c r="M44" s="15"/>
      <c r="N44" s="11">
        <f t="shared" si="3"/>
        <v>0</v>
      </c>
      <c r="O44" s="11">
        <f t="shared" si="0"/>
        <v>0</v>
      </c>
      <c r="P44" s="16">
        <f t="shared" si="5"/>
        <v>0</v>
      </c>
      <c r="Q44" s="17"/>
    </row>
    <row r="45" spans="1:17" ht="33" hidden="1" customHeight="1" x14ac:dyDescent="0.15">
      <c r="A45" s="55"/>
      <c r="B45" s="66"/>
      <c r="C45" s="32"/>
      <c r="D45" s="24"/>
      <c r="E45" s="11">
        <f t="shared" si="4"/>
        <v>0</v>
      </c>
      <c r="F45" s="25"/>
      <c r="G45" s="26"/>
      <c r="H45" s="61">
        <v>1</v>
      </c>
      <c r="I45" s="13">
        <f t="shared" si="2"/>
        <v>0</v>
      </c>
      <c r="J45" s="22" t="s">
        <v>10</v>
      </c>
      <c r="K45" s="27"/>
      <c r="L45" s="28" t="s">
        <v>11</v>
      </c>
      <c r="M45" s="29"/>
      <c r="N45" s="30">
        <f t="shared" si="3"/>
        <v>0</v>
      </c>
      <c r="O45" s="30">
        <f t="shared" si="0"/>
        <v>0</v>
      </c>
      <c r="P45" s="31">
        <f t="shared" si="5"/>
        <v>0</v>
      </c>
      <c r="Q45" s="32"/>
    </row>
    <row r="46" spans="1:17" ht="31.5" customHeight="1" x14ac:dyDescent="0.15">
      <c r="A46" s="105" t="s">
        <v>12</v>
      </c>
      <c r="B46" s="106"/>
      <c r="C46" s="106"/>
      <c r="D46" s="106"/>
      <c r="E46" s="33">
        <f>SUM(E5:E45)</f>
        <v>0</v>
      </c>
      <c r="F46" s="107"/>
      <c r="G46" s="108"/>
      <c r="H46" s="107"/>
      <c r="I46" s="109"/>
      <c r="J46" s="109"/>
      <c r="K46" s="109"/>
      <c r="L46" s="108"/>
      <c r="M46" s="33"/>
      <c r="N46" s="33">
        <f>SUM(N5:N45)</f>
        <v>0</v>
      </c>
      <c r="O46" s="33">
        <f>SUM(O5:O45)</f>
        <v>0</v>
      </c>
      <c r="P46" s="33">
        <f>SUM(P5:P45)</f>
        <v>0</v>
      </c>
      <c r="Q46" s="34"/>
    </row>
    <row r="47" spans="1:17" ht="20.100000000000001" customHeight="1" x14ac:dyDescent="0.15">
      <c r="A47" s="53" t="s">
        <v>36</v>
      </c>
      <c r="B47" s="53"/>
      <c r="C47" s="35"/>
      <c r="D47" s="35"/>
      <c r="E47" s="36"/>
      <c r="F47" s="67"/>
      <c r="G47" s="67"/>
      <c r="H47" s="67"/>
      <c r="I47" s="67"/>
      <c r="J47" s="67"/>
      <c r="K47" s="67"/>
      <c r="L47" s="67"/>
      <c r="M47" s="36"/>
      <c r="N47" s="36"/>
      <c r="O47" s="36"/>
      <c r="P47" s="36"/>
      <c r="Q47" s="40"/>
    </row>
    <row r="48" spans="1:17" ht="20.100000000000001" customHeight="1" x14ac:dyDescent="0.15">
      <c r="A48" s="53"/>
      <c r="B48" s="53"/>
      <c r="C48" s="35"/>
      <c r="D48" s="35"/>
      <c r="E48" s="36"/>
      <c r="F48" s="67"/>
      <c r="G48" s="67"/>
      <c r="H48" s="67"/>
      <c r="I48" s="67"/>
      <c r="J48" s="67"/>
      <c r="K48" s="67"/>
      <c r="L48" s="67"/>
      <c r="M48" s="36"/>
      <c r="N48" s="36"/>
      <c r="O48" s="36"/>
      <c r="P48" s="36"/>
      <c r="Q48" s="40"/>
    </row>
    <row r="49" spans="3:17" x14ac:dyDescent="0.15">
      <c r="C49" s="35"/>
      <c r="D49" s="35"/>
      <c r="E49" s="36"/>
      <c r="F49" s="36"/>
      <c r="G49" s="37"/>
      <c r="H49" s="67"/>
      <c r="I49" s="38"/>
      <c r="J49" s="39"/>
      <c r="K49" s="36"/>
      <c r="L49" s="36"/>
      <c r="M49" s="36"/>
      <c r="N49" s="36"/>
      <c r="O49" s="36"/>
      <c r="P49" s="36"/>
      <c r="Q49" s="40"/>
    </row>
    <row r="50" spans="3:17" x14ac:dyDescent="0.15">
      <c r="D50" s="81" t="s">
        <v>13</v>
      </c>
    </row>
    <row r="51" spans="3:17" ht="52.5" customHeight="1" x14ac:dyDescent="0.15">
      <c r="D51" s="71" t="s">
        <v>14</v>
      </c>
      <c r="E51" s="62" t="s">
        <v>27</v>
      </c>
      <c r="F51" s="71" t="str">
        <f>N3</f>
        <v>消費税額</v>
      </c>
      <c r="G51" s="110" t="s">
        <v>31</v>
      </c>
      <c r="H51" s="106"/>
      <c r="I51" s="111"/>
      <c r="J51" s="112" t="s">
        <v>28</v>
      </c>
      <c r="K51" s="113"/>
      <c r="L51" s="133"/>
      <c r="M51" s="133"/>
      <c r="N51" s="124"/>
      <c r="Q51" s="46"/>
    </row>
    <row r="52" spans="3:17" ht="28.5" customHeight="1" x14ac:dyDescent="0.15">
      <c r="D52" s="71" t="s">
        <v>33</v>
      </c>
      <c r="E52" s="33">
        <f t="shared" ref="E52:E58" si="6">SUMIF($C$5:$C$45,D52,$E$5:$E$45)</f>
        <v>0</v>
      </c>
      <c r="F52" s="33">
        <f t="shared" ref="F52:F58" si="7">SUMIF($C$5:$C$45,D52,$N$5:$N$45)</f>
        <v>0</v>
      </c>
      <c r="G52" s="87">
        <f t="shared" ref="G52:G58" si="8">SUMIF($C$5:$C$45,D52,$O$5:$O$45)</f>
        <v>0</v>
      </c>
      <c r="H52" s="88">
        <f>SUMIF($C$5:$C$45,#REF!,$O$5:$O$45)</f>
        <v>0</v>
      </c>
      <c r="I52" s="89">
        <f>SUMIF($C$5:$C$45,#REF!,$O$5:$O$45)</f>
        <v>0</v>
      </c>
      <c r="J52" s="90">
        <f t="shared" ref="J52:J58" si="9">SUMIF($C$5:$C$45,D52,$P$5:$P$45)</f>
        <v>0</v>
      </c>
      <c r="K52" s="91">
        <f>SUMIF($C$5:$C$45,#REF!,$P$5:$P$45)</f>
        <v>0</v>
      </c>
      <c r="L52" s="130"/>
      <c r="M52" s="130"/>
      <c r="N52" s="123"/>
      <c r="Q52" s="46"/>
    </row>
    <row r="53" spans="3:17" ht="30" customHeight="1" x14ac:dyDescent="0.15">
      <c r="D53" s="71" t="s">
        <v>16</v>
      </c>
      <c r="E53" s="33">
        <f t="shared" si="6"/>
        <v>0</v>
      </c>
      <c r="F53" s="33">
        <f t="shared" si="7"/>
        <v>0</v>
      </c>
      <c r="G53" s="87">
        <f t="shared" si="8"/>
        <v>0</v>
      </c>
      <c r="H53" s="88">
        <f>SUMIF($C$5:$C$45,#REF!,$O$5:$O$45)</f>
        <v>0</v>
      </c>
      <c r="I53" s="89">
        <f>SUMIF($C$5:$C$45,#REF!,$O$5:$O$45)</f>
        <v>0</v>
      </c>
      <c r="J53" s="90">
        <f t="shared" si="9"/>
        <v>0</v>
      </c>
      <c r="K53" s="91">
        <f>SUMIF($C$5:$C$45,#REF!,$P$5:$P$45)</f>
        <v>0</v>
      </c>
      <c r="L53" s="130"/>
      <c r="M53" s="130"/>
      <c r="N53" s="123"/>
      <c r="Q53" s="46"/>
    </row>
    <row r="54" spans="3:17" ht="30" customHeight="1" x14ac:dyDescent="0.15">
      <c r="D54" s="71" t="s">
        <v>17</v>
      </c>
      <c r="E54" s="33">
        <f t="shared" si="6"/>
        <v>0</v>
      </c>
      <c r="F54" s="33">
        <f t="shared" si="7"/>
        <v>0</v>
      </c>
      <c r="G54" s="87">
        <f t="shared" si="8"/>
        <v>0</v>
      </c>
      <c r="H54" s="88">
        <f>SUMIF($C$5:$C$45,#REF!,$O$5:$O$45)</f>
        <v>0</v>
      </c>
      <c r="I54" s="89">
        <f>SUMIF($C$5:$C$45,#REF!,$O$5:$O$45)</f>
        <v>0</v>
      </c>
      <c r="J54" s="90">
        <f t="shared" si="9"/>
        <v>0</v>
      </c>
      <c r="K54" s="91">
        <f>SUMIF($C$5:$C$45,#REF!,$P$5:$P$45)</f>
        <v>0</v>
      </c>
      <c r="L54" s="130"/>
      <c r="M54" s="130"/>
      <c r="N54" s="123"/>
      <c r="Q54" s="47"/>
    </row>
    <row r="55" spans="3:17" ht="30" customHeight="1" x14ac:dyDescent="0.15">
      <c r="D55" s="71" t="s">
        <v>18</v>
      </c>
      <c r="E55" s="33">
        <f t="shared" si="6"/>
        <v>0</v>
      </c>
      <c r="F55" s="33">
        <f t="shared" si="7"/>
        <v>0</v>
      </c>
      <c r="G55" s="87">
        <f t="shared" si="8"/>
        <v>0</v>
      </c>
      <c r="H55" s="88">
        <f>SUMIF($C$5:$C$45,#REF!,$O$5:$O$45)</f>
        <v>0</v>
      </c>
      <c r="I55" s="89">
        <f>SUMIF($C$5:$C$45,#REF!,$O$5:$O$45)</f>
        <v>0</v>
      </c>
      <c r="J55" s="90">
        <f t="shared" si="9"/>
        <v>0</v>
      </c>
      <c r="K55" s="91">
        <f>SUMIF($C$5:$C$45,#REF!,$P$5:$P$45)</f>
        <v>0</v>
      </c>
      <c r="L55" s="130"/>
      <c r="M55" s="130"/>
      <c r="N55" s="123"/>
      <c r="Q55" s="46"/>
    </row>
    <row r="56" spans="3:17" ht="30" customHeight="1" x14ac:dyDescent="0.15">
      <c r="D56" s="57" t="s">
        <v>32</v>
      </c>
      <c r="E56" s="33">
        <f t="shared" si="6"/>
        <v>0</v>
      </c>
      <c r="F56" s="33">
        <f t="shared" si="7"/>
        <v>0</v>
      </c>
      <c r="G56" s="87">
        <f t="shared" si="8"/>
        <v>0</v>
      </c>
      <c r="H56" s="88">
        <f>SUMIF($C$5:$C$45,#REF!,$O$5:$O$45)</f>
        <v>0</v>
      </c>
      <c r="I56" s="89">
        <f>SUMIF($C$5:$C$45,#REF!,$O$5:$O$45)</f>
        <v>0</v>
      </c>
      <c r="J56" s="90">
        <f t="shared" si="9"/>
        <v>0</v>
      </c>
      <c r="K56" s="91">
        <f>SUMIF($C$5:$C$45,#REF!,$P$5:$P$45)</f>
        <v>0</v>
      </c>
      <c r="L56" s="130"/>
      <c r="M56" s="130"/>
      <c r="N56" s="123"/>
      <c r="O56" s="121"/>
      <c r="P56" s="122"/>
      <c r="Q56" s="122"/>
    </row>
    <row r="57" spans="3:17" ht="30" customHeight="1" x14ac:dyDescent="0.15">
      <c r="D57" s="57" t="s">
        <v>34</v>
      </c>
      <c r="E57" s="33">
        <f t="shared" si="6"/>
        <v>0</v>
      </c>
      <c r="F57" s="33">
        <f t="shared" si="7"/>
        <v>0</v>
      </c>
      <c r="G57" s="87">
        <f t="shared" si="8"/>
        <v>0</v>
      </c>
      <c r="H57" s="88">
        <f>SUMIF($C$5:$C$45,#REF!,$O$5:$O$45)</f>
        <v>0</v>
      </c>
      <c r="I57" s="89">
        <f>SUMIF($C$5:$C$45,#REF!,$O$5:$O$45)</f>
        <v>0</v>
      </c>
      <c r="J57" s="90">
        <f t="shared" si="9"/>
        <v>0</v>
      </c>
      <c r="K57" s="91">
        <f>SUMIF($C$5:$C$45,#REF!,$P$5:$P$45)</f>
        <v>0</v>
      </c>
      <c r="L57" s="130"/>
      <c r="M57" s="130"/>
      <c r="N57" s="123"/>
      <c r="O57" s="82"/>
      <c r="P57" s="83"/>
      <c r="Q57" s="83"/>
    </row>
    <row r="58" spans="3:17" ht="30" customHeight="1" thickBot="1" x14ac:dyDescent="0.2">
      <c r="D58" s="57" t="s">
        <v>35</v>
      </c>
      <c r="E58" s="33">
        <f t="shared" si="6"/>
        <v>0</v>
      </c>
      <c r="F58" s="33">
        <f t="shared" si="7"/>
        <v>0</v>
      </c>
      <c r="G58" s="87">
        <f t="shared" si="8"/>
        <v>0</v>
      </c>
      <c r="H58" s="88">
        <f>SUMIF($C$5:$C$45,#REF!,$O$5:$O$45)</f>
        <v>0</v>
      </c>
      <c r="I58" s="89">
        <f>SUMIF($C$5:$C$45,#REF!,$O$5:$O$45)</f>
        <v>0</v>
      </c>
      <c r="J58" s="90">
        <f t="shared" si="9"/>
        <v>0</v>
      </c>
      <c r="K58" s="91">
        <f>SUMIF($C$5:$C$45,#REF!,$P$5:$P$45)</f>
        <v>0</v>
      </c>
      <c r="L58" s="130"/>
      <c r="M58" s="130"/>
      <c r="N58" s="123"/>
      <c r="O58" s="82"/>
      <c r="P58" s="83"/>
      <c r="Q58" s="83"/>
    </row>
    <row r="59" spans="3:17" ht="30" customHeight="1" thickTop="1" thickBot="1" x14ac:dyDescent="0.2">
      <c r="D59" s="71" t="s">
        <v>12</v>
      </c>
      <c r="E59" s="33">
        <f>E52+E53+E54+E55+E56+E57+E58</f>
        <v>0</v>
      </c>
      <c r="F59" s="33">
        <f>F52+F53+F54+F55+F56+F57+F58</f>
        <v>0</v>
      </c>
      <c r="G59" s="87">
        <f>G52+G53+G54+G55+G56+G57+G58</f>
        <v>0</v>
      </c>
      <c r="H59" s="88"/>
      <c r="I59" s="88"/>
      <c r="J59" s="114">
        <f>SUM(J52:K58)</f>
        <v>0</v>
      </c>
      <c r="K59" s="131"/>
      <c r="L59" s="132"/>
      <c r="M59" s="130"/>
      <c r="N59" s="123"/>
      <c r="O59" s="120"/>
      <c r="P59" s="120"/>
      <c r="Q59" s="120"/>
    </row>
    <row r="60" spans="3:17" ht="20.25" customHeight="1" thickTop="1" x14ac:dyDescent="0.15">
      <c r="Q60" s="49"/>
    </row>
    <row r="61" spans="3:17" x14ac:dyDescent="0.15">
      <c r="D61" s="81" t="s">
        <v>19</v>
      </c>
      <c r="Q61" s="40"/>
    </row>
    <row r="62" spans="3:17" ht="33.75" customHeight="1" x14ac:dyDescent="0.15">
      <c r="D62" s="56" t="s">
        <v>14</v>
      </c>
      <c r="E62" s="62" t="s">
        <v>20</v>
      </c>
      <c r="F62" s="118"/>
      <c r="G62" s="116"/>
      <c r="H62" s="116"/>
      <c r="I62" s="116"/>
      <c r="J62" s="116"/>
      <c r="K62" s="116"/>
      <c r="O62" s="36"/>
      <c r="P62" s="36"/>
      <c r="Q62" s="48"/>
    </row>
    <row r="63" spans="3:17" ht="21.95" customHeight="1" x14ac:dyDescent="0.15">
      <c r="D63" s="70" t="s">
        <v>22</v>
      </c>
      <c r="E63" s="33">
        <f>ROUNDDOWN(E66*2/3,-3)</f>
        <v>0</v>
      </c>
      <c r="F63" s="116"/>
      <c r="G63" s="116"/>
      <c r="H63" s="116"/>
      <c r="I63" s="116"/>
      <c r="J63" s="116"/>
      <c r="K63" s="116"/>
      <c r="L63" s="50"/>
      <c r="M63" s="50"/>
      <c r="N63" s="119"/>
      <c r="O63" s="119"/>
      <c r="P63" s="51"/>
      <c r="Q63" s="48"/>
    </row>
    <row r="64" spans="3:17" ht="21.95" customHeight="1" x14ac:dyDescent="0.15">
      <c r="D64" s="70" t="s">
        <v>23</v>
      </c>
      <c r="E64" s="33">
        <f>E66-E65-E63</f>
        <v>0</v>
      </c>
      <c r="F64" s="115"/>
      <c r="G64" s="115"/>
      <c r="H64" s="116"/>
      <c r="I64" s="116"/>
      <c r="J64" s="116"/>
      <c r="K64" s="116"/>
      <c r="L64" s="36"/>
      <c r="M64" s="36"/>
      <c r="N64" s="117"/>
      <c r="O64" s="117"/>
      <c r="P64" s="36"/>
      <c r="Q64" s="48"/>
    </row>
    <row r="65" spans="3:17" ht="21.95" customHeight="1" x14ac:dyDescent="0.15">
      <c r="D65" s="70" t="s">
        <v>21</v>
      </c>
      <c r="E65" s="33"/>
      <c r="F65" s="115"/>
      <c r="G65" s="115"/>
      <c r="H65" s="116"/>
      <c r="I65" s="116"/>
      <c r="J65" s="116"/>
      <c r="K65" s="116"/>
      <c r="L65" s="36"/>
      <c r="M65" s="36"/>
      <c r="N65" s="68"/>
      <c r="O65" s="68"/>
      <c r="P65" s="36"/>
      <c r="Q65" s="48"/>
    </row>
    <row r="66" spans="3:17" ht="21.95" customHeight="1" x14ac:dyDescent="0.15">
      <c r="D66" s="70" t="s">
        <v>12</v>
      </c>
      <c r="E66" s="33">
        <f>J59</f>
        <v>0</v>
      </c>
      <c r="F66" s="115"/>
      <c r="G66" s="115"/>
      <c r="H66" s="116"/>
      <c r="I66" s="116"/>
      <c r="J66" s="116"/>
      <c r="K66" s="116"/>
      <c r="L66" s="36"/>
      <c r="M66" s="36"/>
      <c r="N66" s="117"/>
      <c r="O66" s="117"/>
      <c r="P66" s="36"/>
      <c r="Q66" s="40"/>
    </row>
    <row r="67" spans="3:17" x14ac:dyDescent="0.15">
      <c r="Q67" s="52"/>
    </row>
    <row r="68" spans="3:17" x14ac:dyDescent="0.15">
      <c r="Q68" s="40"/>
    </row>
    <row r="72" spans="3:17" ht="18.75" x14ac:dyDescent="0.15">
      <c r="C72" s="84"/>
    </row>
  </sheetData>
  <mergeCells count="58">
    <mergeCell ref="H4:J4"/>
    <mergeCell ref="K4:L4"/>
    <mergeCell ref="A3:A4"/>
    <mergeCell ref="B3:B4"/>
    <mergeCell ref="C3:C4"/>
    <mergeCell ref="D3:D4"/>
    <mergeCell ref="E3:G3"/>
    <mergeCell ref="H3:L3"/>
    <mergeCell ref="M3:M4"/>
    <mergeCell ref="N3:N4"/>
    <mergeCell ref="O3:O4"/>
    <mergeCell ref="P3:P4"/>
    <mergeCell ref="Q3:Q4"/>
    <mergeCell ref="A46:D46"/>
    <mergeCell ref="F46:G46"/>
    <mergeCell ref="H46:L46"/>
    <mergeCell ref="G51:I51"/>
    <mergeCell ref="J51:K51"/>
    <mergeCell ref="L51:N51"/>
    <mergeCell ref="G52:I52"/>
    <mergeCell ref="J52:K52"/>
    <mergeCell ref="L52:N52"/>
    <mergeCell ref="G53:I53"/>
    <mergeCell ref="J53:K53"/>
    <mergeCell ref="L53:N53"/>
    <mergeCell ref="G54:I54"/>
    <mergeCell ref="J54:K54"/>
    <mergeCell ref="L54:N54"/>
    <mergeCell ref="G55:I55"/>
    <mergeCell ref="J55:K55"/>
    <mergeCell ref="L55:N55"/>
    <mergeCell ref="G56:I56"/>
    <mergeCell ref="J56:K56"/>
    <mergeCell ref="L56:N56"/>
    <mergeCell ref="O56:Q56"/>
    <mergeCell ref="G57:I57"/>
    <mergeCell ref="J57:K57"/>
    <mergeCell ref="L57:N57"/>
    <mergeCell ref="G58:I58"/>
    <mergeCell ref="J58:K58"/>
    <mergeCell ref="L58:N58"/>
    <mergeCell ref="G59:I59"/>
    <mergeCell ref="J59:K59"/>
    <mergeCell ref="L59:N59"/>
    <mergeCell ref="F66:G66"/>
    <mergeCell ref="H66:K66"/>
    <mergeCell ref="N66:O66"/>
    <mergeCell ref="O59:Q59"/>
    <mergeCell ref="F62:G62"/>
    <mergeCell ref="H62:K62"/>
    <mergeCell ref="F63:G63"/>
    <mergeCell ref="H63:K63"/>
    <mergeCell ref="N63:O63"/>
    <mergeCell ref="F64:G64"/>
    <mergeCell ref="H64:K64"/>
    <mergeCell ref="N64:O64"/>
    <mergeCell ref="F65:G65"/>
    <mergeCell ref="H65:K65"/>
  </mergeCells>
  <phoneticPr fontId="2"/>
  <dataValidations count="3">
    <dataValidation type="list" allowBlank="1" showInputMessage="1" showErrorMessage="1" sqref="H63:K63">
      <formula1>"県主催事業,その他"</formula1>
    </dataValidation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　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dcterms:created xsi:type="dcterms:W3CDTF">2021-02-17T02:19:25Z</dcterms:created>
  <dcterms:modified xsi:type="dcterms:W3CDTF">2022-09-27T07:37:01Z</dcterms:modified>
</cp:coreProperties>
</file>