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<sst xmlns="http://schemas.openxmlformats.org/spreadsheetml/2006/main" count="837" uniqueCount="837">
  <si>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藤井政雄記念病院</t>
  </si>
  <si>
    <t>〒682-0023 鳥取県 倉吉市山根４３－１</t>
  </si>
  <si>
    <t>病棟の建築時期と構造</t>
  </si>
  <si>
    <t>建物情報＼病棟名</t>
  </si>
  <si>
    <t>３階病棟</t>
  </si>
  <si>
    <t>４階病棟</t>
  </si>
  <si>
    <t>５階病棟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</si>
  <si>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</si>
  <si>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</si>
  <si>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</si>
  <si>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</si>
  <si>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</si>
  <si>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</si>
  <si>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</si>
  <si>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</si>
  <si>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</si>
  <si>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</si>
  <si>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</si>
  <si>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</si>
  <si>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</si>
  <si>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</si>
  <si>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</si>
  <si>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</si>
  <si>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</si>
  <si>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</si>
  <si>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</si>
  <si>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</si>
  <si>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</si>
  <si>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</si>
  <si>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</si>
  <si>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</si>
  <si>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</si>
  <si>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</si>
  <si>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</si>
  <si>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</si>
  <si>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</si>
  <si>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</si>
  <si>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</si>
  <si>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</si>
  <si>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</si>
  <si>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</si>
  <si>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</si>
  <si>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</si>
  <si>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</si>
  <si>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</si>
  <si>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</si>
  <si>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</si>
  <si>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</si>
  <si>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</si>
  <si>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</si>
  <si>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</si>
  <si>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</si>
  <si>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</si>
  <si>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</si>
  <si>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</si>
  <si>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</si>
  <si>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</si>
  <si>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</si>
  <si>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</si>
  <si>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</si>
  <si>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</si>
  <si>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</si>
  <si>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</si>
  <si>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</si>
  <si>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</si>
  <si>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</si>
  <si>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</si>
  <si>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</si>
  <si>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</si>
  <si>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</si>
  <si>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</si>
  <si>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</si>
  <si>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</si>
  <si>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</si>
  <si>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</si>
  <si>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</si>
  <si>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</si>
  <si>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</si>
  <si>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</si>
  <si>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</si>
  <si>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</si>
  <si>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</si>
  <si>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</si>
  <si>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</si>
  <si>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</si>
  <si>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</si>
  <si>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</si>
  <si>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</si>
  <si>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</si>
  <si>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</si>
  <si>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</si>
  <si>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</si>
  <si>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</si>
  <si>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</si>
  <si>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</si>
  <si>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</si>
  <si>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</si>
  <si>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</si>
  <si>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</si>
  <si>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</si>
  <si>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</si>
  <si>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</si>
  <si>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</si>
  <si>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</si>
  <si>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</si>
  <si>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</si>
  <si>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</si>
  <si>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</si>
  <si>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循環器内科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</si>
  <si>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</si>
  <si>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</si>
  <si>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</si>
  <si>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</si>
  <si>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</si>
  <si>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</si>
  <si>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</si>
  <si>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</si>
  <si>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緩和ケア病棟入院料２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</si>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</sst>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48</v>
      </c>
      <c r="M104" s="248">
        <v>0</v>
      </c>
      <c r="N104" s="192">
        <v>20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49</v>
      </c>
      <c r="M106" s="192">
        <v>0</v>
      </c>
      <c r="N106" s="192">
        <v>20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48</v>
      </c>
      <c r="M107" s="192">
        <v>0</v>
      </c>
      <c r="N107" s="192">
        <v>20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52</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52</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52</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52</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52</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52</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104</v>
      </c>
      <c r="M126" s="253" t="s">
        <v>104</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109</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109</v>
      </c>
      <c r="M128" s="253" t="s">
        <v>108</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48</v>
      </c>
      <c r="M137" s="253">
        <v>52</v>
      </c>
      <c r="N137" s="253">
        <v>20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121</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38</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23</v>
      </c>
      <c r="M191" s="255">
        <v>11</v>
      </c>
      <c r="N191" s="255">
        <v>18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0.8</v>
      </c>
      <c r="M192" s="255">
        <v>0.9</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1</v>
      </c>
      <c r="M193" s="255">
        <v>6</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0.8</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6</v>
      </c>
      <c r="M195" s="255">
        <v>10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3.9</v>
      </c>
      <c r="M196" s="255">
        <v>0.5</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7</v>
      </c>
      <c r="N219" s="108">
        <v>9</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1.2</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1</v>
      </c>
      <c r="N221" s="108">
        <v>1</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0.4</v>
      </c>
      <c r="N222" s="109">
        <v>0.1</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14</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4</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0.1</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4</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2</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3</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0.5</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2</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413</v>
      </c>
      <c r="M314" s="255">
        <v>58</v>
      </c>
      <c r="N314" s="255">
        <v>202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124</v>
      </c>
      <c r="M315" s="255">
        <v>58</v>
      </c>
      <c r="N315" s="255">
        <v>116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289</v>
      </c>
      <c r="M316" s="255">
        <v>0</v>
      </c>
      <c r="N316" s="255">
        <v>86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15763</v>
      </c>
      <c r="M318" s="255">
        <v>18643</v>
      </c>
      <c r="N318" s="255">
        <v>5945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407</v>
      </c>
      <c r="M319" s="255">
        <v>58</v>
      </c>
      <c r="N319" s="255">
        <v>200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413</v>
      </c>
      <c r="M327" s="255">
        <v>58</v>
      </c>
      <c r="N327" s="255">
        <v>202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41</v>
      </c>
      <c r="N328" s="255">
        <v>23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142</v>
      </c>
      <c r="M329" s="255">
        <v>2</v>
      </c>
      <c r="N329" s="255">
        <v>101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94</v>
      </c>
      <c r="M330" s="255">
        <v>15</v>
      </c>
      <c r="N330" s="255">
        <v>68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169</v>
      </c>
      <c r="M331" s="255">
        <v>0</v>
      </c>
      <c r="N331" s="255">
        <v>10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407</v>
      </c>
      <c r="M335" s="255">
        <v>58</v>
      </c>
      <c r="N335" s="255">
        <v>200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64</v>
      </c>
      <c r="M336" s="255">
        <v>1</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118</v>
      </c>
      <c r="M337" s="255">
        <v>4</v>
      </c>
      <c r="N337" s="255">
        <v>50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44</v>
      </c>
      <c r="M338" s="255">
        <v>2</v>
      </c>
      <c r="N338" s="255">
        <v>10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30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53</v>
      </c>
      <c r="M340" s="255">
        <v>7</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47</v>
      </c>
      <c r="M342" s="255">
        <v>1</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51</v>
      </c>
      <c r="M343" s="255">
        <v>43</v>
      </c>
      <c r="N343" s="255">
        <v>131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343</v>
      </c>
      <c r="M352" s="255">
        <v>57</v>
      </c>
      <c r="N352" s="255">
        <v>193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243</v>
      </c>
      <c r="M353" s="255">
        <v>49</v>
      </c>
      <c r="N353" s="255">
        <v>181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100</v>
      </c>
      <c r="M356" s="255">
        <v>8</v>
      </c>
      <c r="N356" s="255">
        <v>12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319</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115</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t="s">
        <v>366</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0</v>
      </c>
      <c r="M402" s="259">
        <v>788</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121</v>
      </c>
      <c r="D449" s="283"/>
      <c r="E449" s="283"/>
      <c r="F449" s="283"/>
      <c r="G449" s="283"/>
      <c r="H449" s="284"/>
      <c r="I449" s="390"/>
      <c r="J449" s="195" t="str">
        <f t="shared" si="61"/>
        <v>未確認</v>
      </c>
      <c r="K449" s="196" t="str">
        <f t="shared" si="62"/>
        <v>※</v>
      </c>
      <c r="L449" s="94">
        <v>683</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117</v>
      </c>
      <c r="D456" s="283"/>
      <c r="E456" s="283"/>
      <c r="F456" s="283"/>
      <c r="G456" s="283"/>
      <c r="H456" s="284"/>
      <c r="I456" s="390"/>
      <c r="J456" s="195" t="str">
        <f t="shared" si="63"/>
        <v>未確認</v>
      </c>
      <c r="K456" s="196" t="str">
        <f t="shared" si="64"/>
        <v>※</v>
      </c>
      <c r="L456" s="94">
        <v>0</v>
      </c>
      <c r="M456" s="259">
        <v>0</v>
      </c>
      <c r="N456" s="259">
        <v>344</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366</v>
      </c>
      <c r="M481" s="259" t="s">
        <v>366</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718</v>
      </c>
      <c r="M541" s="259">
        <v>509</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48</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17.9</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16.9</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4.5</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17.2</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121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30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158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93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366</v>
      </c>
      <c r="M620" s="259" t="s">
        <v>366</v>
      </c>
      <c r="N620" s="259" t="s">
        <v>366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421</v>
      </c>
      <c r="M626" s="259" t="s">
        <v>366</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366</v>
      </c>
      <c r="M629" s="259" t="s">
        <v>366</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366</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t="s">
        <v>366</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366</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366</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t="s">
        <v>366</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366</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t="s">
        <v>366</v>
      </c>
      <c r="M654" s="259">
        <v>668</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366</v>
      </c>
      <c r="M656" s="259">
        <v>314</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366</v>
      </c>
      <c r="M657" s="259">
        <v>270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366</v>
      </c>
      <c r="M659" s="259" t="s">
        <v>366</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366</v>
      </c>
      <c r="M663" s="259" t="s">
        <v>366</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366</v>
      </c>
      <c r="M665" s="259" t="s">
        <v>366</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440</v>
      </c>
      <c r="M666" s="259">
        <v>397</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343</v>
      </c>
      <c r="M678" s="253">
        <v>57</v>
      </c>
      <c r="N678" s="253">
        <v>193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593</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366</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2022-03-24T05:11:05Z</dcterms:created>
  <dcterms:modified xsi:type="dcterms:W3CDTF">2022-03-24T05:11:05Z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