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020" yWindow="-60" windowWidth="10485" windowHeight="8160" tabRatio="709"/>
  </bookViews>
  <sheets>
    <sheet name="30-5-1" sheetId="5" r:id="rId1"/>
    <sheet name="30-5-2" sheetId="26" r:id="rId2"/>
    <sheet name="30-5-3" sheetId="23" r:id="rId3"/>
    <sheet name="30-5-4" sheetId="27" r:id="rId4"/>
    <sheet name="30-5-5" sheetId="28" r:id="rId5"/>
    <sheet name="30-5-6" sheetId="25" r:id="rId6"/>
    <sheet name="30-5-7" sheetId="29" r:id="rId7"/>
    <sheet name="30-5-8" sheetId="30" r:id="rId8"/>
    <sheet name="30-5-9" sheetId="24" r:id="rId9"/>
    <sheet name="30-5-10" sheetId="31" r:id="rId10"/>
  </sheets>
  <definedNames>
    <definedName name="_xlnm.Print_Area" localSheetId="0">'30-5-1'!$A$1:$P$14</definedName>
    <definedName name="_xlnm.Print_Area" localSheetId="9">'30-5-10'!$A$1:$M$13</definedName>
    <definedName name="_xlnm.Print_Area" localSheetId="1">'30-5-2'!$A$1:$P$59</definedName>
    <definedName name="_xlnm.Print_Area" localSheetId="2">'30-5-3'!$A$1:$W$18</definedName>
    <definedName name="_xlnm.Print_Area" localSheetId="3">'30-5-4'!$A$1:$K$58</definedName>
    <definedName name="_xlnm.Print_Area" localSheetId="4">'30-5-5'!$A$1:$I$46</definedName>
    <definedName name="_xlnm.Print_Area" localSheetId="5">'30-5-6'!$A$1:$N$27</definedName>
    <definedName name="_xlnm.Print_Area" localSheetId="6">'30-5-7'!$A$1:$N$16</definedName>
    <definedName name="_xlnm.Print_Area" localSheetId="7">'30-5-8'!$A$1:$N$18</definedName>
    <definedName name="_xlnm.Print_Area" localSheetId="8">'30-5-9'!$A$1:$Q$66</definedName>
  </definedNames>
  <calcPr calcId="162913"/>
</workbook>
</file>

<file path=xl/calcChain.xml><?xml version="1.0" encoding="utf-8"?>
<calcChain xmlns="http://schemas.openxmlformats.org/spreadsheetml/2006/main">
  <c r="I7" i="25" l="1"/>
  <c r="H7" i="25"/>
  <c r="J7" i="25"/>
</calcChain>
</file>

<file path=xl/sharedStrings.xml><?xml version="1.0" encoding="utf-8"?>
<sst xmlns="http://schemas.openxmlformats.org/spreadsheetml/2006/main" count="390" uniqueCount="257">
  <si>
    <t>自転車の通行方法違反</t>
    <rPh sb="0" eb="3">
      <t>ジテンシャ</t>
    </rPh>
    <rPh sb="4" eb="6">
      <t>ツウコウ</t>
    </rPh>
    <rPh sb="6" eb="8">
      <t>ホウホウ</t>
    </rPh>
    <rPh sb="8" eb="10">
      <t>イハン</t>
    </rPh>
    <phoneticPr fontId="0"/>
  </si>
  <si>
    <t>調査不能</t>
    <rPh sb="0" eb="2">
      <t>チョウサ</t>
    </rPh>
    <rPh sb="2" eb="4">
      <t>フノウ</t>
    </rPh>
    <phoneticPr fontId="0"/>
  </si>
  <si>
    <t>乗  用  車</t>
  </si>
  <si>
    <t>自  家  用</t>
  </si>
  <si>
    <t>貨  物  車</t>
  </si>
  <si>
    <t>特  殊  車</t>
  </si>
  <si>
    <t>二  輪  車</t>
  </si>
  <si>
    <t>自  転  車</t>
  </si>
  <si>
    <t>総数</t>
    <rPh sb="0" eb="2">
      <t>ソウスウ</t>
    </rPh>
    <phoneticPr fontId="3"/>
  </si>
  <si>
    <t>平成</t>
    <rPh sb="0" eb="2">
      <t>ヘイセイ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</si>
  <si>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</si>
  <si>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</si>
  <si>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</si>
  <si>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</si>
  <si>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</si>
  <si>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</si>
  <si>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</si>
  <si>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</si>
  <si>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</si>
  <si>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</si>
  <si>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</si>
  <si>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死者</t>
    <rPh sb="0" eb="2">
      <t>シシャ</t>
    </rPh>
    <phoneticPr fontId="3"/>
  </si>
  <si>
    <t>年</t>
    <rPh sb="0" eb="1">
      <t>ネン</t>
    </rPh>
    <phoneticPr fontId="3"/>
  </si>
  <si>
    <t>指定場所一時不停止等</t>
    <rPh sb="0" eb="2">
      <t>シテイ</t>
    </rPh>
    <rPh sb="2" eb="4">
      <t>バショ</t>
    </rPh>
    <rPh sb="4" eb="6">
      <t>イチジ</t>
    </rPh>
    <rPh sb="6" eb="7">
      <t>フテイ</t>
    </rPh>
    <rPh sb="7" eb="9">
      <t>テイシ</t>
    </rPh>
    <rPh sb="9" eb="10">
      <t>トウ</t>
    </rPh>
    <phoneticPr fontId="3"/>
  </si>
  <si>
    <t>信号無視</t>
    <rPh sb="0" eb="2">
      <t>シンゴウ</t>
    </rPh>
    <rPh sb="2" eb="4">
      <t>ムシ</t>
    </rPh>
    <phoneticPr fontId="3"/>
  </si>
  <si>
    <t>合図不履行等</t>
    <rPh sb="0" eb="2">
      <t>アイズ</t>
    </rPh>
    <rPh sb="2" eb="5">
      <t>フリコウ</t>
    </rPh>
    <rPh sb="5" eb="6">
      <t>トウ</t>
    </rPh>
    <phoneticPr fontId="3"/>
  </si>
  <si>
    <t>通行禁止違反</t>
    <rPh sb="0" eb="2">
      <t>ツウコウ</t>
    </rPh>
    <rPh sb="2" eb="4">
      <t>キンシ</t>
    </rPh>
    <rPh sb="4" eb="6">
      <t>イハン</t>
    </rPh>
    <phoneticPr fontId="3"/>
  </si>
  <si>
    <t>積載不適当</t>
    <rPh sb="0" eb="2">
      <t>セキサイ</t>
    </rPh>
    <rPh sb="2" eb="5">
      <t>フテキトウ</t>
    </rPh>
    <phoneticPr fontId="3"/>
  </si>
  <si>
    <t>横断自転車妨害等</t>
    <rPh sb="0" eb="2">
      <t>オウダン</t>
    </rPh>
    <rPh sb="2" eb="5">
      <t>ジテンシャ</t>
    </rPh>
    <rPh sb="5" eb="7">
      <t>ボウガイ</t>
    </rPh>
    <rPh sb="7" eb="8">
      <t>トウ</t>
    </rPh>
    <phoneticPr fontId="3"/>
  </si>
  <si>
    <t>安全不確認ドア開放等</t>
    <rPh sb="0" eb="2">
      <t>アンゼン</t>
    </rPh>
    <rPh sb="2" eb="3">
      <t>フ</t>
    </rPh>
    <rPh sb="3" eb="5">
      <t>カクニン</t>
    </rPh>
    <rPh sb="7" eb="9">
      <t>カイホウ</t>
    </rPh>
    <rPh sb="9" eb="10">
      <t>トウ</t>
    </rPh>
    <phoneticPr fontId="3"/>
  </si>
  <si>
    <t>車間距離不保持</t>
    <rPh sb="0" eb="2">
      <t>シャカン</t>
    </rPh>
    <rPh sb="2" eb="4">
      <t>キョリ</t>
    </rPh>
    <rPh sb="4" eb="7">
      <t>フホジ</t>
    </rPh>
    <phoneticPr fontId="3"/>
  </si>
  <si>
    <t>進路変更禁止違反</t>
    <rPh sb="0" eb="2">
      <t>シンロ</t>
    </rPh>
    <rPh sb="2" eb="4">
      <t>ヘンコウ</t>
    </rPh>
    <rPh sb="4" eb="6">
      <t>キンシ</t>
    </rPh>
    <rPh sb="6" eb="8">
      <t>イハン</t>
    </rPh>
    <phoneticPr fontId="3"/>
  </si>
  <si>
    <t>過労等</t>
    <rPh sb="0" eb="2">
      <t>カロウ</t>
    </rPh>
    <rPh sb="2" eb="3">
      <t>トウ</t>
    </rPh>
    <phoneticPr fontId="3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</si>
  <si>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3"/>
  </si>
  <si>
    <t>踏切不停止等</t>
    <rPh sb="0" eb="2">
      <t>フミキリ</t>
    </rPh>
    <rPh sb="2" eb="3">
      <t>フ</t>
    </rPh>
    <rPh sb="3" eb="5">
      <t>テイシ</t>
    </rPh>
    <rPh sb="5" eb="6">
      <t>トウ</t>
    </rPh>
    <phoneticPr fontId="3"/>
  </si>
  <si>
    <t>左折違反</t>
    <rPh sb="0" eb="2">
      <t>サセツ</t>
    </rPh>
    <rPh sb="2" eb="4">
      <t>イハン</t>
    </rPh>
    <phoneticPr fontId="3"/>
  </si>
  <si>
    <t>右折違反</t>
    <rPh sb="0" eb="2">
      <t>ウセツ</t>
    </rPh>
    <rPh sb="2" eb="4">
      <t>イハン</t>
    </rPh>
    <phoneticPr fontId="3"/>
  </si>
  <si>
    <t>総 数</t>
    <rPh sb="0" eb="3">
      <t>ソウスウ</t>
    </rPh>
    <phoneticPr fontId="3"/>
  </si>
  <si>
    <t>特 殊 車</t>
    <rPh sb="0" eb="5">
      <t>トクシュシャ</t>
    </rPh>
    <phoneticPr fontId="3"/>
  </si>
  <si>
    <t>二輪車</t>
    <rPh sb="0" eb="3">
      <t>ニリンシャ</t>
    </rPh>
    <phoneticPr fontId="3"/>
  </si>
  <si>
    <t>自 転 車</t>
    <rPh sb="0" eb="5">
      <t>ジテンシャ</t>
    </rPh>
    <phoneticPr fontId="3"/>
  </si>
  <si>
    <t>軽四輪車</t>
    <rPh sb="0" eb="3">
      <t>ケイヨンリン</t>
    </rPh>
    <rPh sb="3" eb="4">
      <t>シャ</t>
    </rPh>
    <phoneticPr fontId="3"/>
  </si>
  <si>
    <t>自動二輪</t>
    <rPh sb="0" eb="2">
      <t>ジドウ</t>
    </rPh>
    <rPh sb="2" eb="4">
      <t>ニリン</t>
    </rPh>
    <phoneticPr fontId="0"/>
  </si>
  <si>
    <t>原     因</t>
    <rPh sb="0" eb="7">
      <t>ゲンイン</t>
    </rPh>
    <phoneticPr fontId="3"/>
  </si>
  <si>
    <t>総  数</t>
    <rPh sb="0" eb="4">
      <t>ソウスウ</t>
    </rPh>
    <phoneticPr fontId="3"/>
  </si>
  <si>
    <t>乗用車</t>
    <rPh sb="0" eb="3">
      <t>ジョウヨウシャ</t>
    </rPh>
    <phoneticPr fontId="3"/>
  </si>
  <si>
    <t>貨物車</t>
    <rPh sb="0" eb="3">
      <t>カモツシャ</t>
    </rPh>
    <phoneticPr fontId="3"/>
  </si>
  <si>
    <t>特殊車</t>
    <rPh sb="0" eb="3">
      <t>トクシュシャ</t>
    </rPh>
    <phoneticPr fontId="3"/>
  </si>
  <si>
    <t>自転車</t>
    <rPh sb="0" eb="3">
      <t>ジテンシャ</t>
    </rPh>
    <phoneticPr fontId="3"/>
  </si>
  <si>
    <t>年次・区分</t>
    <rPh sb="0" eb="2">
      <t>ネンジ</t>
    </rPh>
    <rPh sb="3" eb="5">
      <t>クブン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</si>
  <si>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</si>
  <si>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</si>
  <si>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</si>
  <si>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20～29歳</t>
    <rPh sb="5" eb="6">
      <t>サイ</t>
    </rPh>
    <phoneticPr fontId="3"/>
  </si>
  <si>
    <t>70歳～</t>
    <rPh sb="2" eb="3">
      <t>サイイジョウ</t>
    </rPh>
    <phoneticPr fontId="3"/>
  </si>
  <si>
    <t>事  業  用</t>
    <rPh sb="0" eb="1">
      <t>ジ</t>
    </rPh>
    <phoneticPr fontId="8"/>
  </si>
  <si>
    <t>0～5時</t>
    <rPh sb="3" eb="4">
      <t>ジ</t>
    </rPh>
    <phoneticPr fontId="3"/>
  </si>
  <si>
    <t>21～24時</t>
    <rPh sb="5" eb="6">
      <t>ジ</t>
    </rPh>
    <phoneticPr fontId="3"/>
  </si>
  <si>
    <t>道路別</t>
    <rPh sb="0" eb="2">
      <t>ドウロ</t>
    </rPh>
    <rPh sb="2" eb="3">
      <t>ベツ</t>
    </rPh>
    <phoneticPr fontId="3"/>
  </si>
  <si>
    <t>市町村道</t>
    <rPh sb="0" eb="1">
      <t>シ</t>
    </rPh>
    <rPh sb="1" eb="2">
      <t>チョウ</t>
    </rPh>
    <rPh sb="2" eb="4">
      <t>ソンドウ</t>
    </rPh>
    <phoneticPr fontId="3"/>
  </si>
  <si>
    <t>高速道･自動車専用道</t>
    <rPh sb="0" eb="3">
      <t>コウソクドウ</t>
    </rPh>
    <rPh sb="4" eb="7">
      <t>ジドウシャ</t>
    </rPh>
    <rPh sb="7" eb="10">
      <t>センヨウドウ</t>
    </rPh>
    <phoneticPr fontId="3"/>
  </si>
  <si>
    <t>その他</t>
    <rPh sb="0" eb="3">
      <t>ソノタ</t>
    </rPh>
    <phoneticPr fontId="3"/>
  </si>
  <si>
    <t>年 次･車 両</t>
    <rPh sb="0" eb="3">
      <t>ネンジ</t>
    </rPh>
    <rPh sb="4" eb="7">
      <t>シャリョウ</t>
    </rPh>
    <phoneticPr fontId="3"/>
  </si>
  <si>
    <t>10年以上</t>
    <rPh sb="2" eb="5">
      <t>ネンイジョウ</t>
    </rPh>
    <phoneticPr fontId="3"/>
  </si>
  <si>
    <t>不  明</t>
    <rPh sb="0" eb="4">
      <t>フメイ</t>
    </rPh>
    <phoneticPr fontId="3"/>
  </si>
  <si>
    <t>中学生</t>
    <rPh sb="0" eb="3">
      <t>チュウガクセイ</t>
    </rPh>
    <phoneticPr fontId="0"/>
  </si>
  <si>
    <t>その他少年</t>
    <rPh sb="0" eb="3">
      <t>ソノタ</t>
    </rPh>
    <rPh sb="3" eb="5">
      <t>ショウネン</t>
    </rPh>
    <phoneticPr fontId="3"/>
  </si>
  <si>
    <t>20代</t>
    <rPh sb="2" eb="3">
      <t>ダイ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</si>
  <si>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</si>
  <si>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</si>
  <si>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</si>
  <si>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60歳以上</t>
    <rPh sb="2" eb="5">
      <t>サイイジョウ</t>
    </rPh>
    <phoneticPr fontId="3"/>
  </si>
  <si>
    <t>乗 用 車</t>
    <rPh sb="0" eb="5">
      <t>ジョウヨウシャ</t>
    </rPh>
    <phoneticPr fontId="3"/>
  </si>
  <si>
    <t>大型</t>
    <rPh sb="0" eb="2">
      <t>オオガタ</t>
    </rPh>
    <phoneticPr fontId="3"/>
  </si>
  <si>
    <t>普通</t>
    <rPh sb="0" eb="2">
      <t>フツウ</t>
    </rPh>
    <phoneticPr fontId="3"/>
  </si>
  <si>
    <t>軽四輪</t>
    <rPh sb="0" eb="3">
      <t>ケイヨンリン</t>
    </rPh>
    <phoneticPr fontId="3"/>
  </si>
  <si>
    <t>貨 物 車</t>
    <rPh sb="0" eb="5">
      <t>カモツシャ</t>
    </rPh>
    <phoneticPr fontId="3"/>
  </si>
  <si>
    <t>二 輪 車</t>
    <rPh sb="0" eb="5">
      <t>ニリンシャ</t>
    </rPh>
    <phoneticPr fontId="3"/>
  </si>
  <si>
    <t>自動二輪</t>
    <rPh sb="0" eb="2">
      <t>ジドウ</t>
    </rPh>
    <rPh sb="2" eb="4">
      <t>ニリン</t>
    </rPh>
    <phoneticPr fontId="3"/>
  </si>
  <si>
    <t>原付</t>
    <rPh sb="0" eb="2">
      <t>ゲンツキ</t>
    </rPh>
    <phoneticPr fontId="3"/>
  </si>
  <si>
    <t>そ の 他</t>
    <rPh sb="0" eb="5">
      <t>ソノタ</t>
    </rPh>
    <phoneticPr fontId="3"/>
  </si>
  <si>
    <t>不    明</t>
    <rPh sb="0" eb="6">
      <t>フメイ</t>
    </rPh>
    <phoneticPr fontId="3"/>
  </si>
  <si>
    <t>歩行者･
不明・その他</t>
    <rPh sb="0" eb="3">
      <t>ホコウシャ</t>
    </rPh>
    <rPh sb="5" eb="7">
      <t>フメイ</t>
    </rPh>
    <rPh sb="8" eb="11">
      <t>ソノタ</t>
    </rPh>
    <phoneticPr fontId="3"/>
  </si>
  <si>
    <t>優先通行妨害等</t>
    <rPh sb="0" eb="2">
      <t>ユウセン</t>
    </rPh>
    <rPh sb="2" eb="4">
      <t>ツウコウ</t>
    </rPh>
    <rPh sb="4" eb="6">
      <t>ボウガイ</t>
    </rPh>
    <rPh sb="6" eb="7">
      <t>トウ</t>
    </rPh>
    <phoneticPr fontId="3"/>
  </si>
  <si>
    <t>歩行者妨害等</t>
    <rPh sb="0" eb="3">
      <t>ホコウシャ</t>
    </rPh>
    <rPh sb="3" eb="5">
      <t>ボウガイ</t>
    </rPh>
    <rPh sb="5" eb="6">
      <t>トウ</t>
    </rPh>
    <phoneticPr fontId="3"/>
  </si>
  <si>
    <t>徐行場所違反</t>
    <rPh sb="0" eb="2">
      <t>ジョコウ</t>
    </rPh>
    <rPh sb="2" eb="4">
      <t>バショ</t>
    </rPh>
    <rPh sb="4" eb="6">
      <t>イハン</t>
    </rPh>
    <phoneticPr fontId="3"/>
  </si>
  <si>
    <t>整備不良車両運転</t>
    <rPh sb="0" eb="2">
      <t>セイビ</t>
    </rPh>
    <rPh sb="2" eb="4">
      <t>フリョウ</t>
    </rPh>
    <rPh sb="4" eb="6">
      <t>シャリョウ</t>
    </rPh>
    <rPh sb="6" eb="8">
      <t>ウンテン</t>
    </rPh>
    <phoneticPr fontId="3"/>
  </si>
  <si>
    <t>酒酔い運転</t>
    <rPh sb="0" eb="2">
      <t>サケヨ</t>
    </rPh>
    <rPh sb="3" eb="5">
      <t>ウンテン</t>
    </rPh>
    <phoneticPr fontId="3"/>
  </si>
  <si>
    <t>小学生</t>
    <rPh sb="0" eb="3">
      <t>ショウガクセイ</t>
    </rPh>
    <phoneticPr fontId="0"/>
  </si>
  <si>
    <t>幼児</t>
    <rPh sb="0" eb="1">
      <t>ヨウ</t>
    </rPh>
    <rPh sb="1" eb="2">
      <t>ジ</t>
    </rPh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</si>
  <si>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</si>
  <si>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</si>
  <si>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</si>
  <si>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</si>
  <si>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件数</t>
    <phoneticPr fontId="3"/>
  </si>
  <si>
    <t>死者</t>
    <phoneticPr fontId="3"/>
  </si>
  <si>
    <t>総数</t>
    <phoneticPr fontId="3"/>
  </si>
  <si>
    <t>６月</t>
    <rPh sb="1" eb="2">
      <t>ガツ</t>
    </rPh>
    <phoneticPr fontId="3"/>
  </si>
  <si>
    <t xml:space="preserve">総数 </t>
    <rPh sb="0" eb="2">
      <t>ソウスウ</t>
    </rPh>
    <phoneticPr fontId="3"/>
  </si>
  <si>
    <t>年次</t>
    <rPh sb="0" eb="2">
      <t>ネンジ</t>
    </rPh>
    <phoneticPr fontId="3"/>
  </si>
  <si>
    <t>乗用</t>
    <rPh sb="0" eb="2">
      <t>ジョウヨウ</t>
    </rPh>
    <phoneticPr fontId="3"/>
  </si>
  <si>
    <t>特殊車</t>
    <rPh sb="0" eb="2">
      <t>トクシュ</t>
    </rPh>
    <rPh sb="2" eb="3">
      <t>グルマ</t>
    </rPh>
    <phoneticPr fontId="3"/>
  </si>
  <si>
    <t>中型</t>
    <rPh sb="0" eb="2">
      <t>チュウガタ</t>
    </rPh>
    <phoneticPr fontId="3"/>
  </si>
  <si>
    <t>右側通行</t>
    <rPh sb="0" eb="2">
      <t>ミギガワ</t>
    </rPh>
    <rPh sb="2" eb="4">
      <t>ツウコウ</t>
    </rPh>
    <phoneticPr fontId="3"/>
  </si>
  <si>
    <t>その他通行区分</t>
    <rPh sb="2" eb="3">
      <t>タ</t>
    </rPh>
    <rPh sb="3" eb="5">
      <t>ツウコウ</t>
    </rPh>
    <rPh sb="5" eb="7">
      <t>クブン</t>
    </rPh>
    <phoneticPr fontId="3"/>
  </si>
  <si>
    <t>最高速度違反</t>
    <rPh sb="0" eb="2">
      <t>サイコウ</t>
    </rPh>
    <rPh sb="2" eb="4">
      <t>ソクド</t>
    </rPh>
    <rPh sb="4" eb="6">
      <t>イハン</t>
    </rPh>
    <phoneticPr fontId="0"/>
  </si>
  <si>
    <t>横断等禁止違反</t>
    <rPh sb="0" eb="2">
      <t>オウダン</t>
    </rPh>
    <rPh sb="2" eb="3">
      <t>トウ</t>
    </rPh>
    <rPh sb="3" eb="5">
      <t>キンシ</t>
    </rPh>
    <rPh sb="5" eb="7">
      <t>イハン</t>
    </rPh>
    <phoneticPr fontId="3"/>
  </si>
  <si>
    <t>追越し違反</t>
    <rPh sb="0" eb="2">
      <t>オイコ</t>
    </rPh>
    <rPh sb="3" eb="5">
      <t>イハン</t>
    </rPh>
    <phoneticPr fontId="3"/>
  </si>
  <si>
    <t>割り込み等</t>
    <rPh sb="0" eb="1">
      <t>ワ</t>
    </rPh>
    <rPh sb="2" eb="3">
      <t>コ</t>
    </rPh>
    <rPh sb="4" eb="5">
      <t>トウ</t>
    </rPh>
    <phoneticPr fontId="0"/>
  </si>
  <si>
    <t>交差点の安全進行義務違反</t>
    <rPh sb="0" eb="3">
      <t>コウサテン</t>
    </rPh>
    <rPh sb="4" eb="6">
      <t>アンゼン</t>
    </rPh>
    <rPh sb="6" eb="8">
      <t>シンコウ</t>
    </rPh>
    <rPh sb="8" eb="10">
      <t>ギム</t>
    </rPh>
    <rPh sb="10" eb="12">
      <t>イハン</t>
    </rPh>
    <phoneticPr fontId="0"/>
  </si>
  <si>
    <t>自転車の通行方法違反</t>
    <rPh sb="0" eb="3">
      <t>ジテンシャ</t>
    </rPh>
    <rPh sb="4" eb="6">
      <t>ツウコウ</t>
    </rPh>
    <rPh sb="6" eb="8">
      <t>ホウホウ</t>
    </rPh>
    <rPh sb="8" eb="10">
      <t>イハン</t>
    </rPh>
    <phoneticPr fontId="3"/>
  </si>
  <si>
    <t>幼児等通行妨害</t>
    <rPh sb="0" eb="2">
      <t>ヨウジ</t>
    </rPh>
    <rPh sb="2" eb="3">
      <t>トウ</t>
    </rPh>
    <rPh sb="3" eb="5">
      <t>ツウコウ</t>
    </rPh>
    <rPh sb="5" eb="7">
      <t>ボウガイ</t>
    </rPh>
    <phoneticPr fontId="3"/>
  </si>
  <si>
    <t>停止措置義務違反</t>
    <rPh sb="0" eb="2">
      <t>テイシ</t>
    </rPh>
    <rPh sb="2" eb="4">
      <t>ソチ</t>
    </rPh>
    <rPh sb="4" eb="6">
      <t>ギム</t>
    </rPh>
    <rPh sb="6" eb="8">
      <t>イハン</t>
    </rPh>
    <phoneticPr fontId="0"/>
  </si>
  <si>
    <t>自動二輪車乗車方法違反</t>
    <rPh sb="0" eb="2">
      <t>ジドウ</t>
    </rPh>
    <rPh sb="2" eb="4">
      <t>ニリン</t>
    </rPh>
    <rPh sb="4" eb="5">
      <t>シャ</t>
    </rPh>
    <rPh sb="5" eb="7">
      <t>ジョウシャ</t>
    </rPh>
    <rPh sb="7" eb="9">
      <t>ホウホウ</t>
    </rPh>
    <rPh sb="9" eb="11">
      <t>イハン</t>
    </rPh>
    <phoneticPr fontId="3"/>
  </si>
  <si>
    <t>免許条件違反</t>
    <rPh sb="0" eb="2">
      <t>メンキョ</t>
    </rPh>
    <rPh sb="2" eb="4">
      <t>ジョウケン</t>
    </rPh>
    <rPh sb="4" eb="6">
      <t>イハン</t>
    </rPh>
    <phoneticPr fontId="3"/>
  </si>
  <si>
    <t>その他の違反</t>
    <rPh sb="2" eb="3">
      <t>タ</t>
    </rPh>
    <rPh sb="4" eb="6">
      <t>イハン</t>
    </rPh>
    <phoneticPr fontId="3"/>
  </si>
  <si>
    <t>違反なし</t>
    <rPh sb="0" eb="2">
      <t>イハン</t>
    </rPh>
    <phoneticPr fontId="0"/>
  </si>
  <si>
    <t>当事者不明</t>
    <rPh sb="0" eb="3">
      <t>トウジシャ</t>
    </rPh>
    <rPh sb="3" eb="5">
      <t>フメイ</t>
    </rPh>
    <phoneticPr fontId="3"/>
  </si>
  <si>
    <t>信号無視</t>
    <rPh sb="0" eb="2">
      <t>シンゴウ</t>
    </rPh>
    <rPh sb="2" eb="4">
      <t>ムシ</t>
    </rPh>
    <phoneticPr fontId="0"/>
  </si>
  <si>
    <t>通行禁止違反</t>
    <rPh sb="0" eb="2">
      <t>ツウコウ</t>
    </rPh>
    <rPh sb="2" eb="4">
      <t>キンシ</t>
    </rPh>
    <rPh sb="4" eb="6">
      <t>イハン</t>
    </rPh>
    <phoneticPr fontId="0"/>
  </si>
  <si>
    <t>右側通行</t>
    <rPh sb="0" eb="2">
      <t>ミギガワ</t>
    </rPh>
    <rPh sb="2" eb="4">
      <t>ツウコウ</t>
    </rPh>
    <phoneticPr fontId="0"/>
  </si>
  <si>
    <t>その他通行区分</t>
    <rPh sb="2" eb="3">
      <t>タ</t>
    </rPh>
    <rPh sb="3" eb="5">
      <t>ツウコウ</t>
    </rPh>
    <rPh sb="5" eb="7">
      <t>クブン</t>
    </rPh>
    <phoneticPr fontId="0"/>
  </si>
  <si>
    <t>横断等禁止違反</t>
    <rPh sb="0" eb="2">
      <t>オウダン</t>
    </rPh>
    <rPh sb="2" eb="3">
      <t>トウ</t>
    </rPh>
    <rPh sb="3" eb="5">
      <t>キンシ</t>
    </rPh>
    <rPh sb="5" eb="7">
      <t>イハン</t>
    </rPh>
    <phoneticPr fontId="0"/>
  </si>
  <si>
    <t>車間距離不保持</t>
    <rPh sb="0" eb="2">
      <t>シャカン</t>
    </rPh>
    <rPh sb="2" eb="4">
      <t>キョリ</t>
    </rPh>
    <rPh sb="4" eb="7">
      <t>フホジ</t>
    </rPh>
    <phoneticPr fontId="0"/>
  </si>
  <si>
    <t>進路変更禁止違反</t>
    <rPh sb="0" eb="2">
      <t>シンロ</t>
    </rPh>
    <rPh sb="2" eb="4">
      <t>ヘンコウ</t>
    </rPh>
    <rPh sb="4" eb="6">
      <t>キンシ</t>
    </rPh>
    <rPh sb="6" eb="8">
      <t>イハン</t>
    </rPh>
    <phoneticPr fontId="0"/>
  </si>
  <si>
    <t>追越し違反</t>
    <rPh sb="0" eb="1">
      <t>オ</t>
    </rPh>
    <rPh sb="1" eb="2">
      <t>コ</t>
    </rPh>
    <rPh sb="3" eb="5">
      <t>イハン</t>
    </rPh>
    <phoneticPr fontId="0"/>
  </si>
  <si>
    <t>踏切不停止等</t>
    <rPh sb="0" eb="2">
      <t>フミキリ</t>
    </rPh>
    <rPh sb="2" eb="5">
      <t>フテイシ</t>
    </rPh>
    <rPh sb="5" eb="6">
      <t>トウ</t>
    </rPh>
    <phoneticPr fontId="0"/>
  </si>
  <si>
    <t>右折違反</t>
    <rPh sb="0" eb="2">
      <t>ウセツ</t>
    </rPh>
    <rPh sb="2" eb="4">
      <t>イハン</t>
    </rPh>
    <phoneticPr fontId="0"/>
  </si>
  <si>
    <t>左折違反</t>
    <rPh sb="0" eb="2">
      <t>サセツ</t>
    </rPh>
    <rPh sb="2" eb="4">
      <t>イハン</t>
    </rPh>
    <phoneticPr fontId="0"/>
  </si>
  <si>
    <t>優先通行妨害等</t>
    <rPh sb="0" eb="2">
      <t>ユウセン</t>
    </rPh>
    <rPh sb="2" eb="4">
      <t>ツウコウ</t>
    </rPh>
    <rPh sb="4" eb="6">
      <t>ボウガイ</t>
    </rPh>
    <rPh sb="6" eb="7">
      <t>トウ</t>
    </rPh>
    <phoneticPr fontId="0"/>
  </si>
  <si>
    <t>歩行者妨害等</t>
    <rPh sb="0" eb="3">
      <t>ホコウシャ</t>
    </rPh>
    <rPh sb="3" eb="5">
      <t>ボウガイ</t>
    </rPh>
    <rPh sb="5" eb="6">
      <t>トウ</t>
    </rPh>
    <phoneticPr fontId="0"/>
  </si>
  <si>
    <t>横断自転車妨害等</t>
    <rPh sb="0" eb="2">
      <t>オウダン</t>
    </rPh>
    <rPh sb="2" eb="5">
      <t>ジテンシャ</t>
    </rPh>
    <rPh sb="5" eb="7">
      <t>ボウガイ</t>
    </rPh>
    <rPh sb="7" eb="8">
      <t>トウ</t>
    </rPh>
    <phoneticPr fontId="0"/>
  </si>
  <si>
    <t>徐行場所違反</t>
    <rPh sb="0" eb="2">
      <t>ジョコウ</t>
    </rPh>
    <rPh sb="2" eb="4">
      <t>バショ</t>
    </rPh>
    <rPh sb="4" eb="6">
      <t>イハン</t>
    </rPh>
    <phoneticPr fontId="0"/>
  </si>
  <si>
    <t>指定場所一時不停止等</t>
    <rPh sb="0" eb="2">
      <t>シテイ</t>
    </rPh>
    <rPh sb="2" eb="4">
      <t>バショ</t>
    </rPh>
    <rPh sb="4" eb="6">
      <t>イチジ</t>
    </rPh>
    <rPh sb="6" eb="9">
      <t>フテイシ</t>
    </rPh>
    <rPh sb="9" eb="10">
      <t>トウ</t>
    </rPh>
    <phoneticPr fontId="0"/>
  </si>
  <si>
    <t>合図不履行等</t>
    <rPh sb="0" eb="2">
      <t>アイズ</t>
    </rPh>
    <rPh sb="2" eb="5">
      <t>フリコウ</t>
    </rPh>
    <rPh sb="5" eb="6">
      <t>トウ</t>
    </rPh>
    <phoneticPr fontId="0"/>
  </si>
  <si>
    <t>整備不良車両運転</t>
    <rPh sb="0" eb="2">
      <t>セイビ</t>
    </rPh>
    <rPh sb="2" eb="4">
      <t>フリョウ</t>
    </rPh>
    <rPh sb="4" eb="6">
      <t>シャリョウ</t>
    </rPh>
    <rPh sb="6" eb="8">
      <t>ウンテン</t>
    </rPh>
    <phoneticPr fontId="0"/>
  </si>
  <si>
    <t>酒酔い運転</t>
    <rPh sb="0" eb="2">
      <t>サケヨ</t>
    </rPh>
    <rPh sb="3" eb="5">
      <t>ウンテン</t>
    </rPh>
    <phoneticPr fontId="0"/>
  </si>
  <si>
    <t>過労等</t>
    <rPh sb="0" eb="2">
      <t>カロウ</t>
    </rPh>
    <rPh sb="2" eb="3">
      <t>トウ</t>
    </rPh>
    <phoneticPr fontId="0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</si>
  <si>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0"/>
  </si>
  <si>
    <t>幼児等進行妨害</t>
    <rPh sb="0" eb="2">
      <t>ヨウジ</t>
    </rPh>
    <rPh sb="2" eb="3">
      <t>トウ</t>
    </rPh>
    <rPh sb="3" eb="5">
      <t>シンコウ</t>
    </rPh>
    <rPh sb="5" eb="7">
      <t>ボウガイ</t>
    </rPh>
    <phoneticPr fontId="0"/>
  </si>
  <si>
    <t>安全不確認ドア開放等</t>
    <rPh sb="0" eb="2">
      <t>アンゼン</t>
    </rPh>
    <rPh sb="2" eb="3">
      <t>フ</t>
    </rPh>
    <rPh sb="3" eb="5">
      <t>カクニン</t>
    </rPh>
    <rPh sb="7" eb="9">
      <t>カイホウ</t>
    </rPh>
    <rPh sb="9" eb="10">
      <t>トウ</t>
    </rPh>
    <phoneticPr fontId="0"/>
  </si>
  <si>
    <t>自動二輪車乗車方法違反</t>
    <rPh sb="0" eb="2">
      <t>ジドウ</t>
    </rPh>
    <rPh sb="2" eb="5">
      <t>ニリンシャ</t>
    </rPh>
    <rPh sb="5" eb="7">
      <t>ジョウシャ</t>
    </rPh>
    <rPh sb="7" eb="9">
      <t>ホウホウ</t>
    </rPh>
    <rPh sb="9" eb="11">
      <t>イハン</t>
    </rPh>
    <phoneticPr fontId="0"/>
  </si>
  <si>
    <t>免許条件違反</t>
    <rPh sb="0" eb="2">
      <t>メンキョ</t>
    </rPh>
    <rPh sb="2" eb="4">
      <t>ジョウケン</t>
    </rPh>
    <rPh sb="4" eb="6">
      <t>イハン</t>
    </rPh>
    <phoneticPr fontId="0"/>
  </si>
  <si>
    <t>その他の違反</t>
    <rPh sb="2" eb="3">
      <t>タ</t>
    </rPh>
    <rPh sb="4" eb="6">
      <t>イハン</t>
    </rPh>
    <phoneticPr fontId="0"/>
  </si>
  <si>
    <t>歩行者の違反</t>
    <rPh sb="0" eb="3">
      <t>ホコウシャ</t>
    </rPh>
    <rPh sb="4" eb="6">
      <t>イハン</t>
    </rPh>
    <phoneticPr fontId="0"/>
  </si>
  <si>
    <t>当事者不明</t>
    <rPh sb="0" eb="3">
      <t>トウジシャ</t>
    </rPh>
    <rPh sb="3" eb="5">
      <t>フメイ</t>
    </rPh>
    <phoneticPr fontId="0"/>
  </si>
  <si>
    <t>件数</t>
    <phoneticPr fontId="8"/>
  </si>
  <si>
    <t>死者</t>
    <phoneticPr fontId="8"/>
  </si>
  <si>
    <t>負傷者</t>
    <phoneticPr fontId="8"/>
  </si>
  <si>
    <t>5～7</t>
    <phoneticPr fontId="3"/>
  </si>
  <si>
    <t>7～9</t>
    <phoneticPr fontId="3"/>
  </si>
  <si>
    <t>9～11</t>
    <phoneticPr fontId="3"/>
  </si>
  <si>
    <t>11～13</t>
    <phoneticPr fontId="3"/>
  </si>
  <si>
    <t>13～15</t>
    <phoneticPr fontId="3"/>
  </si>
  <si>
    <t>15～17</t>
    <phoneticPr fontId="3"/>
  </si>
  <si>
    <t>17～19</t>
    <phoneticPr fontId="3"/>
  </si>
  <si>
    <t>19～21</t>
    <phoneticPr fontId="3"/>
  </si>
  <si>
    <t>計</t>
    <rPh sb="0" eb="1">
      <t>ケイ</t>
    </rPh>
    <phoneticPr fontId="7"/>
  </si>
  <si>
    <t>平成28年</t>
    <rPh sb="0" eb="2">
      <t>ヘイセイ</t>
    </rPh>
    <rPh sb="4" eb="5">
      <t>ネン</t>
    </rPh>
    <phoneticPr fontId="3"/>
  </si>
  <si>
    <t>資料：県警察本部「交通年鑑（資料編）」</t>
    <rPh sb="0" eb="2">
      <t>シリョウ</t>
    </rPh>
    <rPh sb="3" eb="4">
      <t>ケン</t>
    </rPh>
    <rPh sb="4" eb="6">
      <t>ケイサツ</t>
    </rPh>
    <rPh sb="6" eb="8">
      <t>ホンブ</t>
    </rPh>
    <rPh sb="9" eb="11">
      <t>コウツウ</t>
    </rPh>
    <rPh sb="11" eb="13">
      <t>ネンカン</t>
    </rPh>
    <rPh sb="14" eb="17">
      <t>シリョウヘン</t>
    </rPh>
    <phoneticPr fontId="0"/>
  </si>
  <si>
    <t>資料：県警察本部「交通年鑑（資料編）」</t>
    <rPh sb="0" eb="2">
      <t>シリョウ</t>
    </rPh>
    <rPh sb="3" eb="4">
      <t>ケン</t>
    </rPh>
    <rPh sb="4" eb="6">
      <t>ケイサツ</t>
    </rPh>
    <rPh sb="6" eb="8">
      <t>ホンブ</t>
    </rPh>
    <rPh sb="9" eb="11">
      <t>コウツウ</t>
    </rPh>
    <rPh sb="11" eb="13">
      <t>ネンカン</t>
    </rPh>
    <rPh sb="14" eb="16">
      <t>シリョウ</t>
    </rPh>
    <rPh sb="16" eb="17">
      <t>ヘン</t>
    </rPh>
    <phoneticPr fontId="0"/>
  </si>
  <si>
    <t>資料：県警察本部「交通年鑑（資料編）」</t>
    <rPh sb="0" eb="2">
      <t>シリョウ</t>
    </rPh>
    <rPh sb="3" eb="4">
      <t>ケン</t>
    </rPh>
    <rPh sb="4" eb="6">
      <t>ケイサツ</t>
    </rPh>
    <rPh sb="6" eb="8">
      <t>ホンブ</t>
    </rPh>
    <rPh sb="9" eb="11">
      <t>コウツウ</t>
    </rPh>
    <rPh sb="11" eb="13">
      <t>ネンカン</t>
    </rPh>
    <rPh sb="14" eb="17">
      <t>シリョウヘン</t>
    </rPh>
    <phoneticPr fontId="7"/>
  </si>
  <si>
    <t>（注）人身事故のみ。</t>
    <rPh sb="1" eb="2">
      <t>チュウ</t>
    </rPh>
    <rPh sb="3" eb="5">
      <t>ジンシン</t>
    </rPh>
    <rPh sb="5" eb="7">
      <t>ジコ</t>
    </rPh>
    <phoneticPr fontId="3"/>
  </si>
  <si>
    <t>資料：県警察本部「交通年鑑（資料編）」</t>
    <rPh sb="0" eb="2">
      <t>シリョウ</t>
    </rPh>
    <rPh sb="3" eb="4">
      <t>ケン</t>
    </rPh>
    <rPh sb="4" eb="6">
      <t>ケイサツ</t>
    </rPh>
    <rPh sb="6" eb="8">
      <t>ホンブ</t>
    </rPh>
    <rPh sb="9" eb="11">
      <t>コウツウ</t>
    </rPh>
    <rPh sb="11" eb="13">
      <t>ネンカン</t>
    </rPh>
    <rPh sb="14" eb="17">
      <t>シリョウヘン</t>
    </rPh>
    <phoneticPr fontId="3"/>
  </si>
  <si>
    <t>（内）前方不注意</t>
    <rPh sb="1" eb="2">
      <t>ウチ</t>
    </rPh>
    <rPh sb="3" eb="5">
      <t>ゼンポウ</t>
    </rPh>
    <rPh sb="5" eb="8">
      <t>フチュウイ</t>
    </rPh>
    <phoneticPr fontId="0"/>
  </si>
  <si>
    <t>（内）安全不確認</t>
    <rPh sb="1" eb="2">
      <t>ウチ</t>
    </rPh>
    <rPh sb="3" eb="5">
      <t>アンゼン</t>
    </rPh>
    <rPh sb="5" eb="6">
      <t>フ</t>
    </rPh>
    <rPh sb="6" eb="8">
      <t>カクニン</t>
    </rPh>
    <phoneticPr fontId="0"/>
  </si>
  <si>
    <r>
      <t>（内）    その</t>
    </r>
    <r>
      <rPr>
        <sz val="11"/>
        <rFont val="ＭＳ 明朝"/>
        <family val="1"/>
        <charset val="128"/>
      </rPr>
      <t>他</t>
    </r>
    <rPh sb="1" eb="2">
      <t>ウチ</t>
    </rPh>
    <rPh sb="9" eb="10">
      <t>タ</t>
    </rPh>
    <phoneticPr fontId="0"/>
  </si>
  <si>
    <t>そ の 他</t>
    <rPh sb="4" eb="5">
      <t>ホカ</t>
    </rPh>
    <phoneticPr fontId="3"/>
  </si>
  <si>
    <t xml:space="preserve"> 　</t>
    <phoneticPr fontId="0"/>
  </si>
  <si>
    <t>総      数</t>
    <phoneticPr fontId="7"/>
  </si>
  <si>
    <t>自 動 二 輪</t>
    <rPh sb="0" eb="1">
      <t>ジ</t>
    </rPh>
    <rPh sb="2" eb="3">
      <t>ドウ</t>
    </rPh>
    <rPh sb="4" eb="5">
      <t>ニ</t>
    </rPh>
    <rPh sb="6" eb="7">
      <t>ワ</t>
    </rPh>
    <phoneticPr fontId="7"/>
  </si>
  <si>
    <t>原　　　付</t>
    <rPh sb="0" eb="1">
      <t>ハラ</t>
    </rPh>
    <rPh sb="4" eb="5">
      <t>ツキ</t>
    </rPh>
    <phoneticPr fontId="7"/>
  </si>
  <si>
    <t>歩　行　者</t>
    <rPh sb="0" eb="1">
      <t>ホ</t>
    </rPh>
    <rPh sb="2" eb="3">
      <t>ギョウ</t>
    </rPh>
    <rPh sb="4" eb="5">
      <t>シャ</t>
    </rPh>
    <phoneticPr fontId="8"/>
  </si>
  <si>
    <t>不明・その他</t>
    <rPh sb="5" eb="6">
      <t>タ</t>
    </rPh>
    <phoneticPr fontId="7"/>
  </si>
  <si>
    <t>違反</t>
    <rPh sb="0" eb="2">
      <t>イハン</t>
    </rPh>
    <phoneticPr fontId="3"/>
  </si>
  <si>
    <t>（内）前方不注意</t>
    <rPh sb="1" eb="2">
      <t>ウチ</t>
    </rPh>
    <rPh sb="3" eb="5">
      <t>ゼンポウ</t>
    </rPh>
    <rPh sb="5" eb="8">
      <t>フチュウイ</t>
    </rPh>
    <phoneticPr fontId="3"/>
  </si>
  <si>
    <t>（内）安全不確認</t>
    <rPh sb="1" eb="2">
      <t>ウチ</t>
    </rPh>
    <rPh sb="3" eb="5">
      <t>アンゼン</t>
    </rPh>
    <rPh sb="5" eb="8">
      <t>フカクニン</t>
    </rPh>
    <phoneticPr fontId="3"/>
  </si>
  <si>
    <r>
      <t>（</t>
    </r>
    <r>
      <rPr>
        <sz val="11"/>
        <rFont val="ＭＳ 明朝"/>
        <family val="1"/>
        <charset val="128"/>
      </rPr>
      <t>内）そ 　の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　他　</t>
    </r>
    <rPh sb="1" eb="2">
      <t>ウチ</t>
    </rPh>
    <rPh sb="9" eb="10">
      <t>タ</t>
    </rPh>
    <phoneticPr fontId="0"/>
  </si>
  <si>
    <r>
      <t>中型</t>
    </r>
    <r>
      <rPr>
        <sz val="11"/>
        <rFont val="ＭＳ 明朝"/>
        <family val="1"/>
        <charset val="128"/>
      </rPr>
      <t>車</t>
    </r>
    <rPh sb="0" eb="2">
      <t>チュウガタ</t>
    </rPh>
    <rPh sb="2" eb="3">
      <t>グルマ</t>
    </rPh>
    <phoneticPr fontId="3"/>
  </si>
  <si>
    <r>
      <t>普</t>
    </r>
    <r>
      <rPr>
        <sz val="11"/>
        <rFont val="ＭＳ 明朝"/>
        <family val="1"/>
        <charset val="128"/>
      </rPr>
      <t>通車</t>
    </r>
    <rPh sb="0" eb="1">
      <t>ススム</t>
    </rPh>
    <rPh sb="1" eb="2">
      <t>ツウ</t>
    </rPh>
    <rPh sb="2" eb="3">
      <t>ジョウヨウシャ</t>
    </rPh>
    <phoneticPr fontId="3"/>
  </si>
  <si>
    <r>
      <t>大</t>
    </r>
    <r>
      <rPr>
        <sz val="11"/>
        <rFont val="ＭＳ 明朝"/>
        <family val="1"/>
        <charset val="128"/>
      </rPr>
      <t>型車</t>
    </r>
    <rPh sb="0" eb="3">
      <t>オオガタシャ</t>
    </rPh>
    <phoneticPr fontId="3"/>
  </si>
  <si>
    <t>　　　２「大型車（乗用）」は、政令大型車と大型車の合計。</t>
    <rPh sb="5" eb="8">
      <t>オオガタシャ</t>
    </rPh>
    <rPh sb="9" eb="11">
      <t>ジョウヨウ</t>
    </rPh>
    <rPh sb="15" eb="17">
      <t>セイレイ</t>
    </rPh>
    <rPh sb="17" eb="19">
      <t>オオガタ</t>
    </rPh>
    <rPh sb="19" eb="20">
      <t>シャ</t>
    </rPh>
    <rPh sb="21" eb="23">
      <t>オオガタ</t>
    </rPh>
    <rPh sb="23" eb="24">
      <t>シャ</t>
    </rPh>
    <rPh sb="25" eb="27">
      <t>ゴウケイ</t>
    </rPh>
    <phoneticPr fontId="3"/>
  </si>
  <si>
    <t>　　　３　小型二輪車、軽二輪車、二種原付を自動二輪と表示。</t>
    <rPh sb="5" eb="7">
      <t>コガタ</t>
    </rPh>
    <rPh sb="7" eb="10">
      <t>ニリンシャ</t>
    </rPh>
    <rPh sb="11" eb="14">
      <t>ケイニリン</t>
    </rPh>
    <rPh sb="14" eb="15">
      <t>シャ</t>
    </rPh>
    <rPh sb="16" eb="18">
      <t>ニシュ</t>
    </rPh>
    <rPh sb="18" eb="20">
      <t>ゲンツキ</t>
    </rPh>
    <rPh sb="21" eb="23">
      <t>ジドウ</t>
    </rPh>
    <rPh sb="23" eb="25">
      <t>ニリン</t>
    </rPh>
    <rPh sb="26" eb="28">
      <t>ヒョウジ</t>
    </rPh>
    <phoneticPr fontId="3"/>
  </si>
  <si>
    <t>歩行者･その他・不明  　　　　　</t>
    <rPh sb="0" eb="3">
      <t>ホコウシャ</t>
    </rPh>
    <rPh sb="6" eb="7">
      <t>タ</t>
    </rPh>
    <rPh sb="8" eb="10">
      <t>フメイ</t>
    </rPh>
    <phoneticPr fontId="3"/>
  </si>
  <si>
    <t>（注）１　人身事故のみ。</t>
    <rPh sb="1" eb="2">
      <t>チュウ</t>
    </rPh>
    <rPh sb="5" eb="7">
      <t>ジンシン</t>
    </rPh>
    <rPh sb="7" eb="9">
      <t>ジコ</t>
    </rPh>
    <phoneticPr fontId="3"/>
  </si>
  <si>
    <t>２　違反種別は主法令違反。</t>
    <phoneticPr fontId="7"/>
  </si>
  <si>
    <t>総数</t>
    <rPh sb="0" eb="1">
      <t>ソウ</t>
    </rPh>
    <rPh sb="1" eb="2">
      <t>スウ</t>
    </rPh>
    <phoneticPr fontId="0"/>
  </si>
  <si>
    <t>負傷者</t>
    <rPh sb="0" eb="3">
      <t>フショウシャ</t>
    </rPh>
    <phoneticPr fontId="3"/>
  </si>
  <si>
    <t>年次</t>
    <rPh sb="0" eb="2">
      <t>ネンジ</t>
    </rPh>
    <phoneticPr fontId="7"/>
  </si>
  <si>
    <t>総数</t>
    <rPh sb="0" eb="2">
      <t>ソウスウ</t>
    </rPh>
    <phoneticPr fontId="7"/>
  </si>
  <si>
    <t>車種</t>
    <phoneticPr fontId="7"/>
  </si>
  <si>
    <t>（注）人身事故のみ。</t>
    <phoneticPr fontId="7"/>
  </si>
  <si>
    <t>総数</t>
    <rPh sb="0" eb="1">
      <t>ソウ</t>
    </rPh>
    <rPh sb="1" eb="2">
      <t>スウ</t>
    </rPh>
    <phoneticPr fontId="3"/>
  </si>
  <si>
    <t>国道</t>
    <rPh sb="0" eb="1">
      <t>クニ</t>
    </rPh>
    <rPh sb="1" eb="2">
      <t>ミチ</t>
    </rPh>
    <phoneticPr fontId="3"/>
  </si>
  <si>
    <t>県道</t>
    <rPh sb="0" eb="2">
      <t>ケンドウ</t>
    </rPh>
    <phoneticPr fontId="3"/>
  </si>
  <si>
    <t>運転経験年数</t>
    <rPh sb="0" eb="1">
      <t>ウン</t>
    </rPh>
    <rPh sb="1" eb="2">
      <t>テン</t>
    </rPh>
    <rPh sb="2" eb="3">
      <t>ヘ</t>
    </rPh>
    <rPh sb="3" eb="4">
      <t>シルシ</t>
    </rPh>
    <rPh sb="4" eb="5">
      <t>ネン</t>
    </rPh>
    <rPh sb="5" eb="6">
      <t>スウ</t>
    </rPh>
    <phoneticPr fontId="0"/>
  </si>
  <si>
    <t>１年未満</t>
    <rPh sb="1" eb="2">
      <t>ネン</t>
    </rPh>
    <rPh sb="2" eb="4">
      <t>ミマン</t>
    </rPh>
    <phoneticPr fontId="7"/>
  </si>
  <si>
    <t>１～２</t>
    <phoneticPr fontId="7"/>
  </si>
  <si>
    <t>２～３</t>
    <phoneticPr fontId="3"/>
  </si>
  <si>
    <t>３～４</t>
    <phoneticPr fontId="3"/>
  </si>
  <si>
    <t>４～５</t>
    <phoneticPr fontId="3"/>
  </si>
  <si>
    <t>５～10</t>
    <phoneticPr fontId="3"/>
  </si>
  <si>
    <t>（注）「第１当事者」とは、交通事故に関係した者のうち、過失の最も重い者、又は過失が同程度である場合には損傷の最も軽い者。</t>
    <rPh sb="1" eb="2">
      <t>チュウ</t>
    </rPh>
    <rPh sb="51" eb="53">
      <t>ソンショウ</t>
    </rPh>
    <phoneticPr fontId="0"/>
  </si>
  <si>
    <t>　　　２　小型二輪車、軽二輪車、二種原付を自動二輪と表示。</t>
    <phoneticPr fontId="7"/>
  </si>
  <si>
    <t>無免許・
停止中等</t>
    <rPh sb="0" eb="3">
      <t>ムメンキョ</t>
    </rPh>
    <rPh sb="5" eb="8">
      <t>テイシチュウ</t>
    </rPh>
    <rPh sb="8" eb="9">
      <t>トウ</t>
    </rPh>
    <phoneticPr fontId="3"/>
  </si>
  <si>
    <t>第１当事者の年齢</t>
    <phoneticPr fontId="7"/>
  </si>
  <si>
    <t>30－５　交通事故</t>
    <rPh sb="5" eb="7">
      <t>コウツウ</t>
    </rPh>
    <rPh sb="7" eb="9">
      <t>ジコ</t>
    </rPh>
    <phoneticPr fontId="3"/>
  </si>
  <si>
    <t>（注）「死者」とは、交通事故の発生から24時間以内に亡くなった人。</t>
    <rPh sb="1" eb="2">
      <t>チュウ</t>
    </rPh>
    <rPh sb="4" eb="6">
      <t>シシャ</t>
    </rPh>
    <rPh sb="10" eb="12">
      <t>コウツウ</t>
    </rPh>
    <rPh sb="12" eb="14">
      <t>ジコ</t>
    </rPh>
    <rPh sb="15" eb="17">
      <t>ハッセイ</t>
    </rPh>
    <rPh sb="21" eb="23">
      <t>ジカン</t>
    </rPh>
    <rPh sb="23" eb="25">
      <t>イナイ</t>
    </rPh>
    <rPh sb="26" eb="27">
      <t>ナ</t>
    </rPh>
    <rPh sb="31" eb="32">
      <t>ヒト</t>
    </rPh>
    <phoneticPr fontId="7"/>
  </si>
  <si>
    <t>平成29年</t>
    <rPh sb="0" eb="2">
      <t>ヘイセイ</t>
    </rPh>
    <rPh sb="4" eb="5">
      <t>ネン</t>
    </rPh>
    <phoneticPr fontId="3"/>
  </si>
  <si>
    <t>準中型車</t>
    <rPh sb="0" eb="1">
      <t>ジュン</t>
    </rPh>
    <rPh sb="1" eb="3">
      <t>チュウガタ</t>
    </rPh>
    <rPh sb="3" eb="4">
      <t>シャ</t>
    </rPh>
    <phoneticPr fontId="7"/>
  </si>
  <si>
    <t>積載不適当</t>
    <rPh sb="0" eb="2">
      <t>セキサイ</t>
    </rPh>
    <rPh sb="2" eb="5">
      <t>フテキトウ</t>
    </rPh>
    <phoneticPr fontId="0"/>
  </si>
  <si>
    <t>その他
の少年</t>
    <rPh sb="0" eb="3">
      <t>ソノタ</t>
    </rPh>
    <rPh sb="5" eb="7">
      <t>ショウネン</t>
    </rPh>
    <phoneticPr fontId="3"/>
  </si>
  <si>
    <t>準中型</t>
    <rPh sb="0" eb="1">
      <t>ジュン</t>
    </rPh>
    <rPh sb="1" eb="3">
      <t>チュウガタ</t>
    </rPh>
    <phoneticPr fontId="3"/>
  </si>
  <si>
    <t>平成30年</t>
    <rPh sb="0" eb="2">
      <t>ヘイセイ</t>
    </rPh>
    <rPh sb="4" eb="5">
      <t>ネン</t>
    </rPh>
    <phoneticPr fontId="3"/>
  </si>
  <si>
    <t>…</t>
  </si>
  <si>
    <r>
      <t>平成30</t>
    </r>
    <r>
      <rPr>
        <sz val="11"/>
        <rFont val="ＭＳ 明朝"/>
        <family val="1"/>
        <charset val="128"/>
      </rPr>
      <t>年</t>
    </r>
    <rPh sb="4" eb="5">
      <t>ネン</t>
    </rPh>
    <phoneticPr fontId="3"/>
  </si>
  <si>
    <t>28</t>
  </si>
  <si>
    <t>29</t>
  </si>
  <si>
    <t>令和</t>
    <rPh sb="0" eb="2">
      <t>レイワ</t>
    </rPh>
    <phoneticPr fontId="3"/>
  </si>
  <si>
    <t>元</t>
    <rPh sb="0" eb="1">
      <t>ガン</t>
    </rPh>
    <phoneticPr fontId="0"/>
  </si>
  <si>
    <t>令和元年</t>
    <rPh sb="0" eb="2">
      <t>レイワ</t>
    </rPh>
    <rPh sb="2" eb="3">
      <t>ガン</t>
    </rPh>
    <rPh sb="3" eb="4">
      <t>ネン</t>
    </rPh>
    <phoneticPr fontId="3"/>
  </si>
  <si>
    <t>元</t>
    <rPh sb="0" eb="1">
      <t>ガン</t>
    </rPh>
    <phoneticPr fontId="7"/>
  </si>
  <si>
    <t>令和元年</t>
    <rPh sb="0" eb="2">
      <t>レイワ</t>
    </rPh>
    <rPh sb="2" eb="4">
      <t>ガンネン</t>
    </rPh>
    <rPh sb="3" eb="4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</si>
  <si>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8"/>
  </si>
  <si>
    <t>30</t>
  </si>
  <si>
    <t>令和</t>
    <rPh sb="0" eb="2">
      <t>レイワ</t>
    </rPh>
    <phoneticPr fontId="7"/>
  </si>
  <si>
    <t>１ 月別交通事故発生件数（平成28～令和２年）</t>
    <rPh sb="4" eb="6">
      <t>コウツウ</t>
    </rPh>
    <rPh sb="6" eb="8">
      <t>ジコ</t>
    </rPh>
    <rPh sb="13" eb="15">
      <t>ヘイセイ</t>
    </rPh>
    <rPh sb="18" eb="20">
      <t>レイワ</t>
    </rPh>
    <rPh sb="21" eb="22">
      <t>ネン</t>
    </rPh>
    <phoneticPr fontId="0"/>
  </si>
  <si>
    <t>２</t>
  </si>
  <si>
    <t>２</t>
    <phoneticPr fontId="0"/>
  </si>
  <si>
    <t>２　第１当事者の違反別交通事故発生件数（平成28～令和２年）</t>
    <rPh sb="2" eb="3">
      <t>ダイ</t>
    </rPh>
    <rPh sb="4" eb="7">
      <t>トウジシャ</t>
    </rPh>
    <rPh sb="8" eb="10">
      <t>イハン</t>
    </rPh>
    <rPh sb="10" eb="11">
      <t>ベツ</t>
    </rPh>
    <rPh sb="11" eb="13">
      <t>コウツウ</t>
    </rPh>
    <rPh sb="13" eb="15">
      <t>ジコ</t>
    </rPh>
    <rPh sb="15" eb="16">
      <t>ハツ</t>
    </rPh>
    <rPh sb="16" eb="17">
      <t>ショウ</t>
    </rPh>
    <rPh sb="17" eb="19">
      <t>ケンスウ</t>
    </rPh>
    <rPh sb="20" eb="22">
      <t>ヘイセイ</t>
    </rPh>
    <rPh sb="25" eb="27">
      <t>レイワ</t>
    </rPh>
    <rPh sb="28" eb="29">
      <t>ネン</t>
    </rPh>
    <phoneticPr fontId="3"/>
  </si>
  <si>
    <t>令和２年</t>
    <rPh sb="0" eb="2">
      <t>レイワ</t>
    </rPh>
    <rPh sb="3" eb="4">
      <t>ネン</t>
    </rPh>
    <phoneticPr fontId="3"/>
  </si>
  <si>
    <t>３  第１当事者の車種別交通事故発生件数（平成28～令和２年）</t>
    <rPh sb="3" eb="4">
      <t>ダイ</t>
    </rPh>
    <rPh sb="5" eb="8">
      <t>トウジシャ</t>
    </rPh>
    <rPh sb="9" eb="11">
      <t>シャシュ</t>
    </rPh>
    <rPh sb="11" eb="12">
      <t>ベツ</t>
    </rPh>
    <rPh sb="12" eb="14">
      <t>コウツウ</t>
    </rPh>
    <rPh sb="14" eb="16">
      <t>ジコ</t>
    </rPh>
    <rPh sb="16" eb="18">
      <t>ハッセイ</t>
    </rPh>
    <rPh sb="18" eb="19">
      <t>ケン</t>
    </rPh>
    <rPh sb="19" eb="20">
      <t>カズ</t>
    </rPh>
    <rPh sb="21" eb="23">
      <t>ヘイセイ</t>
    </rPh>
    <rPh sb="26" eb="28">
      <t>レイワ</t>
    </rPh>
    <rPh sb="29" eb="30">
      <t>ネン</t>
    </rPh>
    <rPh sb="30" eb="31">
      <t>ガンネン</t>
    </rPh>
    <phoneticPr fontId="3"/>
  </si>
  <si>
    <t>２</t>
    <phoneticPr fontId="7"/>
  </si>
  <si>
    <t>物</t>
    <rPh sb="0" eb="1">
      <t>モツ</t>
    </rPh>
    <phoneticPr fontId="7"/>
  </si>
  <si>
    <t>　　貨</t>
    <rPh sb="2" eb="3">
      <t>カ</t>
    </rPh>
    <phoneticPr fontId="3"/>
  </si>
  <si>
    <r>
      <t>４  第１当事者の違反・車種別発生件数（令和２年</t>
    </r>
    <r>
      <rPr>
        <sz val="14"/>
        <rFont val="ＭＳ 明朝"/>
        <family val="1"/>
        <charset val="128"/>
      </rPr>
      <t>）</t>
    </r>
    <rPh sb="3" eb="4">
      <t>ダイ</t>
    </rPh>
    <rPh sb="5" eb="8">
      <t>トウジシャ</t>
    </rPh>
    <rPh sb="9" eb="11">
      <t>イハン</t>
    </rPh>
    <rPh sb="12" eb="14">
      <t>シャシュ</t>
    </rPh>
    <rPh sb="14" eb="15">
      <t>ベツ</t>
    </rPh>
    <rPh sb="15" eb="17">
      <t>ハッセイ</t>
    </rPh>
    <rPh sb="20" eb="22">
      <t>レイワ</t>
    </rPh>
    <rPh sb="23" eb="24">
      <t>ネン</t>
    </rPh>
    <phoneticPr fontId="0"/>
  </si>
  <si>
    <t>５  年齢,状態別交通事故死傷者数（平成28～令和２年）</t>
    <rPh sb="3" eb="5">
      <t>ネンレイ</t>
    </rPh>
    <rPh sb="6" eb="8">
      <t>ジョウタイ</t>
    </rPh>
    <rPh sb="8" eb="9">
      <t>ベツ</t>
    </rPh>
    <rPh sb="9" eb="11">
      <t>コウツウ</t>
    </rPh>
    <rPh sb="13" eb="14">
      <t>シ</t>
    </rPh>
    <rPh sb="18" eb="20">
      <t>ヘイセイ</t>
    </rPh>
    <rPh sb="23" eb="25">
      <t>レイワ</t>
    </rPh>
    <rPh sb="26" eb="27">
      <t>ネン</t>
    </rPh>
    <phoneticPr fontId="3"/>
  </si>
  <si>
    <r>
      <t>６　第１当事者の事業用・自家用別交通事故状況（</t>
    </r>
    <r>
      <rPr>
        <sz val="14"/>
        <rFont val="ＭＳ 明朝"/>
        <family val="1"/>
        <charset val="128"/>
      </rPr>
      <t xml:space="preserve">平成30～令和２年）  </t>
    </r>
    <rPh sb="2" eb="3">
      <t>ダイ</t>
    </rPh>
    <rPh sb="4" eb="7">
      <t>トウジシャ</t>
    </rPh>
    <rPh sb="8" eb="11">
      <t>ジギョウヨウ</t>
    </rPh>
    <rPh sb="12" eb="15">
      <t>ジカヨウ</t>
    </rPh>
    <rPh sb="16" eb="18">
      <t>コウツウ</t>
    </rPh>
    <rPh sb="20" eb="22">
      <t>ジョウキョウ</t>
    </rPh>
    <rPh sb="28" eb="30">
      <t>レイワ</t>
    </rPh>
    <rPh sb="31" eb="32">
      <t>ネン</t>
    </rPh>
    <phoneticPr fontId="8"/>
  </si>
  <si>
    <t>平成30年</t>
  </si>
  <si>
    <t>令和２年</t>
    <rPh sb="0" eb="2">
      <t>レイワ</t>
    </rPh>
    <rPh sb="3" eb="4">
      <t>ネン</t>
    </rPh>
    <phoneticPr fontId="8"/>
  </si>
  <si>
    <t>７　時間別交通事故発生件数（平成28～令和２年）</t>
    <rPh sb="2" eb="5">
      <t>ジカンベツ</t>
    </rPh>
    <rPh sb="5" eb="7">
      <t>コウツウ</t>
    </rPh>
    <rPh sb="7" eb="9">
      <t>ジコ</t>
    </rPh>
    <rPh sb="9" eb="11">
      <t>ハッセイ</t>
    </rPh>
    <rPh sb="11" eb="13">
      <t>ケンスウ</t>
    </rPh>
    <rPh sb="14" eb="16">
      <t>ヘイセイ</t>
    </rPh>
    <rPh sb="19" eb="21">
      <t>レイワ</t>
    </rPh>
    <rPh sb="22" eb="23">
      <t>ネン</t>
    </rPh>
    <phoneticPr fontId="3"/>
  </si>
  <si>
    <r>
      <t>８　道路別交通事故発生状況（</t>
    </r>
    <r>
      <rPr>
        <sz val="14"/>
        <rFont val="ＭＳ 明朝"/>
        <family val="1"/>
        <charset val="128"/>
      </rPr>
      <t>平成30～令和２年）</t>
    </r>
    <rPh sb="19" eb="21">
      <t>レイワ</t>
    </rPh>
    <phoneticPr fontId="3"/>
  </si>
  <si>
    <r>
      <t>９　第１当事者の運転経験年数･年齢別交通事故件数（</t>
    </r>
    <r>
      <rPr>
        <sz val="14"/>
        <rFont val="ＭＳ 明朝"/>
        <family val="1"/>
        <charset val="128"/>
      </rPr>
      <t xml:space="preserve">平成28～令和２年） </t>
    </r>
    <rPh sb="2" eb="3">
      <t>ダイ</t>
    </rPh>
    <rPh sb="4" eb="7">
      <t>トウジシャ</t>
    </rPh>
    <rPh sb="8" eb="10">
      <t>ウンテン</t>
    </rPh>
    <rPh sb="10" eb="12">
      <t>ケイケン</t>
    </rPh>
    <rPh sb="12" eb="14">
      <t>ネンスウ</t>
    </rPh>
    <rPh sb="15" eb="16">
      <t>ネンレイ</t>
    </rPh>
    <rPh sb="18" eb="20">
      <t>コウツウ</t>
    </rPh>
    <rPh sb="30" eb="32">
      <t>レイワ</t>
    </rPh>
    <phoneticPr fontId="3"/>
  </si>
  <si>
    <t xml:space="preserve">   1 029 </t>
  </si>
  <si>
    <r>
      <t>10　男女別運転免許人口（</t>
    </r>
    <r>
      <rPr>
        <sz val="14"/>
        <rFont val="ＭＳ 明朝"/>
        <family val="1"/>
        <charset val="128"/>
      </rPr>
      <t>平成28～令和２年）</t>
    </r>
    <rPh sb="3" eb="5">
      <t>ダンジョ</t>
    </rPh>
    <rPh sb="5" eb="6">
      <t>ベツ</t>
    </rPh>
    <rPh sb="6" eb="7">
      <t>ウン</t>
    </rPh>
    <rPh sb="7" eb="8">
      <t>テン</t>
    </rPh>
    <rPh sb="18" eb="20">
      <t>レイワ</t>
    </rPh>
    <phoneticPr fontId="3"/>
  </si>
  <si>
    <t>性  別</t>
    <rPh sb="0" eb="4">
      <t>セイベツ</t>
    </rPh>
    <phoneticPr fontId="3"/>
  </si>
  <si>
    <t>平成28年</t>
    <rPh sb="4" eb="5">
      <t>ネン</t>
    </rPh>
    <phoneticPr fontId="3"/>
  </si>
  <si>
    <t>平成29年</t>
    <rPh sb="4" eb="5">
      <t>ネン</t>
    </rPh>
    <phoneticPr fontId="3"/>
  </si>
  <si>
    <t>平成30年</t>
    <rPh sb="4" eb="5">
      <t>ネン</t>
    </rPh>
    <phoneticPr fontId="3"/>
  </si>
  <si>
    <t>令和元年</t>
    <rPh sb="0" eb="4">
      <t>レイワガンネン</t>
    </rPh>
    <phoneticPr fontId="3"/>
  </si>
  <si>
    <t>免許人口</t>
    <rPh sb="0" eb="2">
      <t>メンキョ</t>
    </rPh>
    <rPh sb="2" eb="4">
      <t>ジンコウ</t>
    </rPh>
    <phoneticPr fontId="3"/>
  </si>
  <si>
    <t>構成比</t>
    <rPh sb="0" eb="3">
      <t>コウセイヒ</t>
    </rPh>
    <phoneticPr fontId="3"/>
  </si>
  <si>
    <t>免許人口</t>
  </si>
  <si>
    <t>構成比</t>
  </si>
  <si>
    <t>総　数</t>
    <rPh sb="0" eb="1">
      <t>ソウ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</si>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</sst>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;&quot;△ &quot;#,##0"/>
    <numFmt numFmtId="177" formatCode="_ * #\ ###\ ###\ ##0_ ;_ * \-#\ ###\ ###\ ##0_ ;_ * &quot;-&quot;_ ;_ @_ "/>
    <numFmt numFmtId="178" formatCode="#\ ###\ ###\ ##0\ ;\-#\ ###\ ###\ ##0\ "/>
    <numFmt numFmtId="179" formatCode="0_);[Red]\(0\)"/>
    <numFmt numFmtId="180" formatCode="_ * #\ ##0\ ;_ * \-#\ ##0\ ;_ * &quot;-&quot;\ ;_ @\ "/>
    <numFmt numFmtId="181" formatCode="_ * ##\ ###\ ###\ ##0_ ;_ * &quot;△&quot;##\ ###\ ###\ ##0_ ;_ * &quot;-&quot;_ ;_ @_ "/>
    <numFmt numFmtId="182" formatCode="0.0_ "/>
  </numFmts>
  <fonts count="3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太ミンA101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4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</cellStyleXfs>
  <cellXfs count="405">
    <xf numFmtId="0" fontId="0" fillId="0" borderId="0" xfId="0"/>
    <xf numFmtId="177" fontId="0" fillId="0" borderId="10" xfId="0" applyNumberFormat="1" applyFill="1" applyBorder="1"/>
    <xf numFmtId="177" fontId="0" fillId="0" borderId="0" xfId="0" applyNumberFormat="1" applyFill="1"/>
    <xf numFmtId="0" fontId="0" fillId="0" borderId="0" xfId="0" applyFill="1"/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 applyAlignment="1">
      <alignment horizontal="distributed" vertical="center"/>
    </xf>
    <xf numFmtId="177" fontId="1" fillId="0" borderId="0" xfId="33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10" xfId="0" applyFill="1" applyBorder="1"/>
    <xf numFmtId="0" fontId="0" fillId="0" borderId="0" xfId="0" applyFill="1" applyAlignment="1">
      <alignment horizontal="left" vertical="center"/>
    </xf>
    <xf numFmtId="0" fontId="0" fillId="0" borderId="13" xfId="0" applyFill="1" applyBorder="1" applyAlignment="1">
      <alignment horizontal="distributed" vertical="center" justifyLastLine="1"/>
    </xf>
    <xf numFmtId="0" fontId="0" fillId="0" borderId="0" xfId="0" applyFill="1" applyBorder="1"/>
    <xf numFmtId="49" fontId="0" fillId="0" borderId="10" xfId="0" applyNumberForma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ill="1" applyAlignment="1">
      <alignment horizontal="left"/>
    </xf>
    <xf numFmtId="49" fontId="5" fillId="0" borderId="0" xfId="0" applyNumberFormat="1" applyFont="1" applyFill="1" applyAlignment="1">
      <alignment horizontal="right" vertical="center"/>
    </xf>
    <xf numFmtId="0" fontId="0" fillId="0" borderId="0" xfId="0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distributed" vertical="distributed" textRotation="255"/>
    </xf>
    <xf numFmtId="49" fontId="0" fillId="0" borderId="17" xfId="0" applyNumberFormat="1" applyFill="1" applyBorder="1" applyAlignment="1">
      <alignment horizontal="right" vertical="center"/>
    </xf>
    <xf numFmtId="0" fontId="0" fillId="0" borderId="0" xfId="0" applyFill="1" applyAlignment="1"/>
    <xf numFmtId="0" fontId="4" fillId="0" borderId="0" xfId="0" applyFont="1" applyFill="1"/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0" fillId="0" borderId="18" xfId="0" applyFill="1" applyBorder="1" applyAlignment="1">
      <alignment horizontal="distributed" vertical="center"/>
    </xf>
    <xf numFmtId="0" fontId="0" fillId="0" borderId="19" xfId="0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 wrapText="1"/>
    </xf>
    <xf numFmtId="177" fontId="0" fillId="0" borderId="20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0" fontId="6" fillId="0" borderId="0" xfId="0" applyFont="1" applyFill="1" applyAlignment="1">
      <alignment horizontal="distributed" vertical="center" wrapText="1"/>
    </xf>
    <xf numFmtId="0" fontId="4" fillId="0" borderId="0" xfId="0" applyFont="1" applyFill="1" applyBorder="1" applyAlignment="1">
      <alignment horizontal="right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right" vertical="center"/>
    </xf>
    <xf numFmtId="0" fontId="4" fillId="0" borderId="0" xfId="0" applyFont="1" applyFill="1" applyAlignment="1"/>
    <xf numFmtId="38" fontId="1" fillId="0" borderId="0" xfId="33" applyFill="1" applyAlignment="1">
      <alignment vertical="center"/>
    </xf>
    <xf numFmtId="38" fontId="1" fillId="0" borderId="13" xfId="33" applyFill="1" applyBorder="1" applyAlignment="1">
      <alignment horizontal="distributed" vertical="center" justifyLastLine="1"/>
    </xf>
    <xf numFmtId="38" fontId="1" fillId="0" borderId="14" xfId="33" applyFont="1" applyFill="1" applyBorder="1" applyAlignment="1">
      <alignment horizontal="distributed" vertical="center" justifyLastLine="1"/>
    </xf>
    <xf numFmtId="38" fontId="1" fillId="0" borderId="18" xfId="33" applyFill="1" applyBorder="1" applyAlignment="1">
      <alignment horizontal="distributed" vertical="center" justifyLastLine="1"/>
    </xf>
    <xf numFmtId="38" fontId="1" fillId="0" borderId="0" xfId="33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center" vertical="center" justifyLastLine="1"/>
    </xf>
    <xf numFmtId="0" fontId="11" fillId="0" borderId="19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49" fontId="12" fillId="0" borderId="13" xfId="0" applyNumberFormat="1" applyFont="1" applyFill="1" applyBorder="1" applyAlignment="1">
      <alignment vertical="center"/>
    </xf>
    <xf numFmtId="0" fontId="12" fillId="0" borderId="0" xfId="0" applyFont="1" applyFill="1" applyBorder="1"/>
    <xf numFmtId="49" fontId="12" fillId="0" borderId="0" xfId="0" applyNumberFormat="1" applyFont="1" applyFill="1" applyBorder="1" applyAlignment="1">
      <alignment horizontal="right" vertical="center"/>
    </xf>
    <xf numFmtId="49" fontId="12" fillId="0" borderId="13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12" fillId="0" borderId="0" xfId="0" applyFont="1" applyFill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Border="1" applyAlignment="1">
      <alignment horizontal="distributed" vertical="center" justifyLastLine="1"/>
    </xf>
    <xf numFmtId="0" fontId="13" fillId="0" borderId="13" xfId="0" applyFont="1" applyFill="1" applyBorder="1" applyAlignment="1">
      <alignment horizontal="distributed" vertical="center" justifyLastLine="1"/>
    </xf>
    <xf numFmtId="177" fontId="0" fillId="0" borderId="0" xfId="0" applyNumberFormat="1" applyFill="1" applyAlignment="1">
      <alignment horizontal="center"/>
    </xf>
    <xf numFmtId="0" fontId="0" fillId="0" borderId="10" xfId="0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justifyLastLine="1"/>
    </xf>
    <xf numFmtId="0" fontId="10" fillId="0" borderId="0" xfId="0" applyFont="1" applyFill="1" applyAlignment="1">
      <alignment vertical="center" wrapText="1"/>
    </xf>
    <xf numFmtId="38" fontId="10" fillId="0" borderId="0" xfId="33" applyFont="1" applyFill="1" applyAlignment="1">
      <alignment vertical="center"/>
    </xf>
    <xf numFmtId="38" fontId="2" fillId="0" borderId="0" xfId="33" applyFont="1" applyFill="1" applyAlignment="1">
      <alignment vertical="center"/>
    </xf>
    <xf numFmtId="0" fontId="6" fillId="0" borderId="0" xfId="0" applyFont="1" applyFill="1" applyAlignment="1">
      <alignment vertical="center" justifyLastLine="1"/>
    </xf>
    <xf numFmtId="0" fontId="1" fillId="0" borderId="10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38" fontId="1" fillId="0" borderId="10" xfId="33" applyFont="1" applyFill="1" applyBorder="1" applyAlignment="1">
      <alignment horizontal="right" vertical="center"/>
    </xf>
    <xf numFmtId="177" fontId="1" fillId="0" borderId="10" xfId="33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distributed" vertical="center"/>
    </xf>
    <xf numFmtId="177" fontId="13" fillId="0" borderId="0" xfId="33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179" fontId="1" fillId="0" borderId="0" xfId="33" applyNumberFormat="1" applyFont="1" applyFill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3" fillId="0" borderId="0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vertical="center"/>
    </xf>
    <xf numFmtId="178" fontId="32" fillId="0" borderId="10" xfId="0" applyNumberFormat="1" applyFont="1" applyFill="1" applyBorder="1" applyAlignment="1">
      <alignment vertical="center"/>
    </xf>
    <xf numFmtId="49" fontId="13" fillId="0" borderId="13" xfId="0" applyNumberFormat="1" applyFont="1" applyFill="1" applyBorder="1" applyAlignment="1">
      <alignment horizontal="left" vertical="center"/>
    </xf>
    <xf numFmtId="0" fontId="13" fillId="0" borderId="0" xfId="0" applyFont="1" applyFill="1" applyBorder="1"/>
    <xf numFmtId="49" fontId="13" fillId="0" borderId="13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distributed" vertical="center" wrapText="1"/>
    </xf>
    <xf numFmtId="180" fontId="13" fillId="0" borderId="0" xfId="0" applyNumberFormat="1" applyFont="1" applyFill="1" applyAlignment="1">
      <alignment vertical="center"/>
    </xf>
    <xf numFmtId="176" fontId="13" fillId="0" borderId="10" xfId="0" applyNumberFormat="1" applyFont="1" applyFill="1" applyBorder="1" applyAlignment="1">
      <alignment horizontal="right" vertical="center"/>
    </xf>
    <xf numFmtId="38" fontId="13" fillId="0" borderId="0" xfId="34" applyFill="1" applyAlignment="1">
      <alignment vertical="center"/>
    </xf>
    <xf numFmtId="0" fontId="13" fillId="0" borderId="0" xfId="0" applyFont="1" applyFill="1" applyAlignment="1">
      <alignment vertical="center" justifyLastLine="1"/>
    </xf>
    <xf numFmtId="38" fontId="13" fillId="0" borderId="0" xfId="34" applyFill="1"/>
    <xf numFmtId="38" fontId="13" fillId="0" borderId="13" xfId="34" applyFont="1" applyFill="1" applyBorder="1" applyAlignment="1">
      <alignment horizontal="left" vertical="center"/>
    </xf>
    <xf numFmtId="38" fontId="13" fillId="0" borderId="13" xfId="34" applyFont="1" applyFill="1" applyBorder="1" applyAlignment="1">
      <alignment horizontal="right" vertical="center"/>
    </xf>
    <xf numFmtId="38" fontId="12" fillId="0" borderId="0" xfId="34" applyFont="1" applyFill="1" applyBorder="1" applyAlignment="1">
      <alignment vertical="center"/>
    </xf>
    <xf numFmtId="49" fontId="12" fillId="0" borderId="0" xfId="34" applyNumberFormat="1" applyFont="1" applyFill="1" applyBorder="1" applyAlignment="1">
      <alignment horizontal="center" vertical="center"/>
    </xf>
    <xf numFmtId="38" fontId="12" fillId="0" borderId="13" xfId="34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13" xfId="0" applyNumberFormat="1" applyFont="1" applyFill="1" applyBorder="1" applyAlignment="1">
      <alignment vertical="center"/>
    </xf>
    <xf numFmtId="0" fontId="0" fillId="0" borderId="0" xfId="0" applyFont="1" applyFill="1" applyBorder="1"/>
    <xf numFmtId="49" fontId="0" fillId="0" borderId="13" xfId="0" applyNumberFormat="1" applyFont="1" applyFill="1" applyBorder="1" applyAlignment="1">
      <alignment horizontal="right" vertical="center"/>
    </xf>
    <xf numFmtId="0" fontId="0" fillId="0" borderId="0" xfId="0" applyFont="1" applyFill="1"/>
    <xf numFmtId="177" fontId="0" fillId="0" borderId="0" xfId="0" applyNumberFormat="1" applyFill="1" applyBorder="1"/>
    <xf numFmtId="0" fontId="0" fillId="0" borderId="0" xfId="0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 shrinkToFit="1"/>
    </xf>
    <xf numFmtId="49" fontId="0" fillId="0" borderId="0" xfId="0" applyNumberFormat="1" applyFill="1" applyBorder="1" applyAlignment="1">
      <alignment horizontal="right" vertical="center"/>
    </xf>
    <xf numFmtId="178" fontId="3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distributed" vertical="center" indent="2"/>
    </xf>
    <xf numFmtId="0" fontId="4" fillId="0" borderId="0" xfId="0" applyFont="1" applyFill="1" applyBorder="1" applyAlignment="1"/>
    <xf numFmtId="41" fontId="13" fillId="0" borderId="10" xfId="0" applyNumberFormat="1" applyFont="1" applyFill="1" applyBorder="1" applyAlignment="1">
      <alignment horizontal="right" vertical="center"/>
    </xf>
    <xf numFmtId="38" fontId="0" fillId="0" borderId="0" xfId="34" applyFont="1" applyFill="1"/>
    <xf numFmtId="49" fontId="13" fillId="0" borderId="0" xfId="0" applyNumberFormat="1" applyFont="1" applyFill="1" applyBorder="1" applyAlignment="1">
      <alignment horizontal="distributed" vertical="center" indent="2"/>
    </xf>
    <xf numFmtId="177" fontId="1" fillId="0" borderId="0" xfId="3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77" fontId="12" fillId="0" borderId="0" xfId="33" applyNumberFormat="1" applyFont="1" applyFill="1" applyBorder="1" applyAlignment="1">
      <alignment horizontal="right" vertical="center"/>
    </xf>
    <xf numFmtId="0" fontId="1" fillId="0" borderId="21" xfId="0" applyFont="1" applyFill="1" applyBorder="1" applyAlignment="1">
      <alignment vertical="center"/>
    </xf>
    <xf numFmtId="177" fontId="1" fillId="0" borderId="21" xfId="33" applyNumberFormat="1" applyFont="1" applyFill="1" applyBorder="1" applyAlignment="1">
      <alignment horizontal="right" vertical="center"/>
    </xf>
    <xf numFmtId="38" fontId="1" fillId="0" borderId="21" xfId="33" applyFont="1" applyFill="1" applyBorder="1" applyAlignment="1">
      <alignment horizontal="right" vertical="center"/>
    </xf>
    <xf numFmtId="0" fontId="33" fillId="0" borderId="0" xfId="0" applyFont="1" applyFill="1" applyBorder="1" applyAlignment="1"/>
    <xf numFmtId="41" fontId="13" fillId="0" borderId="0" xfId="0" applyNumberFormat="1" applyFont="1" applyFill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176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38" fontId="13" fillId="0" borderId="21" xfId="34" applyFill="1" applyBorder="1" applyAlignment="1">
      <alignment vertical="center"/>
    </xf>
    <xf numFmtId="38" fontId="4" fillId="0" borderId="0" xfId="34" applyFont="1" applyFill="1" applyBorder="1" applyAlignment="1">
      <alignment horizontal="left"/>
    </xf>
    <xf numFmtId="0" fontId="0" fillId="0" borderId="18" xfId="0" applyFill="1" applyBorder="1" applyAlignment="1">
      <alignment vertical="center"/>
    </xf>
    <xf numFmtId="0" fontId="13" fillId="0" borderId="0" xfId="0" applyFont="1" applyFill="1" applyBorder="1" applyAlignment="1">
      <alignment vertical="center" justifyLastLine="1"/>
    </xf>
    <xf numFmtId="0" fontId="0" fillId="0" borderId="0" xfId="0" applyFont="1" applyFill="1" applyBorder="1" applyAlignment="1">
      <alignment vertical="center" justifyLastLine="1"/>
    </xf>
    <xf numFmtId="0" fontId="0" fillId="0" borderId="22" xfId="0" applyFill="1" applyBorder="1" applyAlignment="1">
      <alignment vertical="center"/>
    </xf>
    <xf numFmtId="0" fontId="13" fillId="0" borderId="13" xfId="0" applyFont="1" applyFill="1" applyBorder="1" applyAlignment="1">
      <alignment vertical="center" justifyLastLine="1"/>
    </xf>
    <xf numFmtId="0" fontId="0" fillId="0" borderId="0" xfId="0" applyFon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center"/>
    </xf>
    <xf numFmtId="38" fontId="1" fillId="0" borderId="24" xfId="33" applyFont="1" applyFill="1" applyBorder="1" applyAlignment="1">
      <alignment horizontal="distributed" vertical="center" justifyLastLine="1"/>
    </xf>
    <xf numFmtId="0" fontId="0" fillId="0" borderId="25" xfId="0" applyFill="1" applyBorder="1" applyAlignment="1">
      <alignment horizontal="distributed" vertical="center" wrapText="1" justifyLastLine="1"/>
    </xf>
    <xf numFmtId="41" fontId="1" fillId="0" borderId="15" xfId="33" applyNumberFormat="1" applyFont="1" applyFill="1" applyBorder="1" applyAlignment="1">
      <alignment horizontal="right" vertical="center"/>
    </xf>
    <xf numFmtId="41" fontId="1" fillId="0" borderId="0" xfId="33" applyNumberFormat="1" applyFont="1" applyFill="1" applyBorder="1" applyAlignment="1">
      <alignment horizontal="center" vertical="center"/>
    </xf>
    <xf numFmtId="41" fontId="1" fillId="0" borderId="0" xfId="33" applyNumberFormat="1" applyFont="1" applyFill="1" applyBorder="1" applyAlignment="1">
      <alignment horizontal="right" vertical="center"/>
    </xf>
    <xf numFmtId="38" fontId="1" fillId="0" borderId="0" xfId="33" applyFont="1" applyFill="1" applyBorder="1" applyAlignment="1">
      <alignment horizontal="right" vertical="center"/>
    </xf>
    <xf numFmtId="0" fontId="10" fillId="0" borderId="0" xfId="0" applyFont="1" applyFill="1" applyAlignment="1">
      <alignment justifyLastLine="1"/>
    </xf>
    <xf numFmtId="0" fontId="0" fillId="0" borderId="13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 shrinkToFit="1"/>
    </xf>
    <xf numFmtId="0" fontId="0" fillId="0" borderId="0" xfId="0" applyFill="1" applyBorder="1" applyAlignment="1">
      <alignment horizontal="distributed"/>
    </xf>
    <xf numFmtId="0" fontId="0" fillId="0" borderId="13" xfId="0" applyFont="1" applyFill="1" applyBorder="1" applyAlignment="1">
      <alignment horizontal="distributed" vertical="center" shrinkToFit="1"/>
    </xf>
    <xf numFmtId="181" fontId="1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181" fontId="12" fillId="0" borderId="0" xfId="0" applyNumberFormat="1" applyFont="1" applyFill="1" applyBorder="1" applyAlignment="1">
      <alignment vertical="center"/>
    </xf>
    <xf numFmtId="181" fontId="13" fillId="0" borderId="0" xfId="0" applyNumberFormat="1" applyFont="1" applyFill="1" applyAlignment="1">
      <alignment vertical="center"/>
    </xf>
    <xf numFmtId="181" fontId="13" fillId="0" borderId="0" xfId="0" applyNumberFormat="1" applyFont="1" applyFill="1" applyBorder="1" applyAlignment="1">
      <alignment vertical="center"/>
    </xf>
    <xf numFmtId="181" fontId="34" fillId="0" borderId="0" xfId="0" applyNumberFormat="1" applyFont="1" applyFill="1" applyBorder="1" applyAlignment="1">
      <alignment vertical="center"/>
    </xf>
    <xf numFmtId="181" fontId="35" fillId="0" borderId="0" xfId="0" applyNumberFormat="1" applyFont="1" applyFill="1" applyBorder="1" applyAlignment="1">
      <alignment vertical="center"/>
    </xf>
    <xf numFmtId="181" fontId="13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ill="1" applyBorder="1"/>
    <xf numFmtId="181" fontId="0" fillId="0" borderId="0" xfId="0" applyNumberFormat="1" applyFill="1"/>
    <xf numFmtId="181" fontId="35" fillId="0" borderId="0" xfId="0" applyNumberFormat="1" applyFont="1" applyFill="1"/>
    <xf numFmtId="0" fontId="0" fillId="0" borderId="23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center" vertical="distributed" textRotation="255"/>
    </xf>
    <xf numFmtId="181" fontId="13" fillId="0" borderId="0" xfId="0" applyNumberFormat="1" applyFont="1" applyFill="1" applyAlignment="1">
      <alignment horizontal="right" vertical="center"/>
    </xf>
    <xf numFmtId="181" fontId="0" fillId="0" borderId="0" xfId="0" applyNumberFormat="1" applyFont="1" applyFill="1" applyAlignment="1">
      <alignment horizontal="right" vertical="center"/>
    </xf>
    <xf numFmtId="181" fontId="35" fillId="0" borderId="0" xfId="0" applyNumberFormat="1" applyFont="1" applyFill="1" applyAlignment="1">
      <alignment horizontal="right" vertical="center"/>
    </xf>
    <xf numFmtId="181" fontId="0" fillId="0" borderId="10" xfId="0" applyNumberFormat="1" applyFill="1" applyBorder="1" applyAlignment="1"/>
    <xf numFmtId="0" fontId="0" fillId="0" borderId="14" xfId="0" applyFont="1" applyFill="1" applyBorder="1" applyAlignment="1">
      <alignment horizontal="distributed" vertical="distributed"/>
    </xf>
    <xf numFmtId="0" fontId="0" fillId="0" borderId="23" xfId="0" applyFont="1" applyFill="1" applyBorder="1" applyAlignment="1">
      <alignment horizontal="distributed" vertical="distributed"/>
    </xf>
    <xf numFmtId="0" fontId="0" fillId="0" borderId="14" xfId="0" applyFont="1" applyFill="1" applyBorder="1" applyAlignment="1">
      <alignment horizontal="distributed" vertical="center" textRotation="255"/>
    </xf>
    <xf numFmtId="0" fontId="0" fillId="0" borderId="14" xfId="0" applyFill="1" applyBorder="1" applyAlignment="1">
      <alignment horizontal="distributed" vertical="center"/>
    </xf>
    <xf numFmtId="181" fontId="34" fillId="0" borderId="15" xfId="0" applyNumberFormat="1" applyFont="1" applyFill="1" applyBorder="1" applyAlignment="1">
      <alignment vertical="center"/>
    </xf>
    <xf numFmtId="181" fontId="34" fillId="0" borderId="0" xfId="0" applyNumberFormat="1" applyFont="1" applyFill="1" applyAlignment="1">
      <alignment vertical="center"/>
    </xf>
    <xf numFmtId="0" fontId="0" fillId="0" borderId="16" xfId="0" applyFont="1" applyFill="1" applyBorder="1" applyAlignment="1">
      <alignment horizontal="distributed" vertical="distributed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distributed" vertical="center" justifyLastLine="1"/>
    </xf>
    <xf numFmtId="49" fontId="13" fillId="0" borderId="0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top"/>
    </xf>
    <xf numFmtId="0" fontId="13" fillId="0" borderId="26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wrapText="1"/>
    </xf>
    <xf numFmtId="0" fontId="13" fillId="0" borderId="0" xfId="0" applyFont="1" applyFill="1" applyAlignment="1">
      <alignment horizontal="distributed" vertical="center"/>
    </xf>
    <xf numFmtId="0" fontId="13" fillId="0" borderId="0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horizontal="distributed" vertical="distributed"/>
    </xf>
    <xf numFmtId="0" fontId="12" fillId="0" borderId="13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181" fontId="1" fillId="0" borderId="15" xfId="0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vertical="center"/>
    </xf>
    <xf numFmtId="181" fontId="1" fillId="0" borderId="15" xfId="0" applyNumberFormat="1" applyFont="1" applyFill="1" applyBorder="1" applyAlignment="1">
      <alignment vertical="center"/>
    </xf>
    <xf numFmtId="181" fontId="0" fillId="0" borderId="15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15" xfId="0" applyNumberFormat="1" applyFont="1" applyFill="1" applyBorder="1" applyAlignment="1">
      <alignment vertical="center"/>
    </xf>
    <xf numFmtId="181" fontId="12" fillId="0" borderId="15" xfId="0" applyNumberFormat="1" applyFont="1" applyFill="1" applyBorder="1" applyAlignment="1">
      <alignment vertical="center"/>
    </xf>
    <xf numFmtId="181" fontId="12" fillId="0" borderId="0" xfId="0" applyNumberFormat="1" applyFont="1" applyFill="1" applyAlignment="1">
      <alignment vertical="center"/>
    </xf>
    <xf numFmtId="181" fontId="0" fillId="0" borderId="0" xfId="0" applyNumberFormat="1" applyFill="1" applyBorder="1" applyAlignment="1">
      <alignment horizontal="distributed" vertical="center" wrapText="1"/>
    </xf>
    <xf numFmtId="181" fontId="0" fillId="0" borderId="0" xfId="0" applyNumberForma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13" xfId="0" applyNumberFormat="1" applyFont="1" applyFill="1" applyBorder="1" applyAlignment="1">
      <alignment vertical="center" wrapText="1"/>
    </xf>
    <xf numFmtId="49" fontId="0" fillId="0" borderId="20" xfId="0" applyNumberFormat="1" applyFill="1" applyBorder="1" applyAlignment="1">
      <alignment horizontal="right" vertical="center"/>
    </xf>
    <xf numFmtId="0" fontId="0" fillId="0" borderId="22" xfId="0" applyFill="1" applyBorder="1" applyAlignment="1">
      <alignment horizontal="distributed" vertical="center"/>
    </xf>
    <xf numFmtId="181" fontId="35" fillId="0" borderId="15" xfId="0" applyNumberFormat="1" applyFont="1" applyFill="1" applyBorder="1" applyAlignment="1">
      <alignment vertical="center"/>
    </xf>
    <xf numFmtId="181" fontId="35" fillId="0" borderId="0" xfId="0" applyNumberFormat="1" applyFont="1" applyFill="1" applyAlignment="1">
      <alignment vertical="center"/>
    </xf>
    <xf numFmtId="177" fontId="34" fillId="0" borderId="0" xfId="0" applyNumberFormat="1" applyFont="1" applyFill="1" applyBorder="1" applyAlignment="1">
      <alignment vertical="center"/>
    </xf>
    <xf numFmtId="177" fontId="35" fillId="0" borderId="0" xfId="0" applyNumberFormat="1" applyFont="1" applyFill="1" applyBorder="1" applyAlignment="1">
      <alignment vertical="center"/>
    </xf>
    <xf numFmtId="38" fontId="13" fillId="0" borderId="0" xfId="34" applyFont="1" applyFill="1" applyBorder="1" applyAlignment="1">
      <alignment horizontal="distributed" vertical="center"/>
    </xf>
    <xf numFmtId="38" fontId="13" fillId="0" borderId="13" xfId="34" applyFont="1" applyFill="1" applyBorder="1" applyAlignment="1">
      <alignment horizontal="distributed" vertical="center"/>
    </xf>
    <xf numFmtId="38" fontId="13" fillId="0" borderId="0" xfId="34" applyFont="1" applyFill="1" applyBorder="1" applyAlignment="1">
      <alignment horizontal="center" vertical="center"/>
    </xf>
    <xf numFmtId="38" fontId="13" fillId="0" borderId="10" xfId="34" applyFont="1" applyFill="1" applyBorder="1" applyAlignment="1">
      <alignment vertical="center"/>
    </xf>
    <xf numFmtId="38" fontId="13" fillId="0" borderId="17" xfId="34" applyFont="1" applyFill="1" applyBorder="1" applyAlignment="1">
      <alignment vertical="center"/>
    </xf>
    <xf numFmtId="38" fontId="10" fillId="0" borderId="0" xfId="34" applyFont="1" applyFill="1" applyAlignment="1">
      <alignment justifyLastLine="1"/>
    </xf>
    <xf numFmtId="0" fontId="13" fillId="0" borderId="13" xfId="0" applyFont="1" applyFill="1" applyBorder="1" applyAlignment="1">
      <alignment justifyLastLine="1"/>
    </xf>
    <xf numFmtId="0" fontId="0" fillId="0" borderId="13" xfId="0" applyFont="1" applyFill="1" applyBorder="1" applyAlignment="1">
      <alignment vertical="center" justifyLastLine="1"/>
    </xf>
    <xf numFmtId="181" fontId="13" fillId="0" borderId="0" xfId="34" applyNumberFormat="1" applyFont="1" applyFill="1" applyAlignment="1">
      <alignment vertical="center"/>
    </xf>
    <xf numFmtId="181" fontId="35" fillId="0" borderId="0" xfId="34" applyNumberFormat="1" applyFont="1" applyFill="1" applyAlignment="1">
      <alignment vertical="center"/>
    </xf>
    <xf numFmtId="38" fontId="12" fillId="0" borderId="13" xfId="33" applyFont="1" applyFill="1" applyBorder="1" applyAlignment="1">
      <alignment horizontal="left" vertical="center" wrapText="1"/>
    </xf>
    <xf numFmtId="38" fontId="13" fillId="0" borderId="0" xfId="33" applyFont="1" applyFill="1" applyBorder="1" applyAlignment="1">
      <alignment vertical="center"/>
    </xf>
    <xf numFmtId="38" fontId="1" fillId="0" borderId="10" xfId="33" applyFill="1" applyBorder="1" applyAlignment="1">
      <alignment vertical="center"/>
    </xf>
    <xf numFmtId="38" fontId="1" fillId="0" borderId="10" xfId="33" applyFill="1" applyBorder="1" applyAlignment="1">
      <alignment horizontal="distributed" vertical="center"/>
    </xf>
    <xf numFmtId="38" fontId="1" fillId="0" borderId="17" xfId="33" applyFill="1" applyBorder="1" applyAlignment="1">
      <alignment horizontal="distributed" vertical="center"/>
    </xf>
    <xf numFmtId="38" fontId="1" fillId="0" borderId="0" xfId="33" applyFill="1" applyBorder="1" applyAlignment="1">
      <alignment vertical="center"/>
    </xf>
    <xf numFmtId="38" fontId="1" fillId="0" borderId="0" xfId="33" applyFill="1" applyBorder="1" applyAlignment="1">
      <alignment horizontal="distributed" vertical="center"/>
    </xf>
    <xf numFmtId="38" fontId="13" fillId="0" borderId="0" xfId="33" applyFont="1" applyFill="1" applyBorder="1" applyAlignment="1">
      <alignment horizontal="left" vertical="center"/>
    </xf>
    <xf numFmtId="38" fontId="4" fillId="0" borderId="0" xfId="33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13" fillId="0" borderId="0" xfId="33" applyFont="1" applyFill="1" applyAlignment="1">
      <alignment vertical="center"/>
    </xf>
    <xf numFmtId="38" fontId="0" fillId="0" borderId="16" xfId="33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181" fontId="12" fillId="0" borderId="15" xfId="33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distributed" vertical="center"/>
    </xf>
    <xf numFmtId="177" fontId="12" fillId="0" borderId="0" xfId="33" applyNumberFormat="1" applyFont="1" applyFill="1" applyAlignment="1">
      <alignment horizontal="right" vertical="center"/>
    </xf>
    <xf numFmtId="38" fontId="12" fillId="0" borderId="0" xfId="33" applyFont="1" applyFill="1" applyBorder="1" applyAlignment="1">
      <alignment horizontal="left" vertical="center" wrapText="1"/>
    </xf>
    <xf numFmtId="38" fontId="0" fillId="0" borderId="12" xfId="34" applyFont="1" applyFill="1" applyBorder="1" applyAlignment="1">
      <alignment horizontal="distributed" vertical="center" justifyLastLine="1"/>
    </xf>
    <xf numFmtId="38" fontId="13" fillId="0" borderId="12" xfId="34" applyFont="1" applyFill="1" applyBorder="1" applyAlignment="1">
      <alignment horizontal="center" vertical="center"/>
    </xf>
    <xf numFmtId="38" fontId="13" fillId="0" borderId="11" xfId="34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right" vertical="center"/>
    </xf>
    <xf numFmtId="0" fontId="12" fillId="0" borderId="15" xfId="0" applyNumberFormat="1" applyFont="1" applyFill="1" applyBorder="1" applyAlignment="1">
      <alignment horizontal="right" vertical="center"/>
    </xf>
    <xf numFmtId="181" fontId="1" fillId="0" borderId="15" xfId="33" applyNumberFormat="1" applyFont="1" applyFill="1" applyBorder="1" applyAlignment="1">
      <alignment horizontal="right" vertical="center"/>
    </xf>
    <xf numFmtId="181" fontId="1" fillId="0" borderId="0" xfId="33" applyNumberFormat="1" applyFont="1" applyFill="1" applyAlignment="1">
      <alignment vertical="center"/>
    </xf>
    <xf numFmtId="181" fontId="1" fillId="0" borderId="0" xfId="33" applyNumberFormat="1" applyFont="1" applyFill="1" applyAlignment="1">
      <alignment horizontal="right" vertical="center"/>
    </xf>
    <xf numFmtId="181" fontId="1" fillId="0" borderId="0" xfId="33" applyNumberFormat="1" applyFont="1" applyFill="1" applyBorder="1" applyAlignment="1">
      <alignment horizontal="right" vertical="center"/>
    </xf>
    <xf numFmtId="181" fontId="13" fillId="0" borderId="15" xfId="33" applyNumberFormat="1" applyFont="1" applyFill="1" applyBorder="1" applyAlignment="1">
      <alignment horizontal="right" vertical="center"/>
    </xf>
    <xf numFmtId="181" fontId="13" fillId="0" borderId="0" xfId="33" applyNumberFormat="1" applyFont="1" applyFill="1" applyAlignment="1">
      <alignment vertical="center"/>
    </xf>
    <xf numFmtId="181" fontId="13" fillId="0" borderId="0" xfId="33" applyNumberFormat="1" applyFont="1" applyFill="1" applyAlignment="1">
      <alignment horizontal="right" vertical="center"/>
    </xf>
    <xf numFmtId="181" fontId="13" fillId="0" borderId="0" xfId="33" applyNumberFormat="1" applyFont="1" applyFill="1" applyBorder="1" applyAlignment="1">
      <alignment horizontal="right" vertical="center"/>
    </xf>
    <xf numFmtId="0" fontId="36" fillId="0" borderId="0" xfId="0" applyFont="1" applyFill="1"/>
    <xf numFmtId="181" fontId="12" fillId="0" borderId="0" xfId="33" applyNumberFormat="1" applyFont="1" applyFill="1" applyAlignment="1">
      <alignment horizontal="right" vertical="center"/>
    </xf>
    <xf numFmtId="181" fontId="12" fillId="0" borderId="0" xfId="33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distributed" vertical="center" justifyLastLine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distributed" vertical="center" justifyLastLine="1"/>
    </xf>
    <xf numFmtId="0" fontId="1" fillId="0" borderId="16" xfId="0" applyFont="1" applyFill="1" applyBorder="1" applyAlignment="1">
      <alignment horizontal="center" vertical="center" justifyLastLine="1"/>
    </xf>
    <xf numFmtId="38" fontId="1" fillId="0" borderId="0" xfId="34" applyFont="1" applyFill="1" applyBorder="1" applyAlignment="1">
      <alignment horizontal="right" vertical="center"/>
    </xf>
    <xf numFmtId="49" fontId="1" fillId="0" borderId="0" xfId="34" applyNumberFormat="1" applyFont="1" applyFill="1" applyBorder="1" applyAlignment="1">
      <alignment horizontal="center" vertical="center"/>
    </xf>
    <xf numFmtId="38" fontId="1" fillId="0" borderId="0" xfId="34" applyFont="1" applyFill="1" applyBorder="1" applyAlignment="1">
      <alignment vertical="center"/>
    </xf>
    <xf numFmtId="0" fontId="0" fillId="0" borderId="12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distributed" vertical="center" wrapText="1"/>
    </xf>
    <xf numFmtId="38" fontId="2" fillId="0" borderId="0" xfId="34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81" fontId="34" fillId="0" borderId="0" xfId="0" applyNumberFormat="1" applyFont="1" applyFill="1" applyAlignment="1">
      <alignment horizontal="right" vertical="center"/>
    </xf>
    <xf numFmtId="181" fontId="12" fillId="0" borderId="0" xfId="0" applyNumberFormat="1" applyFont="1" applyFill="1" applyAlignment="1">
      <alignment horizontal="right" vertical="center"/>
    </xf>
    <xf numFmtId="181" fontId="12" fillId="0" borderId="0" xfId="0" applyNumberFormat="1" applyFont="1" applyFill="1" applyBorder="1" applyAlignment="1">
      <alignment horizontal="right" vertical="center"/>
    </xf>
    <xf numFmtId="181" fontId="34" fillId="0" borderId="0" xfId="0" applyNumberFormat="1" applyFont="1" applyFill="1" applyBorder="1" applyAlignment="1">
      <alignment horizontal="right" vertical="center"/>
    </xf>
    <xf numFmtId="181" fontId="12" fillId="0" borderId="15" xfId="0" applyNumberFormat="1" applyFont="1" applyFill="1" applyBorder="1" applyAlignment="1">
      <alignment horizontal="right" vertical="center"/>
    </xf>
    <xf numFmtId="181" fontId="32" fillId="0" borderId="0" xfId="0" applyNumberFormat="1" applyFont="1" applyFill="1" applyAlignment="1">
      <alignment vertical="center"/>
    </xf>
    <xf numFmtId="181" fontId="34" fillId="0" borderId="0" xfId="34" applyNumberFormat="1" applyFont="1" applyFill="1" applyAlignment="1">
      <alignment vertical="center"/>
    </xf>
    <xf numFmtId="181" fontId="12" fillId="0" borderId="0" xfId="33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24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177" fontId="12" fillId="0" borderId="0" xfId="34" applyNumberFormat="1" applyFont="1" applyFill="1" applyBorder="1" applyAlignment="1">
      <alignment vertical="center"/>
    </xf>
    <xf numFmtId="182" fontId="12" fillId="0" borderId="0" xfId="0" applyNumberFormat="1" applyFont="1" applyFill="1" applyBorder="1" applyAlignment="1">
      <alignment vertical="center"/>
    </xf>
    <xf numFmtId="177" fontId="1" fillId="0" borderId="0" xfId="34" applyNumberFormat="1" applyFont="1" applyFill="1" applyBorder="1" applyAlignment="1">
      <alignment vertical="center"/>
    </xf>
    <xf numFmtId="182" fontId="1" fillId="0" borderId="0" xfId="0" applyNumberFormat="1" applyFont="1" applyFill="1" applyBorder="1" applyAlignment="1">
      <alignment vertical="center"/>
    </xf>
    <xf numFmtId="38" fontId="1" fillId="0" borderId="10" xfId="34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0" fillId="0" borderId="27" xfId="0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center" vertical="center" justifyLastLine="1"/>
    </xf>
    <xf numFmtId="0" fontId="0" fillId="0" borderId="27" xfId="0" applyFill="1" applyBorder="1" applyAlignment="1">
      <alignment horizontal="center" vertical="center" justifyLastLine="1"/>
    </xf>
    <xf numFmtId="0" fontId="0" fillId="0" borderId="26" xfId="0" applyFill="1" applyBorder="1" applyAlignment="1">
      <alignment horizontal="center" vertical="center" justifyLastLine="1"/>
    </xf>
    <xf numFmtId="181" fontId="3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181" fontId="13" fillId="0" borderId="0" xfId="0" applyNumberFormat="1" applyFont="1" applyFill="1" applyBorder="1" applyAlignment="1">
      <alignment horizontal="center" vertical="center"/>
    </xf>
    <xf numFmtId="181" fontId="3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2" fillId="0" borderId="0" xfId="0" applyFont="1" applyFill="1" applyBorder="1" applyAlignment="1">
      <alignment horizontal="distributed" vertical="center"/>
    </xf>
    <xf numFmtId="181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181" fontId="35" fillId="0" borderId="0" xfId="0" applyNumberFormat="1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10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1" xfId="0" applyFill="1" applyBorder="1" applyAlignment="1">
      <alignment horizontal="distributed" vertical="center" justifyLastLine="1"/>
    </xf>
    <xf numFmtId="0" fontId="0" fillId="0" borderId="32" xfId="0" applyFill="1" applyBorder="1" applyAlignment="1">
      <alignment horizontal="distributed" vertical="center"/>
    </xf>
    <xf numFmtId="0" fontId="0" fillId="0" borderId="23" xfId="0" applyFill="1" applyBorder="1" applyAlignment="1">
      <alignment horizontal="distributed" vertical="center"/>
    </xf>
    <xf numFmtId="0" fontId="0" fillId="0" borderId="30" xfId="0" applyFill="1" applyBorder="1" applyAlignment="1">
      <alignment horizontal="center" vertical="center" justifyLastLine="1"/>
    </xf>
    <xf numFmtId="0" fontId="0" fillId="0" borderId="21" xfId="0" applyFill="1" applyBorder="1" applyAlignment="1">
      <alignment horizontal="center" vertical="center" justifyLastLine="1"/>
    </xf>
    <xf numFmtId="0" fontId="0" fillId="0" borderId="31" xfId="0" applyFill="1" applyBorder="1" applyAlignment="1">
      <alignment horizontal="center" vertical="center" justifyLastLine="1"/>
    </xf>
    <xf numFmtId="0" fontId="0" fillId="0" borderId="29" xfId="0" applyFill="1" applyBorder="1" applyAlignment="1">
      <alignment horizontal="center" vertical="center" justifyLastLine="1"/>
    </xf>
    <xf numFmtId="0" fontId="0" fillId="0" borderId="30" xfId="0" applyFont="1" applyFill="1" applyBorder="1" applyAlignment="1">
      <alignment horizontal="distributed" vertical="center" wrapText="1"/>
    </xf>
    <xf numFmtId="0" fontId="0" fillId="0" borderId="31" xfId="0" applyFont="1" applyFill="1" applyBorder="1" applyAlignment="1">
      <alignment horizontal="distributed" vertical="center" wrapText="1"/>
    </xf>
    <xf numFmtId="0" fontId="0" fillId="0" borderId="21" xfId="0" applyFill="1" applyBorder="1" applyAlignment="1">
      <alignment horizontal="distributed" vertical="center" justifyLastLine="1"/>
    </xf>
    <xf numFmtId="0" fontId="0" fillId="0" borderId="28" xfId="0" applyFill="1" applyBorder="1" applyAlignment="1">
      <alignment horizontal="distributed" vertical="center" justifyLastLine="1"/>
    </xf>
    <xf numFmtId="0" fontId="0" fillId="0" borderId="29" xfId="0" applyFill="1" applyBorder="1" applyAlignment="1">
      <alignment horizontal="distributed" vertical="center" justifyLastLine="1"/>
    </xf>
    <xf numFmtId="0" fontId="0" fillId="0" borderId="25" xfId="0" applyFill="1" applyBorder="1" applyAlignment="1">
      <alignment horizontal="distributed" vertical="center" justifyLastLine="1"/>
    </xf>
    <xf numFmtId="0" fontId="0" fillId="0" borderId="32" xfId="0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13" fillId="0" borderId="26" xfId="0" applyFont="1" applyFill="1" applyBorder="1" applyAlignment="1">
      <alignment horizontal="center" vertical="center" justifyLastLine="1"/>
    </xf>
    <xf numFmtId="0" fontId="13" fillId="0" borderId="27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distributed" vertical="center" wrapText="1"/>
    </xf>
    <xf numFmtId="0" fontId="13" fillId="0" borderId="13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31" fillId="0" borderId="0" xfId="0" applyNumberFormat="1" applyFont="1" applyFill="1" applyBorder="1" applyAlignment="1">
      <alignment horizontal="distributed" vertical="center" wrapText="1"/>
    </xf>
    <xf numFmtId="0" fontId="31" fillId="0" borderId="13" xfId="0" applyNumberFormat="1" applyFont="1" applyFill="1" applyBorder="1" applyAlignment="1">
      <alignment horizontal="distributed" vertical="center" wrapText="1"/>
    </xf>
    <xf numFmtId="0" fontId="31" fillId="0" borderId="0" xfId="0" applyFont="1" applyFill="1" applyBorder="1" applyAlignment="1">
      <alignment horizontal="distributed" vertical="center" wrapText="1"/>
    </xf>
    <xf numFmtId="0" fontId="31" fillId="0" borderId="13" xfId="0" applyFont="1" applyFill="1" applyBorder="1" applyAlignment="1">
      <alignment horizontal="distributed" vertical="center" wrapText="1"/>
    </xf>
    <xf numFmtId="0" fontId="13" fillId="0" borderId="0" xfId="0" applyFont="1" applyFill="1" applyBorder="1" applyAlignment="1">
      <alignment horizontal="distributed" vertical="center" wrapText="1" shrinkToFit="1"/>
    </xf>
    <xf numFmtId="0" fontId="13" fillId="0" borderId="13" xfId="0" applyFont="1" applyFill="1" applyBorder="1" applyAlignment="1">
      <alignment horizontal="distributed" vertical="center" wrapText="1" shrinkToFit="1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2"/>
    </xf>
    <xf numFmtId="0" fontId="0" fillId="0" borderId="13" xfId="0" applyFont="1" applyFill="1" applyBorder="1" applyAlignment="1">
      <alignment horizontal="distributed" vertical="center" indent="2"/>
    </xf>
    <xf numFmtId="0" fontId="1" fillId="0" borderId="0" xfId="0" applyFont="1" applyFill="1" applyBorder="1" applyAlignment="1">
      <alignment horizontal="distributed" vertical="center" indent="2"/>
    </xf>
    <xf numFmtId="0" fontId="1" fillId="0" borderId="13" xfId="0" applyFont="1" applyFill="1" applyBorder="1" applyAlignment="1">
      <alignment horizontal="distributed" vertical="center" indent="2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 indent="2"/>
    </xf>
    <xf numFmtId="0" fontId="12" fillId="0" borderId="13" xfId="0" applyFont="1" applyFill="1" applyBorder="1" applyAlignment="1">
      <alignment horizontal="distributed" vertical="center" indent="2"/>
    </xf>
    <xf numFmtId="0" fontId="0" fillId="0" borderId="2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38" fontId="13" fillId="0" borderId="0" xfId="34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8" fontId="2" fillId="0" borderId="0" xfId="34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38" fontId="0" fillId="0" borderId="27" xfId="34" applyFont="1" applyFill="1" applyBorder="1" applyAlignment="1">
      <alignment horizontal="distributed" vertical="center" justifyLastLine="1"/>
    </xf>
    <xf numFmtId="38" fontId="13" fillId="0" borderId="12" xfId="34" applyFont="1" applyFill="1" applyBorder="1" applyAlignment="1">
      <alignment horizontal="distributed" vertical="center" justifyLastLine="1"/>
    </xf>
    <xf numFmtId="38" fontId="1" fillId="0" borderId="21" xfId="33" applyFill="1" applyBorder="1" applyAlignment="1">
      <alignment horizontal="distributed" vertical="center" indent="2"/>
    </xf>
    <xf numFmtId="38" fontId="1" fillId="0" borderId="28" xfId="33" applyFill="1" applyBorder="1" applyAlignment="1">
      <alignment horizontal="distributed" vertical="center" indent="2"/>
    </xf>
    <xf numFmtId="38" fontId="1" fillId="0" borderId="29" xfId="33" applyFill="1" applyBorder="1" applyAlignment="1">
      <alignment horizontal="distributed" vertical="center" indent="2"/>
    </xf>
    <xf numFmtId="38" fontId="1" fillId="0" borderId="25" xfId="33" applyFill="1" applyBorder="1" applyAlignment="1">
      <alignment horizontal="distributed" vertical="center" indent="2"/>
    </xf>
    <xf numFmtId="38" fontId="0" fillId="0" borderId="12" xfId="33" applyFont="1" applyFill="1" applyBorder="1" applyAlignment="1">
      <alignment horizontal="distributed" vertical="center" justifyLastLine="1"/>
    </xf>
    <xf numFmtId="38" fontId="1" fillId="0" borderId="12" xfId="33" applyFont="1" applyFill="1" applyBorder="1" applyAlignment="1">
      <alignment horizontal="distributed" vertical="center" justifyLastLine="1"/>
    </xf>
    <xf numFmtId="38" fontId="1" fillId="0" borderId="11" xfId="33" applyFont="1" applyFill="1" applyBorder="1" applyAlignment="1">
      <alignment horizontal="distributed" vertical="center" justifyLastLine="1"/>
    </xf>
    <xf numFmtId="38" fontId="12" fillId="0" borderId="0" xfId="33" applyFont="1" applyFill="1" applyBorder="1" applyAlignment="1">
      <alignment horizontal="distributed" vertical="center"/>
    </xf>
    <xf numFmtId="38" fontId="13" fillId="0" borderId="0" xfId="33" applyFont="1" applyFill="1" applyBorder="1" applyAlignment="1">
      <alignment horizontal="distributed" vertical="center" indent="1"/>
    </xf>
    <xf numFmtId="38" fontId="13" fillId="0" borderId="13" xfId="33" applyFont="1" applyFill="1" applyBorder="1" applyAlignment="1">
      <alignment horizontal="distributed" vertical="center" indent="1"/>
    </xf>
    <xf numFmtId="38" fontId="13" fillId="0" borderId="0" xfId="33" applyFont="1" applyFill="1" applyBorder="1" applyAlignment="1">
      <alignment horizontal="distributed" vertical="center" indent="1" shrinkToFit="1"/>
    </xf>
    <xf numFmtId="38" fontId="13" fillId="0" borderId="13" xfId="33" applyFont="1" applyFill="1" applyBorder="1" applyAlignment="1">
      <alignment horizontal="distributed" vertical="center" indent="1" shrinkToFit="1"/>
    </xf>
    <xf numFmtId="0" fontId="1" fillId="0" borderId="0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 indent="10"/>
    </xf>
    <xf numFmtId="0" fontId="0" fillId="0" borderId="26" xfId="0" applyFill="1" applyBorder="1" applyAlignment="1">
      <alignment horizontal="distributed" vertical="center" indent="10"/>
    </xf>
    <xf numFmtId="0" fontId="0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distributed" vertical="center" indent="10"/>
    </xf>
    <xf numFmtId="0" fontId="1" fillId="0" borderId="26" xfId="0" applyFont="1" applyFill="1" applyBorder="1" applyAlignment="1">
      <alignment horizontal="distributed" vertical="center" indent="10"/>
    </xf>
    <xf numFmtId="0" fontId="12" fillId="0" borderId="0" xfId="0" applyFont="1" applyFill="1" applyBorder="1" applyAlignment="1">
      <alignment horizontal="center" vertical="center" justifyLastLine="1"/>
    </xf>
    <xf numFmtId="0" fontId="12" fillId="0" borderId="13" xfId="0" applyFont="1" applyFill="1" applyBorder="1" applyAlignment="1">
      <alignment horizontal="center" vertical="center" justifyLastLine="1"/>
    </xf>
    <xf numFmtId="0" fontId="1" fillId="0" borderId="0" xfId="0" applyFont="1" applyFill="1" applyBorder="1" applyAlignment="1">
      <alignment horizontal="center" vertical="center" justifyLastLine="1"/>
    </xf>
    <xf numFmtId="0" fontId="1" fillId="0" borderId="13" xfId="0" applyFont="1" applyFill="1" applyBorder="1" applyAlignment="1">
      <alignment horizontal="center" vertical="center" justifyLastLine="1"/>
    </xf>
    <xf numFmtId="0" fontId="0" fillId="0" borderId="28" xfId="0" applyFill="1" applyBorder="1" applyAlignment="1">
      <alignment horizontal="center" vertical="center" justifyLastLine="1"/>
    </xf>
    <xf numFmtId="0" fontId="0" fillId="0" borderId="25" xfId="0" applyFill="1" applyBorder="1" applyAlignment="1">
      <alignment horizontal="center" vertical="center" justifyLastLine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Q13"/>
  <sheetViews>
    <sheetView showGridLines="0" tabSelected="1" view="pageBreakPreview" zoomScaleNormal="100" zoomScaleSheetLayoutView="100" workbookViewId="0">
      <selection activeCell="J32" sqref="J32"/>
    </sheetView>
  </sheetViews>
  <sheetFormatPr defaultRowHeight="13.5"/>
  <cols>
    <col min="1" max="1" width="4.625" style="3" customWidth="1"/>
    <col min="2" max="2" width="3" style="3" customWidth="1"/>
    <col min="3" max="3" width="2.5" style="3" customWidth="1"/>
    <col min="4" max="4" width="10" style="3" customWidth="1"/>
    <col min="5" max="5" width="8.125" style="3" customWidth="1"/>
    <col min="6" max="9" width="9.25" style="3" customWidth="1"/>
    <col min="10" max="10" width="8.875" style="3" customWidth="1"/>
    <col min="11" max="16" width="8.75" style="3" customWidth="1"/>
    <col min="17" max="17" width="10.5" style="3" bestFit="1" customWidth="1"/>
    <col min="18" max="16384" width="9" style="3"/>
  </cols>
  <sheetData>
    <row r="1" spans="1:17" s="276" customFormat="1" ht="26.1" customHeight="1">
      <c r="A1" s="308" t="s">
        <v>206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pans="1:17" s="276" customFormat="1" ht="22.5" customHeight="1">
      <c r="A2" s="158" t="s">
        <v>226</v>
      </c>
      <c r="B2" s="76"/>
      <c r="C2" s="76"/>
      <c r="D2" s="76"/>
      <c r="E2" s="76"/>
      <c r="K2" s="309"/>
      <c r="L2" s="309"/>
      <c r="M2" s="309"/>
    </row>
    <row r="3" spans="1:17" s="276" customFormat="1" ht="22.5" customHeight="1" thickBot="1">
      <c r="A3" s="34"/>
      <c r="G3" s="22"/>
      <c r="H3" s="23"/>
      <c r="I3" s="23"/>
      <c r="J3" s="23"/>
      <c r="M3" s="74"/>
      <c r="N3" s="74"/>
      <c r="O3" s="74"/>
      <c r="P3" s="64"/>
    </row>
    <row r="4" spans="1:17" ht="30.75" customHeight="1" thickTop="1">
      <c r="A4" s="310" t="s">
        <v>99</v>
      </c>
      <c r="B4" s="311"/>
      <c r="C4" s="311"/>
      <c r="D4" s="273" t="s">
        <v>98</v>
      </c>
      <c r="E4" s="273" t="s">
        <v>10</v>
      </c>
      <c r="F4" s="273" t="s">
        <v>11</v>
      </c>
      <c r="G4" s="273" t="s">
        <v>12</v>
      </c>
      <c r="H4" s="273" t="s">
        <v>13</v>
      </c>
      <c r="I4" s="273" t="s">
        <v>14</v>
      </c>
      <c r="J4" s="273" t="s">
        <v>97</v>
      </c>
      <c r="K4" s="273" t="s">
        <v>15</v>
      </c>
      <c r="L4" s="273" t="s">
        <v>16</v>
      </c>
      <c r="M4" s="273" t="s">
        <v>17</v>
      </c>
      <c r="N4" s="273" t="s">
        <v>18</v>
      </c>
      <c r="O4" s="273" t="s">
        <v>19</v>
      </c>
      <c r="P4" s="274" t="s">
        <v>20</v>
      </c>
    </row>
    <row r="5" spans="1:17" s="276" customFormat="1" ht="7.5" customHeight="1">
      <c r="A5" s="6"/>
      <c r="B5" s="6"/>
      <c r="C5" s="8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7" s="10" customFormat="1" ht="15.75" customHeight="1">
      <c r="A6" s="12" t="s">
        <v>9</v>
      </c>
      <c r="B6" s="252">
        <v>28</v>
      </c>
      <c r="C6" s="25" t="s">
        <v>22</v>
      </c>
      <c r="D6" s="163">
        <v>987</v>
      </c>
      <c r="E6" s="163">
        <v>64</v>
      </c>
      <c r="F6" s="163">
        <v>85</v>
      </c>
      <c r="G6" s="163">
        <v>77</v>
      </c>
      <c r="H6" s="163">
        <v>63</v>
      </c>
      <c r="I6" s="163">
        <v>84</v>
      </c>
      <c r="J6" s="163">
        <v>84</v>
      </c>
      <c r="K6" s="163">
        <v>75</v>
      </c>
      <c r="L6" s="163">
        <v>101</v>
      </c>
      <c r="M6" s="163">
        <v>68</v>
      </c>
      <c r="N6" s="163">
        <v>79</v>
      </c>
      <c r="O6" s="163">
        <v>88</v>
      </c>
      <c r="P6" s="163">
        <v>119</v>
      </c>
    </row>
    <row r="7" spans="1:17" s="10" customFormat="1" ht="15.75" customHeight="1">
      <c r="A7" s="26"/>
      <c r="B7" s="252">
        <v>29</v>
      </c>
      <c r="C7" s="25"/>
      <c r="D7" s="163">
        <v>965</v>
      </c>
      <c r="E7" s="163">
        <v>62</v>
      </c>
      <c r="F7" s="163">
        <v>85</v>
      </c>
      <c r="G7" s="163">
        <v>77</v>
      </c>
      <c r="H7" s="163">
        <v>69</v>
      </c>
      <c r="I7" s="163">
        <v>86</v>
      </c>
      <c r="J7" s="163">
        <v>74</v>
      </c>
      <c r="K7" s="163">
        <v>76</v>
      </c>
      <c r="L7" s="163">
        <v>96</v>
      </c>
      <c r="M7" s="163">
        <v>79</v>
      </c>
      <c r="N7" s="163">
        <v>95</v>
      </c>
      <c r="O7" s="163">
        <v>74</v>
      </c>
      <c r="P7" s="163">
        <v>92</v>
      </c>
    </row>
    <row r="8" spans="1:17" s="10" customFormat="1" ht="15.75" customHeight="1">
      <c r="A8" s="26"/>
      <c r="B8" s="252">
        <v>30</v>
      </c>
      <c r="C8" s="25"/>
      <c r="D8" s="164">
        <v>869</v>
      </c>
      <c r="E8" s="164">
        <v>89</v>
      </c>
      <c r="F8" s="164">
        <v>65</v>
      </c>
      <c r="G8" s="164">
        <v>63</v>
      </c>
      <c r="H8" s="164">
        <v>77</v>
      </c>
      <c r="I8" s="164">
        <v>75</v>
      </c>
      <c r="J8" s="164">
        <v>66</v>
      </c>
      <c r="K8" s="164">
        <v>77</v>
      </c>
      <c r="L8" s="164">
        <v>65</v>
      </c>
      <c r="M8" s="164">
        <v>53</v>
      </c>
      <c r="N8" s="164">
        <v>79</v>
      </c>
      <c r="O8" s="164">
        <v>72</v>
      </c>
      <c r="P8" s="164">
        <v>88</v>
      </c>
    </row>
    <row r="9" spans="1:17" s="116" customFormat="1" ht="15.75" customHeight="1">
      <c r="A9" s="91" t="s">
        <v>218</v>
      </c>
      <c r="B9" s="252" t="s">
        <v>219</v>
      </c>
      <c r="C9" s="117"/>
      <c r="D9" s="164">
        <v>805</v>
      </c>
      <c r="E9" s="164">
        <v>68</v>
      </c>
      <c r="F9" s="164">
        <v>40</v>
      </c>
      <c r="G9" s="164">
        <v>66</v>
      </c>
      <c r="H9" s="164">
        <v>76</v>
      </c>
      <c r="I9" s="164">
        <v>67</v>
      </c>
      <c r="J9" s="164">
        <v>54</v>
      </c>
      <c r="K9" s="164">
        <v>57</v>
      </c>
      <c r="L9" s="164">
        <v>87</v>
      </c>
      <c r="M9" s="164">
        <v>58</v>
      </c>
      <c r="N9" s="164">
        <v>73</v>
      </c>
      <c r="O9" s="164">
        <v>88</v>
      </c>
      <c r="P9" s="164">
        <v>71</v>
      </c>
    </row>
    <row r="10" spans="1:17" s="63" customFormat="1" ht="15.75" customHeight="1">
      <c r="A10" s="60"/>
      <c r="B10" s="15" t="s">
        <v>228</v>
      </c>
      <c r="C10" s="58"/>
      <c r="D10" s="210">
        <v>628</v>
      </c>
      <c r="E10" s="210">
        <v>53</v>
      </c>
      <c r="F10" s="210">
        <v>78</v>
      </c>
      <c r="G10" s="210">
        <v>49</v>
      </c>
      <c r="H10" s="210">
        <v>47</v>
      </c>
      <c r="I10" s="210">
        <v>41</v>
      </c>
      <c r="J10" s="210">
        <v>41</v>
      </c>
      <c r="K10" s="210">
        <v>50</v>
      </c>
      <c r="L10" s="210">
        <v>48</v>
      </c>
      <c r="M10" s="210">
        <v>57</v>
      </c>
      <c r="N10" s="210">
        <v>51</v>
      </c>
      <c r="O10" s="210">
        <v>49</v>
      </c>
      <c r="P10" s="210">
        <v>64</v>
      </c>
      <c r="Q10" s="210"/>
    </row>
    <row r="11" spans="1:17" s="276" customFormat="1" ht="8.4499999999999993" customHeight="1" thickBot="1">
      <c r="A11" s="27"/>
      <c r="B11" s="27"/>
      <c r="C11" s="28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7" s="276" customFormat="1" ht="8.4499999999999993" customHeight="1" thickTop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7" ht="15.75" customHeight="1">
      <c r="A13" s="276" t="s">
        <v>160</v>
      </c>
    </row>
  </sheetData>
  <mergeCells count="3">
    <mergeCell ref="A1:P1"/>
    <mergeCell ref="K2:M2"/>
    <mergeCell ref="A4:C4"/>
  </mergeCells>
  <phoneticPr fontId="0"/>
  <printOptions horizontalCentered="1"/>
  <pageMargins left="0.59055118110236227" right="0.59055118110236227" top="0.98425196850393704" bottom="0.78740157480314965" header="0.39370078740157483" footer="0.51181102362204722"/>
  <pageSetup paperSize="9" scale="72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4"/>
  <sheetViews>
    <sheetView showGridLines="0" view="pageBreakPreview" zoomScaleNormal="100" zoomScaleSheetLayoutView="100" workbookViewId="0">
      <selection activeCell="K18" sqref="K18"/>
    </sheetView>
  </sheetViews>
  <sheetFormatPr defaultRowHeight="13.5"/>
  <cols>
    <col min="1" max="1" width="5.625" style="3" customWidth="1"/>
    <col min="2" max="2" width="2.875" style="3" customWidth="1"/>
    <col min="3" max="3" width="5.5" style="3" customWidth="1"/>
    <col min="4" max="4" width="11.75" style="3" customWidth="1"/>
    <col min="5" max="5" width="10.5" style="3" customWidth="1"/>
    <col min="6" max="6" width="12.25" style="3" customWidth="1"/>
    <col min="7" max="7" width="9" style="3" customWidth="1"/>
    <col min="8" max="8" width="12.375" style="3" customWidth="1"/>
    <col min="9" max="9" width="9.375" style="3" customWidth="1"/>
    <col min="10" max="10" width="11.75" style="3" customWidth="1"/>
    <col min="11" max="11" width="9" style="3" customWidth="1"/>
    <col min="12" max="12" width="12.375" style="3" customWidth="1"/>
    <col min="13" max="16384" width="9" style="3"/>
  </cols>
  <sheetData>
    <row r="1" spans="1:13" ht="26.25" customHeight="1"/>
    <row r="2" spans="1:13" s="108" customFormat="1" ht="22.5" customHeight="1">
      <c r="A2" s="75" t="s">
        <v>244</v>
      </c>
      <c r="B2" s="3"/>
      <c r="C2" s="297"/>
      <c r="D2" s="298"/>
      <c r="E2" s="3"/>
      <c r="F2" s="3"/>
      <c r="G2" s="3"/>
      <c r="H2" s="3"/>
      <c r="I2" s="3"/>
      <c r="J2" s="3"/>
    </row>
    <row r="3" spans="1:13" s="108" customFormat="1" ht="22.5" customHeight="1" thickBot="1">
      <c r="A3" s="75"/>
      <c r="B3" s="3"/>
      <c r="C3" s="297"/>
      <c r="D3" s="298"/>
      <c r="E3" s="3"/>
      <c r="F3" s="3"/>
      <c r="G3" s="3"/>
      <c r="H3" s="3"/>
      <c r="I3" s="3"/>
      <c r="J3" s="3"/>
    </row>
    <row r="4" spans="1:13" s="106" customFormat="1" ht="22.5" customHeight="1" thickTop="1">
      <c r="A4" s="336" t="s">
        <v>245</v>
      </c>
      <c r="B4" s="336"/>
      <c r="C4" s="403"/>
      <c r="D4" s="332" t="s">
        <v>246</v>
      </c>
      <c r="E4" s="310"/>
      <c r="F4" s="332" t="s">
        <v>247</v>
      </c>
      <c r="G4" s="310"/>
      <c r="H4" s="332" t="s">
        <v>248</v>
      </c>
      <c r="I4" s="310"/>
      <c r="J4" s="311" t="s">
        <v>249</v>
      </c>
      <c r="K4" s="332"/>
      <c r="L4" s="311" t="s">
        <v>230</v>
      </c>
      <c r="M4" s="332"/>
    </row>
    <row r="5" spans="1:13" s="106" customFormat="1" ht="22.5" customHeight="1">
      <c r="A5" s="338"/>
      <c r="B5" s="338"/>
      <c r="C5" s="404"/>
      <c r="D5" s="299" t="s">
        <v>250</v>
      </c>
      <c r="E5" s="300" t="s">
        <v>251</v>
      </c>
      <c r="F5" s="299" t="s">
        <v>250</v>
      </c>
      <c r="G5" s="300" t="s">
        <v>251</v>
      </c>
      <c r="H5" s="300" t="s">
        <v>252</v>
      </c>
      <c r="I5" s="300" t="s">
        <v>253</v>
      </c>
      <c r="J5" s="300" t="s">
        <v>250</v>
      </c>
      <c r="K5" s="300" t="s">
        <v>251</v>
      </c>
      <c r="L5" s="300" t="s">
        <v>250</v>
      </c>
      <c r="M5" s="301" t="s">
        <v>251</v>
      </c>
    </row>
    <row r="6" spans="1:13" s="106" customFormat="1" ht="8.25" customHeight="1">
      <c r="A6" s="302"/>
      <c r="B6" s="4"/>
      <c r="C6" s="19"/>
      <c r="D6" s="302"/>
      <c r="E6" s="302"/>
      <c r="F6" s="302"/>
      <c r="G6" s="4"/>
      <c r="H6" s="302"/>
      <c r="I6" s="4"/>
      <c r="J6" s="302"/>
      <c r="K6" s="4"/>
      <c r="L6" s="302"/>
      <c r="M6" s="4"/>
    </row>
    <row r="7" spans="1:13" s="106" customFormat="1" ht="17.25" customHeight="1">
      <c r="A7" s="399" t="s">
        <v>254</v>
      </c>
      <c r="B7" s="399"/>
      <c r="C7" s="400"/>
      <c r="D7" s="303">
        <v>383215</v>
      </c>
      <c r="E7" s="304">
        <v>100</v>
      </c>
      <c r="F7" s="303">
        <v>381715</v>
      </c>
      <c r="G7" s="304">
        <v>100</v>
      </c>
      <c r="H7" s="303">
        <v>380207</v>
      </c>
      <c r="I7" s="304">
        <v>100</v>
      </c>
      <c r="J7" s="303">
        <v>378109</v>
      </c>
      <c r="K7" s="304">
        <v>100</v>
      </c>
      <c r="L7" s="303">
        <v>376578</v>
      </c>
      <c r="M7" s="304">
        <v>100</v>
      </c>
    </row>
    <row r="8" spans="1:13" s="106" customFormat="1" ht="17.25" customHeight="1">
      <c r="A8" s="401" t="s">
        <v>255</v>
      </c>
      <c r="B8" s="401"/>
      <c r="C8" s="402"/>
      <c r="D8" s="305">
        <v>203882</v>
      </c>
      <c r="E8" s="306">
        <v>53.2</v>
      </c>
      <c r="F8" s="305">
        <v>202319</v>
      </c>
      <c r="G8" s="306">
        <v>53</v>
      </c>
      <c r="H8" s="305">
        <v>200742</v>
      </c>
      <c r="I8" s="306">
        <v>52.8</v>
      </c>
      <c r="J8" s="305">
        <v>198914</v>
      </c>
      <c r="K8" s="306">
        <v>52.6</v>
      </c>
      <c r="L8" s="305">
        <v>197608</v>
      </c>
      <c r="M8" s="306">
        <v>52.5</v>
      </c>
    </row>
    <row r="9" spans="1:13" s="106" customFormat="1" ht="17.25" customHeight="1">
      <c r="A9" s="401" t="s">
        <v>256</v>
      </c>
      <c r="B9" s="401"/>
      <c r="C9" s="402"/>
      <c r="D9" s="305">
        <v>179333</v>
      </c>
      <c r="E9" s="306">
        <v>46.8</v>
      </c>
      <c r="F9" s="305">
        <v>179396</v>
      </c>
      <c r="G9" s="306">
        <v>47</v>
      </c>
      <c r="H9" s="305">
        <v>179465</v>
      </c>
      <c r="I9" s="306">
        <v>47.2</v>
      </c>
      <c r="J9" s="305">
        <v>179195</v>
      </c>
      <c r="K9" s="306">
        <v>47.4</v>
      </c>
      <c r="L9" s="305">
        <v>178970</v>
      </c>
      <c r="M9" s="306">
        <v>47.5</v>
      </c>
    </row>
    <row r="10" spans="1:13" s="106" customFormat="1" ht="7.5" customHeight="1" thickBot="1">
      <c r="A10" s="27"/>
      <c r="B10" s="27"/>
      <c r="C10" s="28"/>
      <c r="D10" s="81"/>
      <c r="E10" s="81"/>
      <c r="F10" s="307"/>
      <c r="G10" s="81"/>
      <c r="H10" s="307"/>
      <c r="I10" s="81"/>
      <c r="J10" s="307"/>
      <c r="K10" s="307"/>
      <c r="L10" s="307"/>
      <c r="M10" s="81"/>
    </row>
    <row r="11" spans="1:13" s="106" customFormat="1" ht="7.5" customHeight="1" thickTop="1">
      <c r="A11" s="288"/>
      <c r="B11" s="288"/>
      <c r="C11" s="288"/>
      <c r="D11" s="288"/>
      <c r="E11" s="288"/>
      <c r="F11" s="288"/>
      <c r="G11" s="288"/>
      <c r="H11" s="288"/>
      <c r="I11" s="5"/>
      <c r="J11" s="5"/>
    </row>
    <row r="12" spans="1:13" s="106" customFormat="1">
      <c r="A12" s="288" t="s">
        <v>159</v>
      </c>
      <c r="B12" s="288"/>
      <c r="C12" s="288"/>
      <c r="D12" s="288"/>
      <c r="E12" s="288"/>
      <c r="F12" s="288"/>
      <c r="G12" s="288"/>
      <c r="H12" s="288"/>
      <c r="I12" s="5"/>
      <c r="J12" s="5"/>
    </row>
    <row r="13" spans="1:13" s="106" customFormat="1">
      <c r="A13" s="288"/>
      <c r="B13" s="288"/>
      <c r="C13" s="288"/>
      <c r="D13" s="288"/>
      <c r="E13" s="288"/>
      <c r="F13" s="288"/>
      <c r="G13" s="288"/>
      <c r="H13" s="288"/>
      <c r="I13" s="5"/>
      <c r="J13" s="5"/>
    </row>
    <row r="14" spans="1:13" s="106" customFormat="1">
      <c r="A14" s="288"/>
      <c r="B14" s="288"/>
      <c r="C14" s="288"/>
      <c r="D14" s="288"/>
      <c r="E14" s="288"/>
      <c r="F14" s="288"/>
      <c r="G14" s="288"/>
      <c r="H14" s="288"/>
      <c r="I14" s="5"/>
      <c r="J14" s="5"/>
    </row>
  </sheetData>
  <mergeCells count="9">
    <mergeCell ref="A9:C9"/>
    <mergeCell ref="A4:C5"/>
    <mergeCell ref="D4:E4"/>
    <mergeCell ref="F4:G4"/>
    <mergeCell ref="H4:I4"/>
    <mergeCell ref="J4:K4"/>
    <mergeCell ref="L4:M4"/>
    <mergeCell ref="A7:C7"/>
    <mergeCell ref="A8:C8"/>
  </mergeCells>
  <phoneticPr fontId="7"/>
  <pageMargins left="0.59055118110236227" right="0.59055118110236227" top="0.98425196850393704" bottom="0.78740157480314965" header="0.39370078740157483" footer="0.51181102362204722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P59"/>
  <sheetViews>
    <sheetView showGridLines="0" view="pageBreakPreview" zoomScaleNormal="100" zoomScaleSheetLayoutView="100" workbookViewId="0">
      <selection activeCell="AA8" sqref="AA8"/>
    </sheetView>
  </sheetViews>
  <sheetFormatPr defaultRowHeight="13.5"/>
  <cols>
    <col min="1" max="1" width="4.625" style="3" customWidth="1"/>
    <col min="2" max="2" width="3" style="3" customWidth="1"/>
    <col min="3" max="3" width="2.5" style="3" customWidth="1"/>
    <col min="4" max="4" width="10" style="3" customWidth="1"/>
    <col min="5" max="5" width="8.125" style="3" customWidth="1"/>
    <col min="6" max="9" width="9.25" style="3" customWidth="1"/>
    <col min="10" max="10" width="8.875" style="3" customWidth="1"/>
    <col min="11" max="16" width="8.75" style="3" customWidth="1"/>
    <col min="17" max="16384" width="9" style="3"/>
  </cols>
  <sheetData>
    <row r="3" spans="1:16" ht="22.5" customHeight="1">
      <c r="A3" s="75" t="s">
        <v>229</v>
      </c>
      <c r="B3" s="75"/>
      <c r="C3" s="75"/>
      <c r="D3" s="75"/>
      <c r="E3" s="75"/>
      <c r="F3" s="288"/>
      <c r="G3" s="288"/>
      <c r="H3" s="288"/>
    </row>
    <row r="4" spans="1:16" ht="22.5" customHeight="1" thickBot="1">
      <c r="G4" s="20"/>
      <c r="P4" s="122"/>
    </row>
    <row r="5" spans="1:16" ht="27" customHeight="1" thickTop="1">
      <c r="A5" s="312" t="s">
        <v>174</v>
      </c>
      <c r="B5" s="312"/>
      <c r="C5" s="312"/>
      <c r="D5" s="312"/>
      <c r="E5" s="312"/>
      <c r="F5" s="310"/>
      <c r="G5" s="313" t="s">
        <v>158</v>
      </c>
      <c r="H5" s="314"/>
      <c r="I5" s="313" t="s">
        <v>208</v>
      </c>
      <c r="J5" s="314"/>
      <c r="K5" s="313" t="s">
        <v>213</v>
      </c>
      <c r="L5" s="314"/>
      <c r="M5" s="313" t="s">
        <v>220</v>
      </c>
      <c r="N5" s="314"/>
      <c r="O5" s="315" t="s">
        <v>230</v>
      </c>
      <c r="P5" s="315"/>
    </row>
    <row r="6" spans="1:16" ht="10.15" customHeight="1">
      <c r="A6" s="322"/>
      <c r="B6" s="322"/>
      <c r="C6" s="322"/>
      <c r="D6" s="322"/>
      <c r="E6" s="322"/>
      <c r="F6" s="323"/>
      <c r="G6" s="20"/>
      <c r="I6" s="20"/>
      <c r="J6" s="20"/>
      <c r="K6" s="20"/>
      <c r="M6" s="20"/>
      <c r="O6" s="20"/>
    </row>
    <row r="7" spans="1:16" s="68" customFormat="1" ht="15.75" customHeight="1">
      <c r="A7" s="324" t="s">
        <v>8</v>
      </c>
      <c r="B7" s="324"/>
      <c r="C7" s="324"/>
      <c r="D7" s="65"/>
      <c r="E7" s="65"/>
      <c r="F7" s="66"/>
      <c r="G7" s="325">
        <v>987</v>
      </c>
      <c r="H7" s="325"/>
      <c r="I7" s="316">
        <v>965</v>
      </c>
      <c r="J7" s="316"/>
      <c r="K7" s="316">
        <v>869</v>
      </c>
      <c r="L7" s="316"/>
      <c r="M7" s="316">
        <v>805</v>
      </c>
      <c r="N7" s="316"/>
      <c r="O7" s="316">
        <v>628</v>
      </c>
      <c r="P7" s="316"/>
    </row>
    <row r="8" spans="1:16" s="68" customFormat="1" ht="15.75" customHeight="1">
      <c r="A8" s="317"/>
      <c r="B8" s="317"/>
      <c r="C8" s="317"/>
      <c r="D8" s="317"/>
      <c r="E8" s="317"/>
      <c r="F8" s="318"/>
      <c r="G8" s="165"/>
      <c r="H8" s="166"/>
      <c r="I8" s="168"/>
      <c r="J8" s="166"/>
      <c r="K8" s="168"/>
      <c r="L8" s="166"/>
      <c r="M8" s="168"/>
      <c r="N8" s="166"/>
      <c r="O8" s="168"/>
      <c r="P8" s="166"/>
    </row>
    <row r="9" spans="1:16" s="68" customFormat="1" ht="15.75" customHeight="1">
      <c r="A9" s="279"/>
      <c r="B9" s="319" t="s">
        <v>24</v>
      </c>
      <c r="C9" s="319"/>
      <c r="D9" s="319"/>
      <c r="E9" s="319"/>
      <c r="F9" s="159"/>
      <c r="G9" s="320">
        <v>28</v>
      </c>
      <c r="H9" s="320"/>
      <c r="I9" s="321">
        <v>33</v>
      </c>
      <c r="J9" s="321"/>
      <c r="K9" s="321">
        <v>42</v>
      </c>
      <c r="L9" s="321"/>
      <c r="M9" s="321">
        <v>31</v>
      </c>
      <c r="N9" s="321"/>
      <c r="O9" s="321">
        <v>21</v>
      </c>
      <c r="P9" s="321"/>
    </row>
    <row r="10" spans="1:16" s="68" customFormat="1" ht="15.75" customHeight="1">
      <c r="A10" s="279"/>
      <c r="B10" s="326" t="s">
        <v>26</v>
      </c>
      <c r="C10" s="326"/>
      <c r="D10" s="326"/>
      <c r="E10" s="326"/>
      <c r="F10" s="282"/>
      <c r="G10" s="320">
        <v>0</v>
      </c>
      <c r="H10" s="320"/>
      <c r="I10" s="321">
        <v>4</v>
      </c>
      <c r="J10" s="321"/>
      <c r="K10" s="321">
        <v>0</v>
      </c>
      <c r="L10" s="321"/>
      <c r="M10" s="321">
        <v>3</v>
      </c>
      <c r="N10" s="321"/>
      <c r="O10" s="321">
        <v>4</v>
      </c>
      <c r="P10" s="321"/>
    </row>
    <row r="11" spans="1:16" s="68" customFormat="1" ht="15.75" customHeight="1">
      <c r="A11" s="279"/>
      <c r="B11" s="326" t="s">
        <v>103</v>
      </c>
      <c r="C11" s="326"/>
      <c r="D11" s="326"/>
      <c r="E11" s="326"/>
      <c r="F11" s="282"/>
      <c r="G11" s="320">
        <v>4</v>
      </c>
      <c r="H11" s="320"/>
      <c r="I11" s="321">
        <v>2</v>
      </c>
      <c r="J11" s="321"/>
      <c r="K11" s="321">
        <v>2</v>
      </c>
      <c r="L11" s="321"/>
      <c r="M11" s="321">
        <v>4</v>
      </c>
      <c r="N11" s="321"/>
      <c r="O11" s="321">
        <v>3</v>
      </c>
      <c r="P11" s="321"/>
    </row>
    <row r="12" spans="1:16" s="68" customFormat="1" ht="15.75" customHeight="1">
      <c r="A12" s="279"/>
      <c r="B12" s="319" t="s">
        <v>104</v>
      </c>
      <c r="C12" s="319"/>
      <c r="D12" s="319"/>
      <c r="E12" s="319"/>
      <c r="F12" s="159"/>
      <c r="G12" s="320">
        <v>4</v>
      </c>
      <c r="H12" s="320"/>
      <c r="I12" s="327">
        <v>1</v>
      </c>
      <c r="J12" s="327"/>
      <c r="K12" s="321">
        <v>1</v>
      </c>
      <c r="L12" s="321"/>
      <c r="M12" s="321">
        <v>2</v>
      </c>
      <c r="N12" s="321"/>
      <c r="O12" s="321">
        <v>2</v>
      </c>
      <c r="P12" s="321"/>
    </row>
    <row r="13" spans="1:16" s="68" customFormat="1" ht="15.75" customHeight="1">
      <c r="A13" s="279"/>
      <c r="B13" s="326" t="s">
        <v>105</v>
      </c>
      <c r="C13" s="326"/>
      <c r="D13" s="326"/>
      <c r="E13" s="326"/>
      <c r="F13" s="282"/>
      <c r="G13" s="320">
        <v>0</v>
      </c>
      <c r="H13" s="320"/>
      <c r="I13" s="321">
        <v>0</v>
      </c>
      <c r="J13" s="321"/>
      <c r="K13" s="321">
        <v>0</v>
      </c>
      <c r="L13" s="321"/>
      <c r="M13" s="321">
        <v>1</v>
      </c>
      <c r="N13" s="321"/>
      <c r="O13" s="321">
        <v>0</v>
      </c>
      <c r="P13" s="321"/>
    </row>
    <row r="14" spans="1:16" s="68" customFormat="1" ht="8.25" customHeight="1">
      <c r="A14" s="326"/>
      <c r="B14" s="326"/>
      <c r="C14" s="326"/>
      <c r="D14" s="326"/>
      <c r="E14" s="326"/>
      <c r="F14" s="328"/>
      <c r="G14" s="167"/>
      <c r="H14" s="166"/>
      <c r="I14" s="169"/>
      <c r="J14" s="166"/>
      <c r="K14" s="321"/>
      <c r="L14" s="321"/>
      <c r="M14" s="321"/>
      <c r="N14" s="321"/>
      <c r="O14" s="321"/>
      <c r="P14" s="321"/>
    </row>
    <row r="15" spans="1:16" s="68" customFormat="1" ht="15.75" customHeight="1">
      <c r="A15" s="279"/>
      <c r="B15" s="326" t="s">
        <v>106</v>
      </c>
      <c r="C15" s="326"/>
      <c r="D15" s="326"/>
      <c r="E15" s="326"/>
      <c r="F15" s="282"/>
      <c r="G15" s="320">
        <v>5</v>
      </c>
      <c r="H15" s="320"/>
      <c r="I15" s="321">
        <v>1</v>
      </c>
      <c r="J15" s="321"/>
      <c r="K15" s="321">
        <v>2</v>
      </c>
      <c r="L15" s="321"/>
      <c r="M15" s="321">
        <v>6</v>
      </c>
      <c r="N15" s="321"/>
      <c r="O15" s="321">
        <v>8</v>
      </c>
      <c r="P15" s="321"/>
    </row>
    <row r="16" spans="1:16" s="68" customFormat="1" ht="15.75" customHeight="1">
      <c r="A16" s="279"/>
      <c r="B16" s="326" t="s">
        <v>30</v>
      </c>
      <c r="C16" s="326"/>
      <c r="D16" s="326"/>
      <c r="E16" s="326"/>
      <c r="F16" s="282"/>
      <c r="G16" s="320">
        <v>2</v>
      </c>
      <c r="H16" s="320"/>
      <c r="I16" s="321">
        <v>2</v>
      </c>
      <c r="J16" s="321"/>
      <c r="K16" s="321">
        <v>1</v>
      </c>
      <c r="L16" s="321"/>
      <c r="M16" s="321">
        <v>1</v>
      </c>
      <c r="N16" s="321"/>
      <c r="O16" s="321">
        <v>2</v>
      </c>
      <c r="P16" s="321"/>
    </row>
    <row r="17" spans="1:16" s="68" customFormat="1" ht="15.75" customHeight="1">
      <c r="A17" s="279"/>
      <c r="B17" s="326" t="s">
        <v>31</v>
      </c>
      <c r="C17" s="326"/>
      <c r="D17" s="326"/>
      <c r="E17" s="326"/>
      <c r="F17" s="282"/>
      <c r="G17" s="320">
        <v>3</v>
      </c>
      <c r="H17" s="320"/>
      <c r="I17" s="321">
        <v>0</v>
      </c>
      <c r="J17" s="321"/>
      <c r="K17" s="321">
        <v>1</v>
      </c>
      <c r="L17" s="321"/>
      <c r="M17" s="321">
        <v>2</v>
      </c>
      <c r="N17" s="321"/>
      <c r="O17" s="321">
        <v>1</v>
      </c>
      <c r="P17" s="321"/>
    </row>
    <row r="18" spans="1:16" s="68" customFormat="1" ht="15.75" customHeight="1">
      <c r="A18" s="279"/>
      <c r="B18" s="326" t="s">
        <v>107</v>
      </c>
      <c r="C18" s="326"/>
      <c r="D18" s="326"/>
      <c r="E18" s="326"/>
      <c r="F18" s="282"/>
      <c r="G18" s="320">
        <v>3</v>
      </c>
      <c r="H18" s="320"/>
      <c r="I18" s="321">
        <v>2</v>
      </c>
      <c r="J18" s="321"/>
      <c r="K18" s="321">
        <v>1</v>
      </c>
      <c r="L18" s="321"/>
      <c r="M18" s="321">
        <v>4</v>
      </c>
      <c r="N18" s="321"/>
      <c r="O18" s="321">
        <v>1</v>
      </c>
      <c r="P18" s="321"/>
    </row>
    <row r="19" spans="1:16" s="68" customFormat="1" ht="15.75" customHeight="1">
      <c r="A19" s="279"/>
      <c r="B19" s="326" t="s">
        <v>108</v>
      </c>
      <c r="C19" s="326"/>
      <c r="D19" s="326"/>
      <c r="E19" s="326"/>
      <c r="F19" s="282"/>
      <c r="G19" s="320">
        <v>0</v>
      </c>
      <c r="H19" s="320"/>
      <c r="I19" s="321">
        <v>0</v>
      </c>
      <c r="J19" s="321"/>
      <c r="K19" s="321">
        <v>0</v>
      </c>
      <c r="L19" s="321"/>
      <c r="M19" s="321">
        <v>0</v>
      </c>
      <c r="N19" s="321"/>
      <c r="O19" s="321">
        <v>0</v>
      </c>
      <c r="P19" s="321"/>
    </row>
    <row r="20" spans="1:16" s="68" customFormat="1" ht="7.5" customHeight="1">
      <c r="A20" s="326"/>
      <c r="B20" s="326"/>
      <c r="C20" s="326"/>
      <c r="D20" s="326"/>
      <c r="E20" s="326"/>
      <c r="F20" s="328"/>
      <c r="G20" s="167"/>
      <c r="H20" s="166"/>
      <c r="I20" s="169"/>
      <c r="J20" s="166"/>
      <c r="K20" s="321"/>
      <c r="L20" s="321"/>
      <c r="M20" s="321"/>
      <c r="N20" s="321"/>
      <c r="O20" s="321"/>
      <c r="P20" s="321"/>
    </row>
    <row r="21" spans="1:16" s="68" customFormat="1" ht="15.75" customHeight="1">
      <c r="A21" s="279"/>
      <c r="B21" s="326" t="s">
        <v>34</v>
      </c>
      <c r="C21" s="326"/>
      <c r="D21" s="326"/>
      <c r="E21" s="326"/>
      <c r="F21" s="160"/>
      <c r="G21" s="320">
        <v>0</v>
      </c>
      <c r="H21" s="320"/>
      <c r="I21" s="321">
        <v>0</v>
      </c>
      <c r="J21" s="321"/>
      <c r="K21" s="321">
        <v>0</v>
      </c>
      <c r="L21" s="321"/>
      <c r="M21" s="321">
        <v>0</v>
      </c>
      <c r="N21" s="321"/>
      <c r="O21" s="321">
        <v>1</v>
      </c>
      <c r="P21" s="321"/>
    </row>
    <row r="22" spans="1:16" s="68" customFormat="1" ht="15.75" customHeight="1">
      <c r="A22" s="279"/>
      <c r="B22" s="326" t="s">
        <v>36</v>
      </c>
      <c r="C22" s="326"/>
      <c r="D22" s="326"/>
      <c r="E22" s="326"/>
      <c r="F22" s="282"/>
      <c r="G22" s="320">
        <v>1</v>
      </c>
      <c r="H22" s="320"/>
      <c r="I22" s="321">
        <v>2</v>
      </c>
      <c r="J22" s="321"/>
      <c r="K22" s="321">
        <v>6</v>
      </c>
      <c r="L22" s="321"/>
      <c r="M22" s="321">
        <v>0</v>
      </c>
      <c r="N22" s="321"/>
      <c r="O22" s="321">
        <v>4</v>
      </c>
      <c r="P22" s="321"/>
    </row>
    <row r="23" spans="1:16" s="68" customFormat="1" ht="15.75" customHeight="1">
      <c r="A23" s="279"/>
      <c r="B23" s="326" t="s">
        <v>35</v>
      </c>
      <c r="C23" s="326"/>
      <c r="D23" s="326"/>
      <c r="E23" s="326"/>
      <c r="F23" s="282"/>
      <c r="G23" s="320">
        <v>0</v>
      </c>
      <c r="H23" s="320"/>
      <c r="I23" s="321">
        <v>0</v>
      </c>
      <c r="J23" s="321"/>
      <c r="K23" s="321">
        <v>0</v>
      </c>
      <c r="L23" s="321"/>
      <c r="M23" s="321">
        <v>1</v>
      </c>
      <c r="N23" s="321"/>
      <c r="O23" s="321">
        <v>2</v>
      </c>
      <c r="P23" s="321"/>
    </row>
    <row r="24" spans="1:16" s="68" customFormat="1" ht="15.75" customHeight="1">
      <c r="A24" s="279"/>
      <c r="B24" s="326" t="s">
        <v>83</v>
      </c>
      <c r="C24" s="326"/>
      <c r="D24" s="326"/>
      <c r="E24" s="326"/>
      <c r="F24" s="282"/>
      <c r="G24" s="320">
        <v>15</v>
      </c>
      <c r="H24" s="320"/>
      <c r="I24" s="321">
        <v>22</v>
      </c>
      <c r="J24" s="321"/>
      <c r="K24" s="321">
        <v>5</v>
      </c>
      <c r="L24" s="321"/>
      <c r="M24" s="321">
        <v>11</v>
      </c>
      <c r="N24" s="321"/>
      <c r="O24" s="321">
        <v>12</v>
      </c>
      <c r="P24" s="321"/>
    </row>
    <row r="25" spans="1:16" s="68" customFormat="1" ht="15.75" customHeight="1">
      <c r="A25" s="279"/>
      <c r="B25" s="329" t="s">
        <v>109</v>
      </c>
      <c r="C25" s="329"/>
      <c r="D25" s="329"/>
      <c r="E25" s="329"/>
      <c r="F25" s="159"/>
      <c r="G25" s="320">
        <v>136</v>
      </c>
      <c r="H25" s="320"/>
      <c r="I25" s="321">
        <v>98</v>
      </c>
      <c r="J25" s="321"/>
      <c r="K25" s="321">
        <v>86</v>
      </c>
      <c r="L25" s="321"/>
      <c r="M25" s="321">
        <v>63</v>
      </c>
      <c r="N25" s="321"/>
      <c r="O25" s="321">
        <v>51</v>
      </c>
      <c r="P25" s="321"/>
    </row>
    <row r="26" spans="1:16" s="68" customFormat="1" ht="7.5" customHeight="1">
      <c r="A26" s="279"/>
      <c r="B26" s="279"/>
      <c r="C26" s="279"/>
      <c r="D26" s="279"/>
      <c r="E26" s="279"/>
      <c r="F26" s="282"/>
      <c r="G26" s="167"/>
      <c r="H26" s="166"/>
      <c r="I26" s="169"/>
      <c r="J26" s="166"/>
      <c r="K26" s="321"/>
      <c r="L26" s="321"/>
      <c r="M26" s="321"/>
      <c r="N26" s="321"/>
      <c r="O26" s="321"/>
      <c r="P26" s="321"/>
    </row>
    <row r="27" spans="1:16" s="68" customFormat="1" ht="15.75" customHeight="1">
      <c r="A27" s="279"/>
      <c r="B27" s="326" t="s">
        <v>84</v>
      </c>
      <c r="C27" s="326"/>
      <c r="D27" s="326"/>
      <c r="E27" s="326"/>
      <c r="F27" s="282"/>
      <c r="G27" s="320">
        <v>41</v>
      </c>
      <c r="H27" s="320"/>
      <c r="I27" s="321">
        <v>26</v>
      </c>
      <c r="J27" s="321"/>
      <c r="K27" s="321">
        <v>37</v>
      </c>
      <c r="L27" s="321"/>
      <c r="M27" s="321">
        <v>29</v>
      </c>
      <c r="N27" s="321"/>
      <c r="O27" s="321">
        <v>30</v>
      </c>
      <c r="P27" s="321"/>
    </row>
    <row r="28" spans="1:16" s="68" customFormat="1" ht="15.75" customHeight="1">
      <c r="A28" s="279"/>
      <c r="B28" s="326" t="s">
        <v>28</v>
      </c>
      <c r="C28" s="326"/>
      <c r="D28" s="326"/>
      <c r="E28" s="326"/>
      <c r="F28" s="282"/>
      <c r="G28" s="320">
        <v>15</v>
      </c>
      <c r="H28" s="320"/>
      <c r="I28" s="321">
        <v>12</v>
      </c>
      <c r="J28" s="321"/>
      <c r="K28" s="321">
        <v>11</v>
      </c>
      <c r="L28" s="321"/>
      <c r="M28" s="321">
        <v>16</v>
      </c>
      <c r="N28" s="321"/>
      <c r="O28" s="321">
        <v>8</v>
      </c>
      <c r="P28" s="321"/>
    </row>
    <row r="29" spans="1:16" s="68" customFormat="1" ht="15.75" customHeight="1">
      <c r="A29" s="279"/>
      <c r="B29" s="326" t="s">
        <v>85</v>
      </c>
      <c r="C29" s="326"/>
      <c r="D29" s="326"/>
      <c r="E29" s="326"/>
      <c r="F29" s="282"/>
      <c r="G29" s="320">
        <v>7</v>
      </c>
      <c r="H29" s="320"/>
      <c r="I29" s="321">
        <v>9</v>
      </c>
      <c r="J29" s="321"/>
      <c r="K29" s="321">
        <v>7</v>
      </c>
      <c r="L29" s="321"/>
      <c r="M29" s="321">
        <v>5</v>
      </c>
      <c r="N29" s="321"/>
      <c r="O29" s="321">
        <v>7</v>
      </c>
      <c r="P29" s="321"/>
    </row>
    <row r="30" spans="1:16" s="68" customFormat="1" ht="15.75" customHeight="1">
      <c r="A30" s="279"/>
      <c r="B30" s="326" t="s">
        <v>23</v>
      </c>
      <c r="C30" s="326"/>
      <c r="D30" s="326"/>
      <c r="E30" s="326"/>
      <c r="F30" s="160"/>
      <c r="G30" s="320">
        <v>33</v>
      </c>
      <c r="H30" s="320"/>
      <c r="I30" s="321">
        <v>27</v>
      </c>
      <c r="J30" s="321"/>
      <c r="K30" s="321">
        <v>26</v>
      </c>
      <c r="L30" s="321"/>
      <c r="M30" s="321">
        <v>34</v>
      </c>
      <c r="N30" s="321"/>
      <c r="O30" s="321">
        <v>27</v>
      </c>
      <c r="P30" s="321"/>
    </row>
    <row r="31" spans="1:16" s="68" customFormat="1" ht="15.75" customHeight="1">
      <c r="A31" s="279"/>
      <c r="B31" s="326" t="s">
        <v>25</v>
      </c>
      <c r="C31" s="326"/>
      <c r="D31" s="326"/>
      <c r="E31" s="326"/>
      <c r="F31" s="282"/>
      <c r="G31" s="320">
        <v>0</v>
      </c>
      <c r="H31" s="320"/>
      <c r="I31" s="321">
        <v>0</v>
      </c>
      <c r="J31" s="321"/>
      <c r="K31" s="321">
        <v>0</v>
      </c>
      <c r="L31" s="321"/>
      <c r="M31" s="321">
        <v>1</v>
      </c>
      <c r="N31" s="321"/>
      <c r="O31" s="321">
        <v>0</v>
      </c>
      <c r="P31" s="321"/>
    </row>
    <row r="32" spans="1:16" s="68" customFormat="1" ht="7.5" customHeight="1">
      <c r="A32" s="326"/>
      <c r="B32" s="326"/>
      <c r="C32" s="326"/>
      <c r="D32" s="326"/>
      <c r="E32" s="326"/>
      <c r="F32" s="328"/>
      <c r="G32" s="170"/>
      <c r="H32" s="166"/>
      <c r="I32" s="169"/>
      <c r="J32" s="166"/>
      <c r="K32" s="321"/>
      <c r="L32" s="321"/>
      <c r="M32" s="321"/>
      <c r="N32" s="321"/>
      <c r="O32" s="321"/>
      <c r="P32" s="321"/>
    </row>
    <row r="33" spans="1:16" ht="15.75" customHeight="1">
      <c r="A33" s="161"/>
      <c r="B33" s="326" t="s">
        <v>27</v>
      </c>
      <c r="C33" s="326"/>
      <c r="D33" s="326"/>
      <c r="E33" s="326"/>
      <c r="F33" s="282"/>
      <c r="G33" s="320">
        <v>0</v>
      </c>
      <c r="H33" s="320"/>
      <c r="I33" s="321">
        <v>1</v>
      </c>
      <c r="J33" s="321"/>
      <c r="K33" s="321">
        <v>1</v>
      </c>
      <c r="L33" s="321"/>
      <c r="M33" s="321">
        <v>0</v>
      </c>
      <c r="N33" s="321"/>
      <c r="O33" s="321">
        <v>0</v>
      </c>
      <c r="P33" s="321"/>
    </row>
    <row r="34" spans="1:16" s="29" customFormat="1" ht="15.75" customHeight="1">
      <c r="A34" s="161"/>
      <c r="B34" s="326" t="s">
        <v>110</v>
      </c>
      <c r="C34" s="326"/>
      <c r="D34" s="326"/>
      <c r="E34" s="326"/>
      <c r="F34" s="160"/>
      <c r="G34" s="320">
        <v>0</v>
      </c>
      <c r="H34" s="320"/>
      <c r="I34" s="321">
        <v>0</v>
      </c>
      <c r="J34" s="321"/>
      <c r="K34" s="321">
        <v>0</v>
      </c>
      <c r="L34" s="321"/>
      <c r="M34" s="321">
        <v>0</v>
      </c>
      <c r="N34" s="321"/>
      <c r="O34" s="321">
        <v>0</v>
      </c>
      <c r="P34" s="321"/>
    </row>
    <row r="35" spans="1:16" ht="15.75" customHeight="1">
      <c r="A35" s="161"/>
      <c r="B35" s="326" t="s">
        <v>86</v>
      </c>
      <c r="C35" s="326"/>
      <c r="D35" s="326"/>
      <c r="E35" s="326"/>
      <c r="F35" s="282"/>
      <c r="G35" s="320">
        <v>2</v>
      </c>
      <c r="H35" s="320"/>
      <c r="I35" s="321">
        <v>0</v>
      </c>
      <c r="J35" s="321"/>
      <c r="K35" s="321">
        <v>1</v>
      </c>
      <c r="L35" s="321"/>
      <c r="M35" s="321">
        <v>0</v>
      </c>
      <c r="N35" s="321"/>
      <c r="O35" s="321">
        <v>0</v>
      </c>
      <c r="P35" s="321"/>
    </row>
    <row r="36" spans="1:16" ht="15.75" customHeight="1">
      <c r="A36" s="161"/>
      <c r="B36" s="326" t="s">
        <v>87</v>
      </c>
      <c r="C36" s="326"/>
      <c r="D36" s="326"/>
      <c r="E36" s="326"/>
      <c r="F36" s="282"/>
      <c r="G36" s="320">
        <v>0</v>
      </c>
      <c r="H36" s="320"/>
      <c r="I36" s="321">
        <v>0</v>
      </c>
      <c r="J36" s="321"/>
      <c r="K36" s="321">
        <v>0</v>
      </c>
      <c r="L36" s="321"/>
      <c r="M36" s="321">
        <v>0</v>
      </c>
      <c r="N36" s="321"/>
      <c r="O36" s="321">
        <v>0</v>
      </c>
      <c r="P36" s="321"/>
    </row>
    <row r="37" spans="1:16" ht="15.75" customHeight="1">
      <c r="A37" s="161"/>
      <c r="B37" s="326" t="s">
        <v>32</v>
      </c>
      <c r="C37" s="326"/>
      <c r="D37" s="326"/>
      <c r="E37" s="326"/>
      <c r="F37" s="282"/>
      <c r="G37" s="320">
        <v>14</v>
      </c>
      <c r="H37" s="320"/>
      <c r="I37" s="321">
        <v>6</v>
      </c>
      <c r="J37" s="321"/>
      <c r="K37" s="321">
        <v>6</v>
      </c>
      <c r="L37" s="321"/>
      <c r="M37" s="321">
        <v>8</v>
      </c>
      <c r="N37" s="321"/>
      <c r="O37" s="321">
        <v>4</v>
      </c>
      <c r="P37" s="321"/>
    </row>
    <row r="38" spans="1:16" ht="8.25" customHeight="1">
      <c r="A38" s="326"/>
      <c r="B38" s="326"/>
      <c r="C38" s="326"/>
      <c r="D38" s="326"/>
      <c r="E38" s="326"/>
      <c r="F38" s="328"/>
      <c r="G38" s="171"/>
      <c r="H38" s="172"/>
      <c r="I38" s="173"/>
      <c r="J38" s="172"/>
      <c r="K38" s="321"/>
      <c r="L38" s="321"/>
      <c r="M38" s="321"/>
      <c r="N38" s="321"/>
      <c r="O38" s="321"/>
      <c r="P38" s="321"/>
    </row>
    <row r="39" spans="1:16" ht="15.75" customHeight="1">
      <c r="A39" s="161"/>
      <c r="B39" s="326" t="s">
        <v>33</v>
      </c>
      <c r="C39" s="326"/>
      <c r="D39" s="326"/>
      <c r="E39" s="326"/>
      <c r="F39" s="282"/>
      <c r="G39" s="320">
        <v>662</v>
      </c>
      <c r="H39" s="320"/>
      <c r="I39" s="321">
        <v>694</v>
      </c>
      <c r="J39" s="321"/>
      <c r="K39" s="321">
        <v>619</v>
      </c>
      <c r="L39" s="321"/>
      <c r="M39" s="321">
        <v>565</v>
      </c>
      <c r="N39" s="321"/>
      <c r="O39" s="321">
        <v>429</v>
      </c>
      <c r="P39" s="321"/>
    </row>
    <row r="40" spans="1:16" ht="15.75" customHeight="1">
      <c r="A40" s="20"/>
      <c r="C40" s="319" t="s">
        <v>175</v>
      </c>
      <c r="D40" s="319"/>
      <c r="E40" s="319"/>
      <c r="F40" s="115"/>
      <c r="G40" s="320">
        <v>348</v>
      </c>
      <c r="H40" s="320"/>
      <c r="I40" s="321">
        <v>342</v>
      </c>
      <c r="J40" s="321"/>
      <c r="K40" s="321">
        <v>270</v>
      </c>
      <c r="L40" s="321"/>
      <c r="M40" s="321">
        <v>288</v>
      </c>
      <c r="N40" s="321"/>
      <c r="O40" s="321">
        <v>187</v>
      </c>
      <c r="P40" s="321"/>
    </row>
    <row r="41" spans="1:16" ht="15.75" customHeight="1">
      <c r="A41" s="20"/>
      <c r="C41" s="319" t="s">
        <v>176</v>
      </c>
      <c r="D41" s="319"/>
      <c r="E41" s="319"/>
      <c r="F41" s="115"/>
      <c r="G41" s="320">
        <v>172</v>
      </c>
      <c r="H41" s="320"/>
      <c r="I41" s="321">
        <v>177</v>
      </c>
      <c r="J41" s="321"/>
      <c r="K41" s="321">
        <v>193</v>
      </c>
      <c r="L41" s="321"/>
      <c r="M41" s="321">
        <v>156</v>
      </c>
      <c r="N41" s="321"/>
      <c r="O41" s="321">
        <v>141</v>
      </c>
      <c r="P41" s="321"/>
    </row>
    <row r="42" spans="1:16" ht="15.75" customHeight="1">
      <c r="A42" s="20"/>
      <c r="C42" s="319" t="s">
        <v>177</v>
      </c>
      <c r="D42" s="319"/>
      <c r="E42" s="319"/>
      <c r="F42" s="115"/>
      <c r="G42" s="320">
        <v>142</v>
      </c>
      <c r="H42" s="320"/>
      <c r="I42" s="321">
        <v>175</v>
      </c>
      <c r="J42" s="321"/>
      <c r="K42" s="321">
        <v>156</v>
      </c>
      <c r="L42" s="321"/>
      <c r="M42" s="321">
        <v>121</v>
      </c>
      <c r="N42" s="321"/>
      <c r="O42" s="321">
        <v>101</v>
      </c>
      <c r="P42" s="321"/>
    </row>
    <row r="43" spans="1:16" ht="15.75" customHeight="1">
      <c r="A43" s="161"/>
      <c r="B43" s="326" t="s">
        <v>111</v>
      </c>
      <c r="C43" s="326"/>
      <c r="D43" s="326"/>
      <c r="E43" s="326"/>
      <c r="F43" s="282"/>
      <c r="G43" s="320">
        <v>0</v>
      </c>
      <c r="H43" s="320"/>
      <c r="I43" s="321">
        <v>0</v>
      </c>
      <c r="J43" s="321"/>
      <c r="K43" s="321">
        <v>0</v>
      </c>
      <c r="L43" s="321"/>
      <c r="M43" s="321">
        <v>0</v>
      </c>
      <c r="N43" s="321"/>
      <c r="O43" s="321">
        <v>0</v>
      </c>
      <c r="P43" s="321"/>
    </row>
    <row r="44" spans="1:16" ht="7.5" customHeight="1">
      <c r="A44" s="326"/>
      <c r="B44" s="326"/>
      <c r="C44" s="326"/>
      <c r="D44" s="326"/>
      <c r="E44" s="326"/>
      <c r="F44" s="328"/>
      <c r="G44" s="170"/>
      <c r="H44" s="172"/>
      <c r="I44" s="169"/>
      <c r="J44" s="172"/>
      <c r="K44" s="321"/>
      <c r="L44" s="321"/>
      <c r="M44" s="321"/>
      <c r="N44" s="321"/>
      <c r="O44" s="321"/>
      <c r="P44" s="321"/>
    </row>
    <row r="45" spans="1:16" ht="15.75" customHeight="1">
      <c r="A45" s="161"/>
      <c r="B45" s="326" t="s">
        <v>29</v>
      </c>
      <c r="C45" s="326"/>
      <c r="D45" s="326"/>
      <c r="E45" s="326"/>
      <c r="F45" s="160"/>
      <c r="G45" s="320">
        <v>0</v>
      </c>
      <c r="H45" s="320"/>
      <c r="I45" s="321">
        <v>1</v>
      </c>
      <c r="J45" s="321"/>
      <c r="K45" s="321">
        <v>0</v>
      </c>
      <c r="L45" s="321"/>
      <c r="M45" s="321">
        <v>0</v>
      </c>
      <c r="N45" s="321"/>
      <c r="O45" s="321">
        <v>0</v>
      </c>
      <c r="P45" s="321"/>
    </row>
    <row r="46" spans="1:16" ht="15.75" customHeight="1">
      <c r="A46" s="161"/>
      <c r="B46" s="326" t="s">
        <v>112</v>
      </c>
      <c r="C46" s="326"/>
      <c r="D46" s="326"/>
      <c r="E46" s="326"/>
      <c r="F46" s="282"/>
      <c r="G46" s="320">
        <v>0</v>
      </c>
      <c r="H46" s="320"/>
      <c r="I46" s="321">
        <v>1</v>
      </c>
      <c r="J46" s="321"/>
      <c r="K46" s="321">
        <v>0</v>
      </c>
      <c r="L46" s="321"/>
      <c r="M46" s="321">
        <v>0</v>
      </c>
      <c r="N46" s="321"/>
      <c r="O46" s="321">
        <v>0</v>
      </c>
      <c r="P46" s="321"/>
    </row>
    <row r="47" spans="1:16" ht="15.75" customHeight="1">
      <c r="A47" s="279"/>
      <c r="B47" s="319" t="s">
        <v>113</v>
      </c>
      <c r="C47" s="319"/>
      <c r="D47" s="319"/>
      <c r="E47" s="319"/>
      <c r="F47" s="162"/>
      <c r="G47" s="320">
        <v>0</v>
      </c>
      <c r="H47" s="320"/>
      <c r="I47" s="321">
        <v>0</v>
      </c>
      <c r="J47" s="321"/>
      <c r="K47" s="321">
        <v>0</v>
      </c>
      <c r="L47" s="321"/>
      <c r="M47" s="321">
        <v>0</v>
      </c>
      <c r="N47" s="321"/>
      <c r="O47" s="321">
        <v>0</v>
      </c>
      <c r="P47" s="321"/>
    </row>
    <row r="48" spans="1:16" ht="15.75" customHeight="1">
      <c r="A48" s="279"/>
      <c r="B48" s="326" t="s">
        <v>114</v>
      </c>
      <c r="C48" s="326"/>
      <c r="D48" s="326"/>
      <c r="E48" s="326"/>
      <c r="F48" s="282"/>
      <c r="G48" s="320">
        <v>0</v>
      </c>
      <c r="H48" s="320"/>
      <c r="I48" s="321">
        <v>0</v>
      </c>
      <c r="J48" s="321"/>
      <c r="K48" s="321">
        <v>0</v>
      </c>
      <c r="L48" s="321"/>
      <c r="M48" s="321">
        <v>0</v>
      </c>
      <c r="N48" s="321"/>
      <c r="O48" s="321">
        <v>0</v>
      </c>
      <c r="P48" s="321"/>
    </row>
    <row r="49" spans="1:16" ht="15.75" customHeight="1">
      <c r="A49" s="279"/>
      <c r="B49" s="326" t="s">
        <v>115</v>
      </c>
      <c r="C49" s="326"/>
      <c r="D49" s="326"/>
      <c r="E49" s="326"/>
      <c r="F49" s="282"/>
      <c r="G49" s="320">
        <v>6</v>
      </c>
      <c r="H49" s="320"/>
      <c r="I49" s="321">
        <v>5</v>
      </c>
      <c r="J49" s="321"/>
      <c r="K49" s="321">
        <v>3</v>
      </c>
      <c r="L49" s="321"/>
      <c r="M49" s="321">
        <v>5</v>
      </c>
      <c r="N49" s="321"/>
      <c r="O49" s="321">
        <v>4</v>
      </c>
      <c r="P49" s="321"/>
    </row>
    <row r="50" spans="1:16" ht="7.5" customHeight="1">
      <c r="A50" s="161"/>
      <c r="B50" s="326"/>
      <c r="C50" s="326"/>
      <c r="D50" s="326"/>
      <c r="E50" s="326"/>
      <c r="F50" s="328"/>
      <c r="G50" s="170"/>
      <c r="H50" s="172"/>
      <c r="I50" s="321"/>
      <c r="J50" s="321"/>
      <c r="K50" s="321"/>
      <c r="L50" s="321"/>
      <c r="M50" s="321"/>
      <c r="N50" s="321"/>
      <c r="O50" s="321"/>
      <c r="P50" s="321"/>
    </row>
    <row r="51" spans="1:16" ht="15.75" customHeight="1">
      <c r="A51" s="161"/>
      <c r="B51" s="326" t="s">
        <v>1</v>
      </c>
      <c r="C51" s="326"/>
      <c r="D51" s="326"/>
      <c r="E51" s="326"/>
      <c r="F51" s="282"/>
      <c r="G51" s="320">
        <v>1</v>
      </c>
      <c r="H51" s="320"/>
      <c r="I51" s="321">
        <v>6</v>
      </c>
      <c r="J51" s="321"/>
      <c r="K51" s="321">
        <v>5</v>
      </c>
      <c r="L51" s="321"/>
      <c r="M51" s="321">
        <v>10</v>
      </c>
      <c r="N51" s="321"/>
      <c r="O51" s="321">
        <v>1</v>
      </c>
      <c r="P51" s="321"/>
    </row>
    <row r="52" spans="1:16" ht="15.75" customHeight="1">
      <c r="A52" s="161"/>
      <c r="B52" s="326" t="s">
        <v>116</v>
      </c>
      <c r="C52" s="326"/>
      <c r="D52" s="326"/>
      <c r="E52" s="326"/>
      <c r="F52" s="282"/>
      <c r="G52" s="320">
        <v>0</v>
      </c>
      <c r="H52" s="320"/>
      <c r="I52" s="321">
        <v>0</v>
      </c>
      <c r="J52" s="321"/>
      <c r="K52" s="321">
        <v>0</v>
      </c>
      <c r="L52" s="321"/>
      <c r="M52" s="321">
        <v>0</v>
      </c>
      <c r="N52" s="321"/>
      <c r="O52" s="321">
        <v>0</v>
      </c>
      <c r="P52" s="321"/>
    </row>
    <row r="53" spans="1:16" ht="15.75" customHeight="1">
      <c r="A53" s="161"/>
      <c r="B53" s="319" t="s">
        <v>144</v>
      </c>
      <c r="C53" s="326"/>
      <c r="D53" s="326"/>
      <c r="E53" s="326"/>
      <c r="F53" s="282"/>
      <c r="G53" s="320">
        <v>0</v>
      </c>
      <c r="H53" s="320"/>
      <c r="I53" s="321">
        <v>0</v>
      </c>
      <c r="J53" s="321"/>
      <c r="K53" s="321">
        <v>0</v>
      </c>
      <c r="L53" s="321"/>
      <c r="M53" s="321">
        <v>1</v>
      </c>
      <c r="N53" s="321"/>
      <c r="O53" s="321">
        <v>0</v>
      </c>
      <c r="P53" s="321"/>
    </row>
    <row r="54" spans="1:16" ht="15.75" customHeight="1">
      <c r="A54" s="161"/>
      <c r="B54" s="326" t="s">
        <v>117</v>
      </c>
      <c r="C54" s="326"/>
      <c r="D54" s="326"/>
      <c r="E54" s="326"/>
      <c r="F54" s="282"/>
      <c r="G54" s="320">
        <v>5</v>
      </c>
      <c r="H54" s="320"/>
      <c r="I54" s="321">
        <v>10</v>
      </c>
      <c r="J54" s="321"/>
      <c r="K54" s="321">
        <v>6</v>
      </c>
      <c r="L54" s="321"/>
      <c r="M54" s="321">
        <v>2</v>
      </c>
      <c r="N54" s="321"/>
      <c r="O54" s="321">
        <v>6</v>
      </c>
      <c r="P54" s="321"/>
    </row>
    <row r="55" spans="1:16" ht="7.5" customHeight="1" thickBot="1">
      <c r="A55" s="283"/>
      <c r="B55" s="330"/>
      <c r="C55" s="330"/>
      <c r="D55" s="330"/>
      <c r="E55" s="330"/>
      <c r="F55" s="331"/>
      <c r="G55" s="1"/>
      <c r="H55" s="17"/>
      <c r="I55" s="1"/>
      <c r="J55" s="17"/>
      <c r="K55" s="1"/>
      <c r="L55" s="17"/>
      <c r="M55" s="1"/>
      <c r="N55" s="17"/>
      <c r="O55" s="1"/>
      <c r="P55" s="17"/>
    </row>
    <row r="56" spans="1:16" ht="7.5" customHeight="1" thickTop="1">
      <c r="A56" s="20"/>
      <c r="B56" s="20"/>
      <c r="C56" s="20"/>
      <c r="D56" s="121"/>
      <c r="E56" s="121"/>
      <c r="F56" s="121"/>
      <c r="G56" s="121"/>
      <c r="H56" s="121"/>
    </row>
    <row r="57" spans="1:16">
      <c r="A57" s="120" t="s">
        <v>202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</row>
    <row r="58" spans="1:16" ht="7.5" customHeight="1">
      <c r="A58" s="20"/>
      <c r="B58" s="20"/>
      <c r="C58" s="20"/>
      <c r="D58" s="121"/>
      <c r="E58" s="121"/>
      <c r="F58" s="121"/>
      <c r="G58" s="121"/>
      <c r="H58" s="121"/>
    </row>
    <row r="59" spans="1:16">
      <c r="A59" s="288" t="s">
        <v>159</v>
      </c>
    </row>
  </sheetData>
  <mergeCells count="277">
    <mergeCell ref="B55:F55"/>
    <mergeCell ref="B54:E54"/>
    <mergeCell ref="G54:H54"/>
    <mergeCell ref="I54:J54"/>
    <mergeCell ref="K54:L54"/>
    <mergeCell ref="M54:N54"/>
    <mergeCell ref="O54:P54"/>
    <mergeCell ref="B53:E53"/>
    <mergeCell ref="G53:H53"/>
    <mergeCell ref="I53:J53"/>
    <mergeCell ref="K53:L53"/>
    <mergeCell ref="M53:N53"/>
    <mergeCell ref="O53:P53"/>
    <mergeCell ref="O51:P51"/>
    <mergeCell ref="B52:E52"/>
    <mergeCell ref="G52:H52"/>
    <mergeCell ref="I52:J52"/>
    <mergeCell ref="K52:L52"/>
    <mergeCell ref="M52:N52"/>
    <mergeCell ref="O52:P52"/>
    <mergeCell ref="B50:F50"/>
    <mergeCell ref="I50:J50"/>
    <mergeCell ref="K50:L50"/>
    <mergeCell ref="M50:N50"/>
    <mergeCell ref="O50:P50"/>
    <mergeCell ref="B51:E51"/>
    <mergeCell ref="G51:H51"/>
    <mergeCell ref="I51:J51"/>
    <mergeCell ref="K51:L51"/>
    <mergeCell ref="M51:N51"/>
    <mergeCell ref="B49:E49"/>
    <mergeCell ref="G49:H49"/>
    <mergeCell ref="I49:J49"/>
    <mergeCell ref="K49:L49"/>
    <mergeCell ref="M49:N49"/>
    <mergeCell ref="O49:P49"/>
    <mergeCell ref="B48:E48"/>
    <mergeCell ref="G48:H48"/>
    <mergeCell ref="I48:J48"/>
    <mergeCell ref="K48:L48"/>
    <mergeCell ref="M48:N48"/>
    <mergeCell ref="O48:P48"/>
    <mergeCell ref="B47:E47"/>
    <mergeCell ref="G47:H47"/>
    <mergeCell ref="I47:J47"/>
    <mergeCell ref="K47:L47"/>
    <mergeCell ref="M47:N47"/>
    <mergeCell ref="O47:P47"/>
    <mergeCell ref="B46:E46"/>
    <mergeCell ref="G46:H46"/>
    <mergeCell ref="I46:J46"/>
    <mergeCell ref="K46:L46"/>
    <mergeCell ref="M46:N46"/>
    <mergeCell ref="O46:P46"/>
    <mergeCell ref="A44:F44"/>
    <mergeCell ref="K44:L44"/>
    <mergeCell ref="M44:N44"/>
    <mergeCell ref="O44:P44"/>
    <mergeCell ref="B45:E45"/>
    <mergeCell ref="G45:H45"/>
    <mergeCell ref="I45:J45"/>
    <mergeCell ref="K45:L45"/>
    <mergeCell ref="M45:N45"/>
    <mergeCell ref="O45:P45"/>
    <mergeCell ref="B43:E43"/>
    <mergeCell ref="G43:H43"/>
    <mergeCell ref="I43:J43"/>
    <mergeCell ref="K43:L43"/>
    <mergeCell ref="M43:N43"/>
    <mergeCell ref="O43:P43"/>
    <mergeCell ref="C42:E42"/>
    <mergeCell ref="G42:H42"/>
    <mergeCell ref="I42:J42"/>
    <mergeCell ref="K42:L42"/>
    <mergeCell ref="M42:N42"/>
    <mergeCell ref="O42:P42"/>
    <mergeCell ref="C41:E41"/>
    <mergeCell ref="G41:H41"/>
    <mergeCell ref="I41:J41"/>
    <mergeCell ref="K41:L41"/>
    <mergeCell ref="M41:N41"/>
    <mergeCell ref="O41:P41"/>
    <mergeCell ref="C40:E40"/>
    <mergeCell ref="G40:H40"/>
    <mergeCell ref="I40:J40"/>
    <mergeCell ref="K40:L40"/>
    <mergeCell ref="M40:N40"/>
    <mergeCell ref="O40:P40"/>
    <mergeCell ref="A38:F38"/>
    <mergeCell ref="K38:L38"/>
    <mergeCell ref="M38:N38"/>
    <mergeCell ref="O38:P38"/>
    <mergeCell ref="B39:E39"/>
    <mergeCell ref="G39:H39"/>
    <mergeCell ref="I39:J39"/>
    <mergeCell ref="K39:L39"/>
    <mergeCell ref="M39:N39"/>
    <mergeCell ref="O39:P39"/>
    <mergeCell ref="B37:E37"/>
    <mergeCell ref="G37:H37"/>
    <mergeCell ref="I37:J37"/>
    <mergeCell ref="K37:L37"/>
    <mergeCell ref="M37:N37"/>
    <mergeCell ref="O37:P37"/>
    <mergeCell ref="B36:E36"/>
    <mergeCell ref="G36:H36"/>
    <mergeCell ref="I36:J36"/>
    <mergeCell ref="K36:L36"/>
    <mergeCell ref="M36:N36"/>
    <mergeCell ref="O36:P36"/>
    <mergeCell ref="B35:E35"/>
    <mergeCell ref="G35:H35"/>
    <mergeCell ref="I35:J35"/>
    <mergeCell ref="K35:L35"/>
    <mergeCell ref="M35:N35"/>
    <mergeCell ref="O35:P35"/>
    <mergeCell ref="B34:E34"/>
    <mergeCell ref="G34:H34"/>
    <mergeCell ref="I34:J34"/>
    <mergeCell ref="K34:L34"/>
    <mergeCell ref="M34:N34"/>
    <mergeCell ref="O34:P34"/>
    <mergeCell ref="A32:F32"/>
    <mergeCell ref="K32:L32"/>
    <mergeCell ref="M32:N32"/>
    <mergeCell ref="O32:P32"/>
    <mergeCell ref="B33:E33"/>
    <mergeCell ref="G33:H33"/>
    <mergeCell ref="I33:J33"/>
    <mergeCell ref="K33:L33"/>
    <mergeCell ref="M33:N33"/>
    <mergeCell ref="O33:P33"/>
    <mergeCell ref="B31:E31"/>
    <mergeCell ref="G31:H31"/>
    <mergeCell ref="I31:J31"/>
    <mergeCell ref="K31:L31"/>
    <mergeCell ref="M31:N31"/>
    <mergeCell ref="O31:P31"/>
    <mergeCell ref="B30:E30"/>
    <mergeCell ref="G30:H30"/>
    <mergeCell ref="I30:J30"/>
    <mergeCell ref="K30:L30"/>
    <mergeCell ref="M30:N30"/>
    <mergeCell ref="O30:P30"/>
    <mergeCell ref="B29:E29"/>
    <mergeCell ref="G29:H29"/>
    <mergeCell ref="I29:J29"/>
    <mergeCell ref="K29:L29"/>
    <mergeCell ref="M29:N29"/>
    <mergeCell ref="O29:P29"/>
    <mergeCell ref="B28:E28"/>
    <mergeCell ref="G28:H28"/>
    <mergeCell ref="I28:J28"/>
    <mergeCell ref="K28:L28"/>
    <mergeCell ref="M28:N28"/>
    <mergeCell ref="O28:P28"/>
    <mergeCell ref="K26:L26"/>
    <mergeCell ref="M26:N26"/>
    <mergeCell ref="O26:P26"/>
    <mergeCell ref="B27:E27"/>
    <mergeCell ref="G27:H27"/>
    <mergeCell ref="I27:J27"/>
    <mergeCell ref="K27:L27"/>
    <mergeCell ref="M27:N27"/>
    <mergeCell ref="O27:P27"/>
    <mergeCell ref="B25:E25"/>
    <mergeCell ref="G25:H25"/>
    <mergeCell ref="I25:J25"/>
    <mergeCell ref="K25:L25"/>
    <mergeCell ref="M25:N25"/>
    <mergeCell ref="O25:P25"/>
    <mergeCell ref="B24:E24"/>
    <mergeCell ref="G24:H24"/>
    <mergeCell ref="I24:J24"/>
    <mergeCell ref="K24:L24"/>
    <mergeCell ref="M24:N24"/>
    <mergeCell ref="O24:P24"/>
    <mergeCell ref="B23:E23"/>
    <mergeCell ref="G23:H23"/>
    <mergeCell ref="I23:J23"/>
    <mergeCell ref="K23:L23"/>
    <mergeCell ref="M23:N23"/>
    <mergeCell ref="O23:P23"/>
    <mergeCell ref="B22:E22"/>
    <mergeCell ref="G22:H22"/>
    <mergeCell ref="I22:J22"/>
    <mergeCell ref="K22:L22"/>
    <mergeCell ref="M22:N22"/>
    <mergeCell ref="O22:P22"/>
    <mergeCell ref="A20:F20"/>
    <mergeCell ref="K20:L20"/>
    <mergeCell ref="M20:N20"/>
    <mergeCell ref="O20:P20"/>
    <mergeCell ref="B21:E21"/>
    <mergeCell ref="G21:H21"/>
    <mergeCell ref="I21:J21"/>
    <mergeCell ref="K21:L21"/>
    <mergeCell ref="M21:N21"/>
    <mergeCell ref="O21:P21"/>
    <mergeCell ref="B19:E19"/>
    <mergeCell ref="G19:H19"/>
    <mergeCell ref="I19:J19"/>
    <mergeCell ref="K19:L19"/>
    <mergeCell ref="M19:N19"/>
    <mergeCell ref="O19:P19"/>
    <mergeCell ref="B18:E18"/>
    <mergeCell ref="G18:H18"/>
    <mergeCell ref="I18:J18"/>
    <mergeCell ref="K18:L18"/>
    <mergeCell ref="M18:N18"/>
    <mergeCell ref="O18:P18"/>
    <mergeCell ref="B17:E17"/>
    <mergeCell ref="G17:H17"/>
    <mergeCell ref="I17:J17"/>
    <mergeCell ref="K17:L17"/>
    <mergeCell ref="M17:N17"/>
    <mergeCell ref="O17:P17"/>
    <mergeCell ref="B16:E16"/>
    <mergeCell ref="G16:H16"/>
    <mergeCell ref="I16:J16"/>
    <mergeCell ref="K16:L16"/>
    <mergeCell ref="M16:N16"/>
    <mergeCell ref="O16:P16"/>
    <mergeCell ref="A14:F14"/>
    <mergeCell ref="K14:L14"/>
    <mergeCell ref="M14:N14"/>
    <mergeCell ref="O14:P14"/>
    <mergeCell ref="B15:E15"/>
    <mergeCell ref="G15:H15"/>
    <mergeCell ref="I15:J15"/>
    <mergeCell ref="K15:L15"/>
    <mergeCell ref="M15:N15"/>
    <mergeCell ref="O15:P15"/>
    <mergeCell ref="B13:E13"/>
    <mergeCell ref="G13:H13"/>
    <mergeCell ref="I13:J13"/>
    <mergeCell ref="K13:L13"/>
    <mergeCell ref="M13:N13"/>
    <mergeCell ref="O13:P13"/>
    <mergeCell ref="B12:E12"/>
    <mergeCell ref="G12:H12"/>
    <mergeCell ref="I12:J12"/>
    <mergeCell ref="K12:L12"/>
    <mergeCell ref="M12:N12"/>
    <mergeCell ref="O12:P12"/>
    <mergeCell ref="B11:E11"/>
    <mergeCell ref="G11:H11"/>
    <mergeCell ref="I11:J11"/>
    <mergeCell ref="K11:L11"/>
    <mergeCell ref="M11:N11"/>
    <mergeCell ref="O11:P11"/>
    <mergeCell ref="B10:E10"/>
    <mergeCell ref="G10:H10"/>
    <mergeCell ref="I10:J10"/>
    <mergeCell ref="K10:L10"/>
    <mergeCell ref="M10:N10"/>
    <mergeCell ref="O10:P10"/>
    <mergeCell ref="A5:F5"/>
    <mergeCell ref="G5:H5"/>
    <mergeCell ref="I5:J5"/>
    <mergeCell ref="K5:L5"/>
    <mergeCell ref="M5:N5"/>
    <mergeCell ref="O5:P5"/>
    <mergeCell ref="O7:P7"/>
    <mergeCell ref="A8:F8"/>
    <mergeCell ref="B9:E9"/>
    <mergeCell ref="G9:H9"/>
    <mergeCell ref="I9:J9"/>
    <mergeCell ref="K9:L9"/>
    <mergeCell ref="M9:N9"/>
    <mergeCell ref="O9:P9"/>
    <mergeCell ref="A6:F6"/>
    <mergeCell ref="A7:C7"/>
    <mergeCell ref="G7:H7"/>
    <mergeCell ref="I7:J7"/>
    <mergeCell ref="K7:L7"/>
    <mergeCell ref="M7:N7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23"/>
  <sheetViews>
    <sheetView showGridLines="0" view="pageBreakPreview" zoomScaleNormal="110" zoomScaleSheetLayoutView="100" workbookViewId="0">
      <selection activeCell="H26" sqref="H26"/>
    </sheetView>
  </sheetViews>
  <sheetFormatPr defaultRowHeight="13.5"/>
  <cols>
    <col min="1" max="1" width="4.625" style="3" customWidth="1"/>
    <col min="2" max="2" width="3.125" style="3" customWidth="1"/>
    <col min="3" max="3" width="3.625" style="3" customWidth="1"/>
    <col min="4" max="4" width="14.875" style="3" customWidth="1"/>
    <col min="5" max="11" width="13.5" style="3" customWidth="1"/>
    <col min="12" max="21" width="11.5" style="3" customWidth="1"/>
    <col min="22" max="22" width="5" style="3" customWidth="1"/>
    <col min="23" max="23" width="3" style="3" customWidth="1"/>
    <col min="24" max="24" width="2.625" style="3" customWidth="1"/>
    <col min="25" max="16384" width="9" style="3"/>
  </cols>
  <sheetData>
    <row r="1" spans="1:23" ht="25.5" customHeight="1"/>
    <row r="2" spans="1:23" ht="22.5" customHeight="1">
      <c r="A2" s="75" t="s">
        <v>231</v>
      </c>
      <c r="F2" s="30"/>
      <c r="G2" s="30"/>
      <c r="I2" s="276"/>
      <c r="J2" s="276"/>
      <c r="K2" s="276"/>
      <c r="L2" s="30"/>
      <c r="M2" s="30"/>
      <c r="N2" s="276"/>
      <c r="O2" s="276"/>
      <c r="P2" s="276"/>
      <c r="Q2" s="276"/>
      <c r="R2" s="18"/>
      <c r="S2" s="276"/>
    </row>
    <row r="3" spans="1:23" ht="18" customHeight="1" thickBot="1">
      <c r="R3" s="123"/>
      <c r="S3" s="123"/>
      <c r="T3" s="123"/>
      <c r="U3" s="89"/>
    </row>
    <row r="4" spans="1:23" ht="18.75" customHeight="1" thickTop="1">
      <c r="A4" s="341" t="s">
        <v>99</v>
      </c>
      <c r="B4" s="341"/>
      <c r="C4" s="342"/>
      <c r="D4" s="345" t="s">
        <v>8</v>
      </c>
      <c r="E4" s="332" t="s">
        <v>100</v>
      </c>
      <c r="F4" s="312"/>
      <c r="G4" s="312"/>
      <c r="H4" s="312"/>
      <c r="I4" s="310"/>
      <c r="J4" s="332" t="s">
        <v>234</v>
      </c>
      <c r="K4" s="312"/>
      <c r="L4" s="315" t="s">
        <v>233</v>
      </c>
      <c r="M4" s="315"/>
      <c r="N4" s="315"/>
      <c r="O4" s="314"/>
      <c r="P4" s="332" t="s">
        <v>39</v>
      </c>
      <c r="Q4" s="312"/>
      <c r="R4" s="310"/>
      <c r="S4" s="333" t="s">
        <v>101</v>
      </c>
      <c r="T4" s="333" t="s">
        <v>48</v>
      </c>
      <c r="U4" s="339" t="s">
        <v>183</v>
      </c>
      <c r="V4" s="335" t="s">
        <v>99</v>
      </c>
      <c r="W4" s="336"/>
    </row>
    <row r="5" spans="1:23" ht="18.75" customHeight="1">
      <c r="A5" s="343"/>
      <c r="B5" s="343"/>
      <c r="C5" s="344"/>
      <c r="D5" s="346"/>
      <c r="E5" s="174" t="s">
        <v>157</v>
      </c>
      <c r="F5" s="181" t="s">
        <v>180</v>
      </c>
      <c r="G5" s="182" t="s">
        <v>178</v>
      </c>
      <c r="H5" s="182" t="s">
        <v>179</v>
      </c>
      <c r="I5" s="182" t="s">
        <v>41</v>
      </c>
      <c r="J5" s="181" t="s">
        <v>157</v>
      </c>
      <c r="K5" s="187" t="s">
        <v>180</v>
      </c>
      <c r="L5" s="198" t="s">
        <v>178</v>
      </c>
      <c r="M5" s="198" t="s">
        <v>209</v>
      </c>
      <c r="N5" s="181" t="s">
        <v>179</v>
      </c>
      <c r="O5" s="187" t="s">
        <v>41</v>
      </c>
      <c r="P5" s="183" t="s">
        <v>157</v>
      </c>
      <c r="Q5" s="184" t="s">
        <v>42</v>
      </c>
      <c r="R5" s="184" t="s">
        <v>79</v>
      </c>
      <c r="S5" s="334"/>
      <c r="T5" s="334"/>
      <c r="U5" s="340"/>
      <c r="V5" s="337"/>
      <c r="W5" s="338"/>
    </row>
    <row r="6" spans="1:23" ht="5.45" customHeight="1">
      <c r="A6" s="4"/>
      <c r="B6" s="4"/>
      <c r="C6" s="19"/>
      <c r="D6" s="4"/>
      <c r="E6" s="175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31"/>
      <c r="R6" s="31"/>
      <c r="S6" s="32"/>
      <c r="T6" s="31"/>
      <c r="U6" s="31"/>
      <c r="V6" s="189"/>
      <c r="W6" s="4"/>
    </row>
    <row r="7" spans="1:23" s="70" customFormat="1" ht="14.25" customHeight="1">
      <c r="A7" s="95" t="s">
        <v>9</v>
      </c>
      <c r="B7" s="252">
        <v>28</v>
      </c>
      <c r="C7" s="100" t="s">
        <v>22</v>
      </c>
      <c r="D7" s="177">
        <v>987</v>
      </c>
      <c r="E7" s="178">
        <v>786</v>
      </c>
      <c r="F7" s="178">
        <v>5</v>
      </c>
      <c r="G7" s="178">
        <v>0</v>
      </c>
      <c r="H7" s="178">
        <v>409</v>
      </c>
      <c r="I7" s="178">
        <v>372</v>
      </c>
      <c r="J7" s="188">
        <v>180</v>
      </c>
      <c r="K7" s="188">
        <v>7</v>
      </c>
      <c r="L7" s="188">
        <v>15</v>
      </c>
      <c r="M7" s="188" t="s">
        <v>214</v>
      </c>
      <c r="N7" s="188">
        <v>37</v>
      </c>
      <c r="O7" s="188">
        <v>121</v>
      </c>
      <c r="P7" s="178">
        <v>11</v>
      </c>
      <c r="Q7" s="177">
        <v>4</v>
      </c>
      <c r="R7" s="177">
        <v>7</v>
      </c>
      <c r="S7" s="177">
        <v>1</v>
      </c>
      <c r="T7" s="177">
        <v>4</v>
      </c>
      <c r="U7" s="177">
        <v>5</v>
      </c>
      <c r="V7" s="253">
        <v>28</v>
      </c>
      <c r="W7" s="190" t="s">
        <v>22</v>
      </c>
    </row>
    <row r="8" spans="1:23" s="70" customFormat="1" ht="14.25" customHeight="1">
      <c r="A8" s="101"/>
      <c r="B8" s="252">
        <v>29</v>
      </c>
      <c r="C8" s="102"/>
      <c r="D8" s="177">
        <v>965</v>
      </c>
      <c r="E8" s="178">
        <v>758</v>
      </c>
      <c r="F8" s="178">
        <v>2</v>
      </c>
      <c r="G8" s="178">
        <v>1</v>
      </c>
      <c r="H8" s="178">
        <v>410</v>
      </c>
      <c r="I8" s="178">
        <v>345</v>
      </c>
      <c r="J8" s="188">
        <v>176</v>
      </c>
      <c r="K8" s="188">
        <v>13</v>
      </c>
      <c r="L8" s="188">
        <v>11</v>
      </c>
      <c r="M8" s="188">
        <v>13</v>
      </c>
      <c r="N8" s="188">
        <v>36</v>
      </c>
      <c r="O8" s="188">
        <v>103</v>
      </c>
      <c r="P8" s="178">
        <v>9</v>
      </c>
      <c r="Q8" s="177">
        <v>7</v>
      </c>
      <c r="R8" s="177">
        <v>2</v>
      </c>
      <c r="S8" s="177">
        <v>1</v>
      </c>
      <c r="T8" s="177">
        <v>9</v>
      </c>
      <c r="U8" s="177">
        <v>12</v>
      </c>
      <c r="V8" s="253">
        <v>29</v>
      </c>
      <c r="W8" s="191"/>
    </row>
    <row r="9" spans="1:23" s="70" customFormat="1" ht="14.25" customHeight="1">
      <c r="A9" s="101"/>
      <c r="B9" s="252">
        <v>30</v>
      </c>
      <c r="C9" s="102"/>
      <c r="D9" s="178">
        <v>869</v>
      </c>
      <c r="E9" s="178">
        <v>706</v>
      </c>
      <c r="F9" s="178">
        <v>3</v>
      </c>
      <c r="G9" s="178">
        <v>1</v>
      </c>
      <c r="H9" s="178">
        <v>372</v>
      </c>
      <c r="I9" s="178">
        <v>330</v>
      </c>
      <c r="J9" s="188">
        <v>136</v>
      </c>
      <c r="K9" s="188">
        <v>9</v>
      </c>
      <c r="L9" s="188">
        <v>12</v>
      </c>
      <c r="M9" s="188">
        <v>9</v>
      </c>
      <c r="N9" s="188">
        <v>21</v>
      </c>
      <c r="O9" s="188">
        <v>85</v>
      </c>
      <c r="P9" s="178">
        <v>17</v>
      </c>
      <c r="Q9" s="178">
        <v>13</v>
      </c>
      <c r="R9" s="178">
        <v>4</v>
      </c>
      <c r="S9" s="178">
        <v>0</v>
      </c>
      <c r="T9" s="178">
        <v>4</v>
      </c>
      <c r="U9" s="178">
        <v>6</v>
      </c>
      <c r="V9" s="253">
        <v>30</v>
      </c>
      <c r="W9" s="191"/>
    </row>
    <row r="10" spans="1:23" s="120" customFormat="1" ht="14.25" customHeight="1">
      <c r="A10" s="118" t="s">
        <v>218</v>
      </c>
      <c r="B10" s="252" t="s">
        <v>221</v>
      </c>
      <c r="C10" s="119"/>
      <c r="D10" s="179">
        <v>805</v>
      </c>
      <c r="E10" s="178">
        <v>649</v>
      </c>
      <c r="F10" s="178">
        <v>0</v>
      </c>
      <c r="G10" s="178">
        <v>1</v>
      </c>
      <c r="H10" s="178">
        <v>340</v>
      </c>
      <c r="I10" s="178">
        <v>308</v>
      </c>
      <c r="J10" s="188">
        <v>139</v>
      </c>
      <c r="K10" s="188">
        <v>8</v>
      </c>
      <c r="L10" s="188">
        <v>11</v>
      </c>
      <c r="M10" s="188">
        <v>17</v>
      </c>
      <c r="N10" s="188">
        <v>14</v>
      </c>
      <c r="O10" s="188">
        <v>89</v>
      </c>
      <c r="P10" s="178">
        <v>7</v>
      </c>
      <c r="Q10" s="179">
        <v>4</v>
      </c>
      <c r="R10" s="179">
        <v>3</v>
      </c>
      <c r="S10" s="179">
        <v>1</v>
      </c>
      <c r="T10" s="179">
        <v>6</v>
      </c>
      <c r="U10" s="179">
        <v>3</v>
      </c>
      <c r="V10" s="253" t="s">
        <v>221</v>
      </c>
      <c r="W10" s="92"/>
    </row>
    <row r="11" spans="1:23" s="62" customFormat="1" ht="14.25" customHeight="1">
      <c r="A11" s="59"/>
      <c r="B11" s="15" t="s">
        <v>232</v>
      </c>
      <c r="C11" s="61"/>
      <c r="D11" s="289">
        <v>628</v>
      </c>
      <c r="E11" s="290">
        <v>492</v>
      </c>
      <c r="F11" s="290">
        <v>0</v>
      </c>
      <c r="G11" s="290">
        <v>1</v>
      </c>
      <c r="H11" s="290">
        <v>269</v>
      </c>
      <c r="I11" s="290">
        <v>222</v>
      </c>
      <c r="J11" s="291">
        <v>110</v>
      </c>
      <c r="K11" s="292">
        <v>7</v>
      </c>
      <c r="L11" s="292">
        <v>1</v>
      </c>
      <c r="M11" s="292">
        <v>14</v>
      </c>
      <c r="N11" s="292">
        <v>17</v>
      </c>
      <c r="O11" s="292">
        <v>71</v>
      </c>
      <c r="P11" s="290">
        <v>10</v>
      </c>
      <c r="Q11" s="289">
        <v>4</v>
      </c>
      <c r="R11" s="289">
        <v>6</v>
      </c>
      <c r="S11" s="289">
        <v>2</v>
      </c>
      <c r="T11" s="289">
        <v>8</v>
      </c>
      <c r="U11" s="289">
        <v>6</v>
      </c>
      <c r="V11" s="254" t="s">
        <v>227</v>
      </c>
      <c r="W11" s="60"/>
    </row>
    <row r="12" spans="1:23" ht="5.45" customHeight="1" thickBot="1">
      <c r="A12" s="17"/>
      <c r="B12" s="21"/>
      <c r="C12" s="33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215"/>
      <c r="W12" s="21"/>
    </row>
    <row r="13" spans="1:23" ht="5.45" customHeight="1" thickTop="1">
      <c r="A13" s="20"/>
      <c r="B13" s="124"/>
      <c r="C13" s="12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3" s="34" customFormat="1">
      <c r="A14" s="114" t="s">
        <v>184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 t="s">
        <v>182</v>
      </c>
      <c r="M14" s="114"/>
      <c r="N14" s="114"/>
      <c r="O14" s="114"/>
      <c r="P14" s="114"/>
      <c r="Q14" s="114"/>
      <c r="R14" s="114"/>
      <c r="S14" s="114"/>
      <c r="T14" s="114"/>
      <c r="U14" s="114"/>
    </row>
    <row r="15" spans="1:23">
      <c r="A15" s="192" t="s">
        <v>181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</row>
    <row r="16" spans="1:23" s="34" customFormat="1" ht="7.5" customHeight="1">
      <c r="A16" s="278"/>
      <c r="B16" s="278"/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</row>
    <row r="17" spans="1:21">
      <c r="A17" s="116" t="s">
        <v>161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</row>
    <row r="18" spans="1:21">
      <c r="A18" s="116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</row>
    <row r="19" spans="1:21">
      <c r="A19" s="116"/>
      <c r="B19" s="120"/>
      <c r="C19" s="120"/>
      <c r="D19" s="120"/>
      <c r="E19" s="120"/>
      <c r="F19" s="120"/>
      <c r="G19" s="120"/>
      <c r="H19" s="263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</row>
    <row r="20" spans="1:21">
      <c r="L20" s="68"/>
      <c r="M20" s="68"/>
    </row>
    <row r="21" spans="1:21">
      <c r="L21" s="138"/>
      <c r="M21" s="138"/>
    </row>
    <row r="22" spans="1:21">
      <c r="L22" s="127"/>
      <c r="M22" s="127"/>
    </row>
    <row r="23" spans="1:21">
      <c r="L23" s="127"/>
      <c r="M23" s="127"/>
    </row>
  </sheetData>
  <mergeCells count="10">
    <mergeCell ref="J4:K4"/>
    <mergeCell ref="L4:O4"/>
    <mergeCell ref="A4:C5"/>
    <mergeCell ref="E4:I4"/>
    <mergeCell ref="D4:D5"/>
    <mergeCell ref="P4:R4"/>
    <mergeCell ref="S4:S5"/>
    <mergeCell ref="T4:T5"/>
    <mergeCell ref="V4:W5"/>
    <mergeCell ref="U4:U5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3" orientation="portrait" blackAndWhite="1" r:id="rId1"/>
  <headerFooter differentOddEven="1" alignWithMargins="0"/>
  <colBreaks count="2" manualBreakCount="2">
    <brk id="11" max="17" man="1"/>
    <brk id="23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8"/>
  <sheetViews>
    <sheetView showGridLines="0" view="pageBreakPreview" zoomScaleNormal="110" zoomScaleSheetLayoutView="100" workbookViewId="0">
      <selection activeCell="S8" sqref="S8"/>
    </sheetView>
  </sheetViews>
  <sheetFormatPr defaultRowHeight="13.5"/>
  <cols>
    <col min="1" max="1" width="4.625" style="3" customWidth="1"/>
    <col min="2" max="2" width="3.125" style="3" customWidth="1"/>
    <col min="3" max="3" width="3.625" style="3" customWidth="1"/>
    <col min="4" max="4" width="14.875" style="3" customWidth="1"/>
    <col min="5" max="11" width="13.5" style="3" customWidth="1"/>
    <col min="12" max="16384" width="9" style="3"/>
  </cols>
  <sheetData>
    <row r="1" spans="1:11" ht="25.5" customHeight="1"/>
    <row r="2" spans="1:11" s="68" customFormat="1" ht="18.75" customHeight="1">
      <c r="A2" s="75" t="s">
        <v>235</v>
      </c>
      <c r="J2" s="22"/>
    </row>
    <row r="3" spans="1:11" s="68" customFormat="1" ht="18" customHeight="1" thickBot="1">
      <c r="J3" s="87"/>
      <c r="K3" s="87"/>
    </row>
    <row r="4" spans="1:11" s="70" customFormat="1" ht="27.75" customHeight="1" thickTop="1">
      <c r="A4" s="347" t="s">
        <v>43</v>
      </c>
      <c r="B4" s="347"/>
      <c r="C4" s="347"/>
      <c r="D4" s="348"/>
      <c r="E4" s="193" t="s">
        <v>44</v>
      </c>
      <c r="F4" s="194" t="s">
        <v>45</v>
      </c>
      <c r="G4" s="194" t="s">
        <v>46</v>
      </c>
      <c r="H4" s="194" t="s">
        <v>39</v>
      </c>
      <c r="I4" s="194" t="s">
        <v>47</v>
      </c>
      <c r="J4" s="194" t="s">
        <v>48</v>
      </c>
      <c r="K4" s="195" t="s">
        <v>82</v>
      </c>
    </row>
    <row r="5" spans="1:11" s="70" customFormat="1" ht="7.5" customHeight="1">
      <c r="A5" s="71"/>
      <c r="B5" s="71"/>
      <c r="C5" s="71"/>
      <c r="D5" s="72"/>
      <c r="E5" s="71"/>
      <c r="F5" s="71"/>
      <c r="G5" s="71"/>
      <c r="H5" s="71"/>
      <c r="I5" s="71"/>
      <c r="J5" s="71"/>
      <c r="K5" s="71"/>
    </row>
    <row r="6" spans="1:11" s="68" customFormat="1" ht="14.25" customHeight="1">
      <c r="A6" s="324" t="s">
        <v>186</v>
      </c>
      <c r="B6" s="324"/>
      <c r="C6" s="324"/>
      <c r="D6" s="281"/>
      <c r="E6" s="185">
        <v>628</v>
      </c>
      <c r="F6" s="186">
        <v>492</v>
      </c>
      <c r="G6" s="186">
        <v>110</v>
      </c>
      <c r="H6" s="186">
        <v>10</v>
      </c>
      <c r="I6" s="186">
        <v>2</v>
      </c>
      <c r="J6" s="186">
        <v>8</v>
      </c>
      <c r="K6" s="186">
        <v>6</v>
      </c>
    </row>
    <row r="7" spans="1:11" s="68" customFormat="1" ht="14.25" customHeight="1">
      <c r="A7" s="126"/>
      <c r="B7" s="126"/>
      <c r="C7" s="130"/>
      <c r="D7" s="126"/>
      <c r="E7" s="185"/>
      <c r="F7" s="186"/>
      <c r="G7" s="186"/>
      <c r="H7" s="186"/>
      <c r="I7" s="186"/>
      <c r="J7" s="186"/>
      <c r="K7" s="186"/>
    </row>
    <row r="8" spans="1:11" s="68" customFormat="1" ht="14.25" customHeight="1">
      <c r="A8" s="196"/>
      <c r="B8" s="349" t="s">
        <v>118</v>
      </c>
      <c r="C8" s="349"/>
      <c r="D8" s="350"/>
      <c r="E8" s="217">
        <v>21</v>
      </c>
      <c r="F8" s="218">
        <v>16</v>
      </c>
      <c r="G8" s="218">
        <v>5</v>
      </c>
      <c r="H8" s="218">
        <v>0</v>
      </c>
      <c r="I8" s="218">
        <v>0</v>
      </c>
      <c r="J8" s="218">
        <v>0</v>
      </c>
      <c r="K8" s="218">
        <v>0</v>
      </c>
    </row>
    <row r="9" spans="1:11" s="68" customFormat="1" ht="14.25" customHeight="1">
      <c r="A9" s="196"/>
      <c r="B9" s="349" t="s">
        <v>119</v>
      </c>
      <c r="C9" s="349"/>
      <c r="D9" s="350"/>
      <c r="E9" s="217">
        <v>4</v>
      </c>
      <c r="F9" s="218">
        <v>2</v>
      </c>
      <c r="G9" s="218">
        <v>2</v>
      </c>
      <c r="H9" s="218">
        <v>0</v>
      </c>
      <c r="I9" s="218">
        <v>0</v>
      </c>
      <c r="J9" s="218">
        <v>0</v>
      </c>
      <c r="K9" s="218">
        <v>0</v>
      </c>
    </row>
    <row r="10" spans="1:11" s="68" customFormat="1" ht="14.25" customHeight="1">
      <c r="A10" s="196"/>
      <c r="B10" s="349" t="s">
        <v>120</v>
      </c>
      <c r="C10" s="349"/>
      <c r="D10" s="350"/>
      <c r="E10" s="217">
        <v>3</v>
      </c>
      <c r="F10" s="218">
        <v>1</v>
      </c>
      <c r="G10" s="218">
        <v>0</v>
      </c>
      <c r="H10" s="218">
        <v>1</v>
      </c>
      <c r="I10" s="218">
        <v>0</v>
      </c>
      <c r="J10" s="218">
        <v>1</v>
      </c>
      <c r="K10" s="218">
        <v>0</v>
      </c>
    </row>
    <row r="11" spans="1:11" s="68" customFormat="1" ht="14.25" customHeight="1">
      <c r="A11" s="196"/>
      <c r="B11" s="349" t="s">
        <v>121</v>
      </c>
      <c r="C11" s="349"/>
      <c r="D11" s="350"/>
      <c r="E11" s="217">
        <v>2</v>
      </c>
      <c r="F11" s="218">
        <v>2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</row>
    <row r="12" spans="1:11" s="68" customFormat="1" ht="14.25" customHeight="1">
      <c r="A12" s="196"/>
      <c r="B12" s="349" t="s">
        <v>105</v>
      </c>
      <c r="C12" s="349"/>
      <c r="D12" s="350"/>
      <c r="E12" s="217">
        <v>0</v>
      </c>
      <c r="F12" s="218">
        <v>0</v>
      </c>
      <c r="G12" s="218">
        <v>0</v>
      </c>
      <c r="H12" s="218">
        <v>0</v>
      </c>
      <c r="I12" s="218">
        <v>0</v>
      </c>
      <c r="J12" s="218">
        <v>0</v>
      </c>
      <c r="K12" s="218">
        <v>0</v>
      </c>
    </row>
    <row r="13" spans="1:11" s="68" customFormat="1" ht="14.25" customHeight="1">
      <c r="A13" s="196"/>
      <c r="B13" s="285"/>
      <c r="C13" s="285"/>
      <c r="D13" s="285"/>
      <c r="E13" s="217"/>
      <c r="F13" s="218"/>
      <c r="G13" s="218"/>
      <c r="H13" s="218"/>
      <c r="I13" s="218"/>
      <c r="J13" s="218"/>
      <c r="K13" s="218"/>
    </row>
    <row r="14" spans="1:11" s="68" customFormat="1" ht="14.25" customHeight="1">
      <c r="A14" s="196"/>
      <c r="B14" s="349" t="s">
        <v>122</v>
      </c>
      <c r="C14" s="349"/>
      <c r="D14" s="350"/>
      <c r="E14" s="217">
        <v>8</v>
      </c>
      <c r="F14" s="218">
        <v>7</v>
      </c>
      <c r="G14" s="218">
        <v>1</v>
      </c>
      <c r="H14" s="218">
        <v>0</v>
      </c>
      <c r="I14" s="218">
        <v>0</v>
      </c>
      <c r="J14" s="218">
        <v>0</v>
      </c>
      <c r="K14" s="218">
        <v>0</v>
      </c>
    </row>
    <row r="15" spans="1:11" s="68" customFormat="1" ht="14.25" customHeight="1">
      <c r="A15" s="196"/>
      <c r="B15" s="349" t="s">
        <v>123</v>
      </c>
      <c r="C15" s="349"/>
      <c r="D15" s="350"/>
      <c r="E15" s="217">
        <v>2</v>
      </c>
      <c r="F15" s="218">
        <v>2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</row>
    <row r="16" spans="1:11" s="68" customFormat="1" ht="14.25" customHeight="1">
      <c r="A16" s="196"/>
      <c r="B16" s="349" t="s">
        <v>124</v>
      </c>
      <c r="C16" s="349"/>
      <c r="D16" s="350"/>
      <c r="E16" s="217">
        <v>1</v>
      </c>
      <c r="F16" s="218">
        <v>1</v>
      </c>
      <c r="G16" s="218">
        <v>0</v>
      </c>
      <c r="H16" s="218">
        <v>0</v>
      </c>
      <c r="I16" s="218">
        <v>0</v>
      </c>
      <c r="J16" s="218">
        <v>0</v>
      </c>
      <c r="K16" s="218">
        <v>0</v>
      </c>
    </row>
    <row r="17" spans="1:11" s="68" customFormat="1" ht="14.25" customHeight="1">
      <c r="A17" s="196"/>
      <c r="B17" s="349" t="s">
        <v>125</v>
      </c>
      <c r="C17" s="349"/>
      <c r="D17" s="350"/>
      <c r="E17" s="217">
        <v>1</v>
      </c>
      <c r="F17" s="218">
        <v>0</v>
      </c>
      <c r="G17" s="218">
        <v>0</v>
      </c>
      <c r="H17" s="218">
        <v>0</v>
      </c>
      <c r="I17" s="218">
        <v>0</v>
      </c>
      <c r="J17" s="218">
        <v>1</v>
      </c>
      <c r="K17" s="218">
        <v>0</v>
      </c>
    </row>
    <row r="18" spans="1:11" s="68" customFormat="1" ht="14.25" customHeight="1">
      <c r="A18" s="196"/>
      <c r="B18" s="349" t="s">
        <v>108</v>
      </c>
      <c r="C18" s="349"/>
      <c r="D18" s="350"/>
      <c r="E18" s="217">
        <v>0</v>
      </c>
      <c r="F18" s="218">
        <v>0</v>
      </c>
      <c r="G18" s="218">
        <v>0</v>
      </c>
      <c r="H18" s="218">
        <v>0</v>
      </c>
      <c r="I18" s="218">
        <v>0</v>
      </c>
      <c r="J18" s="218">
        <v>0</v>
      </c>
      <c r="K18" s="218">
        <v>0</v>
      </c>
    </row>
    <row r="19" spans="1:11" s="68" customFormat="1" ht="14.25" customHeight="1">
      <c r="A19" s="196"/>
      <c r="B19" s="285"/>
      <c r="C19" s="285"/>
      <c r="D19" s="285"/>
      <c r="E19" s="217"/>
      <c r="F19" s="218"/>
      <c r="G19" s="218"/>
      <c r="H19" s="218"/>
      <c r="I19" s="218"/>
      <c r="J19" s="218"/>
      <c r="K19" s="218"/>
    </row>
    <row r="20" spans="1:11" s="68" customFormat="1" ht="14.25" customHeight="1">
      <c r="A20" s="196"/>
      <c r="B20" s="349" t="s">
        <v>126</v>
      </c>
      <c r="C20" s="349"/>
      <c r="D20" s="350"/>
      <c r="E20" s="217">
        <v>1</v>
      </c>
      <c r="F20" s="218">
        <v>0</v>
      </c>
      <c r="G20" s="218">
        <v>0</v>
      </c>
      <c r="H20" s="218">
        <v>1</v>
      </c>
      <c r="I20" s="218">
        <v>0</v>
      </c>
      <c r="J20" s="218">
        <v>0</v>
      </c>
      <c r="K20" s="218">
        <v>0</v>
      </c>
    </row>
    <row r="21" spans="1:11" s="68" customFormat="1" ht="14.25" customHeight="1">
      <c r="A21" s="196"/>
      <c r="B21" s="349" t="s">
        <v>127</v>
      </c>
      <c r="C21" s="349"/>
      <c r="D21" s="350"/>
      <c r="E21" s="217">
        <v>4</v>
      </c>
      <c r="F21" s="218">
        <v>3</v>
      </c>
      <c r="G21" s="218">
        <v>1</v>
      </c>
      <c r="H21" s="218">
        <v>0</v>
      </c>
      <c r="I21" s="218">
        <v>0</v>
      </c>
      <c r="J21" s="218">
        <v>0</v>
      </c>
      <c r="K21" s="218">
        <v>0</v>
      </c>
    </row>
    <row r="22" spans="1:11" s="68" customFormat="1" ht="14.25" customHeight="1">
      <c r="A22" s="196"/>
      <c r="B22" s="349" t="s">
        <v>128</v>
      </c>
      <c r="C22" s="349"/>
      <c r="D22" s="350"/>
      <c r="E22" s="217">
        <v>2</v>
      </c>
      <c r="F22" s="218">
        <v>2</v>
      </c>
      <c r="G22" s="218">
        <v>0</v>
      </c>
      <c r="H22" s="218">
        <v>0</v>
      </c>
      <c r="I22" s="218">
        <v>0</v>
      </c>
      <c r="J22" s="218">
        <v>0</v>
      </c>
      <c r="K22" s="218">
        <v>0</v>
      </c>
    </row>
    <row r="23" spans="1:11" s="68" customFormat="1" ht="14.25" customHeight="1">
      <c r="A23" s="196"/>
      <c r="B23" s="349" t="s">
        <v>129</v>
      </c>
      <c r="C23" s="349"/>
      <c r="D23" s="350"/>
      <c r="E23" s="217">
        <v>12</v>
      </c>
      <c r="F23" s="218">
        <v>10</v>
      </c>
      <c r="G23" s="218">
        <v>2</v>
      </c>
      <c r="H23" s="218">
        <v>0</v>
      </c>
      <c r="I23" s="218">
        <v>0</v>
      </c>
      <c r="J23" s="218">
        <v>0</v>
      </c>
      <c r="K23" s="218">
        <v>0</v>
      </c>
    </row>
    <row r="24" spans="1:11" s="68" customFormat="1" ht="14.25" customHeight="1">
      <c r="A24" s="196"/>
      <c r="B24" s="352" t="s">
        <v>109</v>
      </c>
      <c r="C24" s="352"/>
      <c r="D24" s="353"/>
      <c r="E24" s="217">
        <v>51</v>
      </c>
      <c r="F24" s="218">
        <v>44</v>
      </c>
      <c r="G24" s="218">
        <v>7</v>
      </c>
      <c r="H24" s="218">
        <v>0</v>
      </c>
      <c r="I24" s="218">
        <v>0</v>
      </c>
      <c r="J24" s="218">
        <v>0</v>
      </c>
      <c r="K24" s="218">
        <v>0</v>
      </c>
    </row>
    <row r="25" spans="1:11" s="68" customFormat="1" ht="14.25" customHeight="1">
      <c r="A25" s="196"/>
      <c r="B25" s="213"/>
      <c r="C25" s="213"/>
      <c r="D25" s="214"/>
      <c r="E25" s="217"/>
      <c r="F25" s="218"/>
      <c r="G25" s="218"/>
      <c r="H25" s="218"/>
      <c r="I25" s="218"/>
      <c r="J25" s="218"/>
      <c r="K25" s="218"/>
    </row>
    <row r="26" spans="1:11" s="68" customFormat="1" ht="14.25" customHeight="1">
      <c r="A26" s="196"/>
      <c r="B26" s="349" t="s">
        <v>130</v>
      </c>
      <c r="C26" s="349"/>
      <c r="D26" s="350"/>
      <c r="E26" s="217">
        <v>30</v>
      </c>
      <c r="F26" s="218">
        <v>25</v>
      </c>
      <c r="G26" s="218">
        <v>4</v>
      </c>
      <c r="H26" s="218">
        <v>1</v>
      </c>
      <c r="I26" s="218">
        <v>0</v>
      </c>
      <c r="J26" s="218">
        <v>0</v>
      </c>
      <c r="K26" s="218">
        <v>0</v>
      </c>
    </row>
    <row r="27" spans="1:11" s="68" customFormat="1" ht="14.25" customHeight="1">
      <c r="A27" s="196"/>
      <c r="B27" s="349" t="s">
        <v>131</v>
      </c>
      <c r="C27" s="349"/>
      <c r="D27" s="350"/>
      <c r="E27" s="217">
        <v>8</v>
      </c>
      <c r="F27" s="218">
        <v>6</v>
      </c>
      <c r="G27" s="218">
        <v>2</v>
      </c>
      <c r="H27" s="218">
        <v>0</v>
      </c>
      <c r="I27" s="218">
        <v>0</v>
      </c>
      <c r="J27" s="218">
        <v>0</v>
      </c>
      <c r="K27" s="218">
        <v>0</v>
      </c>
    </row>
    <row r="28" spans="1:11" s="68" customFormat="1" ht="14.25" customHeight="1">
      <c r="A28" s="196"/>
      <c r="B28" s="349" t="s">
        <v>132</v>
      </c>
      <c r="C28" s="349"/>
      <c r="D28" s="350"/>
      <c r="E28" s="217">
        <v>7</v>
      </c>
      <c r="F28" s="218">
        <v>3</v>
      </c>
      <c r="G28" s="218">
        <v>3</v>
      </c>
      <c r="H28" s="218">
        <v>0</v>
      </c>
      <c r="I28" s="218">
        <v>0</v>
      </c>
      <c r="J28" s="218">
        <v>1</v>
      </c>
      <c r="K28" s="218">
        <v>0</v>
      </c>
    </row>
    <row r="29" spans="1:11" s="68" customFormat="1" ht="14.25" customHeight="1">
      <c r="A29" s="196"/>
      <c r="B29" s="349" t="s">
        <v>133</v>
      </c>
      <c r="C29" s="349"/>
      <c r="D29" s="350"/>
      <c r="E29" s="217">
        <v>27</v>
      </c>
      <c r="F29" s="218">
        <v>23</v>
      </c>
      <c r="G29" s="218">
        <v>1</v>
      </c>
      <c r="H29" s="218">
        <v>0</v>
      </c>
      <c r="I29" s="218">
        <v>0</v>
      </c>
      <c r="J29" s="218">
        <v>3</v>
      </c>
      <c r="K29" s="218">
        <v>0</v>
      </c>
    </row>
    <row r="30" spans="1:11" s="68" customFormat="1" ht="14.25" customHeight="1">
      <c r="A30" s="196"/>
      <c r="B30" s="349" t="s">
        <v>134</v>
      </c>
      <c r="C30" s="349"/>
      <c r="D30" s="350"/>
      <c r="E30" s="217">
        <v>0</v>
      </c>
      <c r="F30" s="218">
        <v>0</v>
      </c>
      <c r="G30" s="218">
        <v>0</v>
      </c>
      <c r="H30" s="218">
        <v>0</v>
      </c>
      <c r="I30" s="218">
        <v>0</v>
      </c>
      <c r="J30" s="218">
        <v>0</v>
      </c>
      <c r="K30" s="218">
        <v>0</v>
      </c>
    </row>
    <row r="31" spans="1:11" s="68" customFormat="1" ht="14.25" customHeight="1">
      <c r="A31" s="196"/>
      <c r="B31" s="285"/>
      <c r="C31" s="285"/>
      <c r="D31" s="285"/>
      <c r="E31" s="217"/>
      <c r="F31" s="218"/>
      <c r="G31" s="218"/>
      <c r="H31" s="218"/>
      <c r="I31" s="218"/>
      <c r="J31" s="218"/>
      <c r="K31" s="218"/>
    </row>
    <row r="32" spans="1:11" s="68" customFormat="1" ht="14.25" customHeight="1">
      <c r="A32" s="196"/>
      <c r="B32" s="351" t="s">
        <v>210</v>
      </c>
      <c r="C32" s="349"/>
      <c r="D32" s="350"/>
      <c r="E32" s="217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18">
        <v>0</v>
      </c>
    </row>
    <row r="33" spans="1:11" s="68" customFormat="1" ht="14.25" customHeight="1">
      <c r="A33" s="196"/>
      <c r="B33" s="349" t="s">
        <v>0</v>
      </c>
      <c r="C33" s="349"/>
      <c r="D33" s="350"/>
      <c r="E33" s="217">
        <v>0</v>
      </c>
      <c r="F33" s="218">
        <v>0</v>
      </c>
      <c r="G33" s="218">
        <v>0</v>
      </c>
      <c r="H33" s="218">
        <v>0</v>
      </c>
      <c r="I33" s="218">
        <v>0</v>
      </c>
      <c r="J33" s="218">
        <v>0</v>
      </c>
      <c r="K33" s="218">
        <v>0</v>
      </c>
    </row>
    <row r="34" spans="1:11" s="68" customFormat="1" ht="14.25" customHeight="1">
      <c r="A34" s="196"/>
      <c r="B34" s="349" t="s">
        <v>135</v>
      </c>
      <c r="C34" s="349"/>
      <c r="D34" s="350"/>
      <c r="E34" s="217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</row>
    <row r="35" spans="1:11" s="68" customFormat="1" ht="14.25" customHeight="1">
      <c r="A35" s="196"/>
      <c r="B35" s="349" t="s">
        <v>136</v>
      </c>
      <c r="C35" s="349"/>
      <c r="D35" s="350"/>
      <c r="E35" s="217">
        <v>0</v>
      </c>
      <c r="F35" s="218">
        <v>0</v>
      </c>
      <c r="G35" s="218">
        <v>0</v>
      </c>
      <c r="H35" s="218">
        <v>0</v>
      </c>
      <c r="I35" s="218">
        <v>0</v>
      </c>
      <c r="J35" s="218">
        <v>0</v>
      </c>
      <c r="K35" s="218">
        <v>0</v>
      </c>
    </row>
    <row r="36" spans="1:11" s="68" customFormat="1" ht="14.25" customHeight="1">
      <c r="A36" s="196"/>
      <c r="B36" s="349" t="s">
        <v>137</v>
      </c>
      <c r="C36" s="349"/>
      <c r="D36" s="350"/>
      <c r="E36" s="217">
        <v>4</v>
      </c>
      <c r="F36" s="218">
        <v>4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</row>
    <row r="37" spans="1:11" s="68" customFormat="1" ht="14.25" customHeight="1">
      <c r="A37" s="196"/>
      <c r="B37" s="285"/>
      <c r="C37" s="285"/>
      <c r="D37" s="285"/>
      <c r="E37" s="217"/>
      <c r="F37" s="218"/>
      <c r="G37" s="218"/>
      <c r="H37" s="218"/>
      <c r="I37" s="218"/>
      <c r="J37" s="218"/>
      <c r="K37" s="218"/>
    </row>
    <row r="38" spans="1:11" s="68" customFormat="1" ht="14.45" customHeight="1">
      <c r="A38" s="196"/>
      <c r="B38" s="349" t="s">
        <v>138</v>
      </c>
      <c r="C38" s="349"/>
      <c r="D38" s="350"/>
      <c r="E38" s="217">
        <v>429</v>
      </c>
      <c r="F38" s="218">
        <v>337</v>
      </c>
      <c r="G38" s="218">
        <v>81</v>
      </c>
      <c r="H38" s="218">
        <v>7</v>
      </c>
      <c r="I38" s="218">
        <v>2</v>
      </c>
      <c r="J38" s="218">
        <v>2</v>
      </c>
      <c r="K38" s="218">
        <v>0</v>
      </c>
    </row>
    <row r="39" spans="1:11" s="68" customFormat="1" ht="14.45" customHeight="1">
      <c r="B39" s="114" t="s">
        <v>164</v>
      </c>
      <c r="C39" s="197"/>
      <c r="D39" s="197"/>
      <c r="E39" s="217">
        <v>187</v>
      </c>
      <c r="F39" s="218">
        <v>143</v>
      </c>
      <c r="G39" s="218">
        <v>43</v>
      </c>
      <c r="H39" s="218">
        <v>0</v>
      </c>
      <c r="I39" s="218">
        <v>0</v>
      </c>
      <c r="J39" s="218">
        <v>1</v>
      </c>
      <c r="K39" s="218">
        <v>0</v>
      </c>
    </row>
    <row r="40" spans="1:11" s="68" customFormat="1" ht="14.45" customHeight="1">
      <c r="B40" s="114" t="s">
        <v>165</v>
      </c>
      <c r="C40" s="197"/>
      <c r="D40" s="197"/>
      <c r="E40" s="217">
        <v>141</v>
      </c>
      <c r="F40" s="218">
        <v>115</v>
      </c>
      <c r="G40" s="218">
        <v>24</v>
      </c>
      <c r="H40" s="218">
        <v>2</v>
      </c>
      <c r="I40" s="218">
        <v>0</v>
      </c>
      <c r="J40" s="218">
        <v>0</v>
      </c>
      <c r="K40" s="218">
        <v>0</v>
      </c>
    </row>
    <row r="41" spans="1:11" s="68" customFormat="1" ht="14.45" customHeight="1">
      <c r="B41" s="114" t="s">
        <v>166</v>
      </c>
      <c r="C41" s="197"/>
      <c r="D41" s="197"/>
      <c r="E41" s="217">
        <v>101</v>
      </c>
      <c r="F41" s="218">
        <v>79</v>
      </c>
      <c r="G41" s="218">
        <v>14</v>
      </c>
      <c r="H41" s="218">
        <v>5</v>
      </c>
      <c r="I41" s="218">
        <v>2</v>
      </c>
      <c r="J41" s="218">
        <v>1</v>
      </c>
      <c r="K41" s="218">
        <v>0</v>
      </c>
    </row>
    <row r="42" spans="1:11" s="68" customFormat="1" ht="14.45" customHeight="1">
      <c r="A42" s="196"/>
      <c r="B42" s="349" t="s">
        <v>139</v>
      </c>
      <c r="C42" s="349"/>
      <c r="D42" s="350"/>
      <c r="E42" s="217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</row>
    <row r="43" spans="1:11" s="68" customFormat="1" ht="7.5" customHeight="1">
      <c r="A43" s="196"/>
      <c r="B43" s="285"/>
      <c r="C43" s="285"/>
      <c r="D43" s="285"/>
      <c r="E43" s="185"/>
      <c r="F43" s="186"/>
      <c r="G43" s="186"/>
      <c r="H43" s="186"/>
      <c r="I43" s="186"/>
      <c r="J43" s="186"/>
      <c r="K43" s="186"/>
    </row>
    <row r="44" spans="1:11" s="68" customFormat="1" ht="14.45" customHeight="1">
      <c r="A44" s="196"/>
      <c r="B44" s="354" t="s">
        <v>140</v>
      </c>
      <c r="C44" s="354"/>
      <c r="D44" s="355"/>
      <c r="E44" s="217">
        <v>0</v>
      </c>
      <c r="F44" s="218">
        <v>0</v>
      </c>
      <c r="G44" s="218">
        <v>0</v>
      </c>
      <c r="H44" s="218">
        <v>0</v>
      </c>
      <c r="I44" s="218">
        <v>0</v>
      </c>
      <c r="J44" s="218">
        <v>0</v>
      </c>
      <c r="K44" s="218">
        <v>0</v>
      </c>
    </row>
    <row r="45" spans="1:11" s="68" customFormat="1" ht="14.45" customHeight="1">
      <c r="A45" s="196"/>
      <c r="B45" s="349" t="s">
        <v>112</v>
      </c>
      <c r="C45" s="349"/>
      <c r="D45" s="350"/>
      <c r="E45" s="217">
        <v>0</v>
      </c>
      <c r="F45" s="218">
        <v>0</v>
      </c>
      <c r="G45" s="218">
        <v>0</v>
      </c>
      <c r="H45" s="218">
        <v>0</v>
      </c>
      <c r="I45" s="218">
        <v>0</v>
      </c>
      <c r="J45" s="218">
        <v>0</v>
      </c>
      <c r="K45" s="218">
        <v>0</v>
      </c>
    </row>
    <row r="46" spans="1:11" s="68" customFormat="1" ht="14.25" customHeight="1">
      <c r="A46" s="196"/>
      <c r="B46" s="354" t="s">
        <v>141</v>
      </c>
      <c r="C46" s="354"/>
      <c r="D46" s="355"/>
      <c r="E46" s="217">
        <v>0</v>
      </c>
      <c r="F46" s="218">
        <v>0</v>
      </c>
      <c r="G46" s="218">
        <v>0</v>
      </c>
      <c r="H46" s="218">
        <v>0</v>
      </c>
      <c r="I46" s="218">
        <v>0</v>
      </c>
      <c r="J46" s="218">
        <v>0</v>
      </c>
      <c r="K46" s="218">
        <v>0</v>
      </c>
    </row>
    <row r="47" spans="1:11" s="68" customFormat="1" ht="14.45" customHeight="1">
      <c r="A47" s="196"/>
      <c r="B47" s="349" t="s">
        <v>142</v>
      </c>
      <c r="C47" s="349"/>
      <c r="D47" s="350"/>
      <c r="E47" s="217">
        <v>0</v>
      </c>
      <c r="F47" s="218">
        <v>0</v>
      </c>
      <c r="G47" s="218">
        <v>0</v>
      </c>
      <c r="H47" s="218">
        <v>0</v>
      </c>
      <c r="I47" s="218">
        <v>0</v>
      </c>
      <c r="J47" s="218">
        <v>0</v>
      </c>
      <c r="K47" s="218">
        <v>0</v>
      </c>
    </row>
    <row r="48" spans="1:11" s="68" customFormat="1" ht="14.45" customHeight="1">
      <c r="A48" s="196"/>
      <c r="B48" s="349" t="s">
        <v>143</v>
      </c>
      <c r="C48" s="349"/>
      <c r="D48" s="350"/>
      <c r="E48" s="217">
        <v>4</v>
      </c>
      <c r="F48" s="218">
        <v>4</v>
      </c>
      <c r="G48" s="218">
        <v>0</v>
      </c>
      <c r="H48" s="218">
        <v>0</v>
      </c>
      <c r="I48" s="218">
        <v>0</v>
      </c>
      <c r="J48" s="218">
        <v>0</v>
      </c>
      <c r="K48" s="218">
        <v>0</v>
      </c>
    </row>
    <row r="49" spans="1:11" s="68" customFormat="1" ht="7.5" customHeight="1">
      <c r="A49" s="196"/>
      <c r="B49" s="285"/>
      <c r="C49" s="285"/>
      <c r="D49" s="285"/>
      <c r="E49" s="217"/>
      <c r="F49" s="218"/>
      <c r="G49" s="218"/>
      <c r="H49" s="218"/>
      <c r="I49" s="218"/>
      <c r="J49" s="218"/>
      <c r="K49" s="218"/>
    </row>
    <row r="50" spans="1:11" s="68" customFormat="1" ht="14.45" customHeight="1">
      <c r="A50" s="196"/>
      <c r="B50" s="349" t="s">
        <v>1</v>
      </c>
      <c r="C50" s="349"/>
      <c r="D50" s="350"/>
      <c r="E50" s="217">
        <v>1</v>
      </c>
      <c r="F50" s="294">
        <v>0</v>
      </c>
      <c r="G50" s="294">
        <v>1</v>
      </c>
      <c r="H50" s="218">
        <v>0</v>
      </c>
      <c r="I50" s="218">
        <v>0</v>
      </c>
      <c r="J50" s="218">
        <v>0</v>
      </c>
      <c r="K50" s="218">
        <v>0</v>
      </c>
    </row>
    <row r="51" spans="1:11" s="68" customFormat="1" ht="14.45" customHeight="1">
      <c r="A51" s="196"/>
      <c r="B51" s="349" t="s">
        <v>116</v>
      </c>
      <c r="C51" s="349"/>
      <c r="D51" s="350"/>
      <c r="E51" s="217">
        <v>0</v>
      </c>
      <c r="F51" s="294">
        <v>0</v>
      </c>
      <c r="G51" s="294">
        <v>0</v>
      </c>
      <c r="H51" s="218">
        <v>0</v>
      </c>
      <c r="I51" s="218">
        <v>0</v>
      </c>
      <c r="J51" s="218">
        <v>0</v>
      </c>
      <c r="K51" s="218">
        <v>0</v>
      </c>
    </row>
    <row r="52" spans="1:11" s="68" customFormat="1" ht="14.45" customHeight="1">
      <c r="A52" s="196"/>
      <c r="B52" s="356" t="s">
        <v>144</v>
      </c>
      <c r="C52" s="356"/>
      <c r="D52" s="357"/>
      <c r="E52" s="217">
        <v>0</v>
      </c>
      <c r="F52" s="294">
        <v>0</v>
      </c>
      <c r="G52" s="294">
        <v>0</v>
      </c>
      <c r="H52" s="218">
        <v>0</v>
      </c>
      <c r="I52" s="218">
        <v>0</v>
      </c>
      <c r="J52" s="218">
        <v>0</v>
      </c>
      <c r="K52" s="218">
        <v>0</v>
      </c>
    </row>
    <row r="53" spans="1:11" s="68" customFormat="1" ht="14.45" customHeight="1">
      <c r="A53" s="196"/>
      <c r="B53" s="349" t="s">
        <v>145</v>
      </c>
      <c r="C53" s="349"/>
      <c r="D53" s="350"/>
      <c r="E53" s="217">
        <v>6</v>
      </c>
      <c r="F53" s="294">
        <v>0</v>
      </c>
      <c r="G53" s="218">
        <v>0</v>
      </c>
      <c r="H53" s="218">
        <v>0</v>
      </c>
      <c r="I53" s="218">
        <v>0</v>
      </c>
      <c r="J53" s="218">
        <v>0</v>
      </c>
      <c r="K53" s="218">
        <v>6</v>
      </c>
    </row>
    <row r="54" spans="1:11" s="68" customFormat="1" ht="7.5" customHeight="1" thickBot="1">
      <c r="A54" s="96"/>
      <c r="B54" s="97"/>
      <c r="C54" s="97"/>
      <c r="D54" s="97"/>
      <c r="E54" s="99"/>
      <c r="F54" s="139"/>
      <c r="G54" s="128"/>
      <c r="H54" s="128"/>
      <c r="I54" s="128"/>
      <c r="J54" s="128"/>
      <c r="K54" s="128"/>
    </row>
    <row r="55" spans="1:11" s="68" customFormat="1" ht="7.5" customHeight="1" thickTop="1">
      <c r="A55" s="65"/>
      <c r="B55" s="279"/>
      <c r="C55" s="279"/>
      <c r="D55" s="279"/>
      <c r="E55" s="65"/>
      <c r="F55" s="125"/>
      <c r="G55" s="125"/>
      <c r="H55" s="67"/>
      <c r="I55" s="67"/>
      <c r="J55" s="138"/>
      <c r="K55" s="138"/>
    </row>
    <row r="56" spans="1:11" s="35" customFormat="1">
      <c r="A56" s="140" t="s">
        <v>184</v>
      </c>
      <c r="B56" s="127"/>
      <c r="C56" s="127"/>
      <c r="D56" s="127"/>
      <c r="E56" s="127"/>
      <c r="F56" s="140" t="s">
        <v>185</v>
      </c>
      <c r="G56" s="127"/>
      <c r="H56" s="127"/>
      <c r="I56" s="127"/>
      <c r="J56" s="127"/>
      <c r="K56" s="127"/>
    </row>
    <row r="57" spans="1:11" s="35" customFormat="1" ht="6.75" customHeight="1">
      <c r="A57" s="127"/>
      <c r="B57" s="127"/>
      <c r="C57" s="127"/>
      <c r="D57" s="127"/>
      <c r="E57" s="127"/>
      <c r="F57" s="137"/>
      <c r="G57" s="127"/>
      <c r="H57" s="127"/>
      <c r="I57" s="127"/>
      <c r="J57" s="127"/>
      <c r="K57" s="127"/>
    </row>
    <row r="58" spans="1:11">
      <c r="A58" s="3" t="s">
        <v>161</v>
      </c>
    </row>
  </sheetData>
  <mergeCells count="38">
    <mergeCell ref="B53:D53"/>
    <mergeCell ref="B46:D46"/>
    <mergeCell ref="B47:D47"/>
    <mergeCell ref="B48:D48"/>
    <mergeCell ref="B50:D50"/>
    <mergeCell ref="B51:D51"/>
    <mergeCell ref="B52:D52"/>
    <mergeCell ref="B38:D38"/>
    <mergeCell ref="B42:D42"/>
    <mergeCell ref="B44:D44"/>
    <mergeCell ref="B45:D45"/>
    <mergeCell ref="B33:D33"/>
    <mergeCell ref="B34:D34"/>
    <mergeCell ref="B35:D35"/>
    <mergeCell ref="B36:D36"/>
    <mergeCell ref="B29:D29"/>
    <mergeCell ref="B30:D30"/>
    <mergeCell ref="B32:D32"/>
    <mergeCell ref="B24:D24"/>
    <mergeCell ref="B26:D26"/>
    <mergeCell ref="B27:D27"/>
    <mergeCell ref="B28:D28"/>
    <mergeCell ref="B20:D20"/>
    <mergeCell ref="B21:D21"/>
    <mergeCell ref="B22:D22"/>
    <mergeCell ref="B23:D23"/>
    <mergeCell ref="B15:D15"/>
    <mergeCell ref="B16:D16"/>
    <mergeCell ref="B17:D17"/>
    <mergeCell ref="B18:D18"/>
    <mergeCell ref="A4:D4"/>
    <mergeCell ref="B11:D11"/>
    <mergeCell ref="B12:D12"/>
    <mergeCell ref="B14:D14"/>
    <mergeCell ref="A6:C6"/>
    <mergeCell ref="B8:D8"/>
    <mergeCell ref="B9:D9"/>
    <mergeCell ref="B10:D10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3" orientation="portrait" blackAndWhite="1" r:id="rId1"/>
  <headerFooter differentOddEven="1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6"/>
  <sheetViews>
    <sheetView showGridLines="0" view="pageBreakPreview" zoomScaleNormal="110" zoomScaleSheetLayoutView="100" workbookViewId="0">
      <selection activeCell="H56" sqref="H56"/>
    </sheetView>
  </sheetViews>
  <sheetFormatPr defaultRowHeight="13.5"/>
  <cols>
    <col min="1" max="9" width="11.5" style="3" customWidth="1"/>
    <col min="10" max="16384" width="9" style="3"/>
  </cols>
  <sheetData>
    <row r="1" spans="1:9" ht="25.5" customHeight="1"/>
    <row r="2" spans="1:9" s="68" customFormat="1" ht="18.75" customHeight="1">
      <c r="A2" s="75" t="s">
        <v>236</v>
      </c>
      <c r="B2" s="75"/>
      <c r="C2" s="288"/>
      <c r="D2" s="288"/>
      <c r="E2" s="288"/>
      <c r="F2" s="288"/>
      <c r="G2" s="37"/>
      <c r="H2" s="38"/>
      <c r="I2" s="38"/>
    </row>
    <row r="3" spans="1:9" s="68" customFormat="1" ht="18" customHeight="1" thickBot="1">
      <c r="A3" s="288"/>
      <c r="B3" s="288"/>
      <c r="C3" s="288"/>
      <c r="D3" s="288"/>
      <c r="E3" s="288"/>
      <c r="F3" s="288"/>
      <c r="G3" s="288"/>
      <c r="H3" s="288"/>
      <c r="I3" s="288"/>
    </row>
    <row r="4" spans="1:9" s="70" customFormat="1" ht="27.75" customHeight="1" thickTop="1">
      <c r="A4" s="358" t="s">
        <v>49</v>
      </c>
      <c r="B4" s="358"/>
      <c r="C4" s="359"/>
      <c r="D4" s="201" t="s">
        <v>37</v>
      </c>
      <c r="E4" s="284" t="s">
        <v>89</v>
      </c>
      <c r="F4" s="284" t="s">
        <v>50</v>
      </c>
      <c r="G4" s="284" t="s">
        <v>51</v>
      </c>
      <c r="H4" s="284" t="s">
        <v>52</v>
      </c>
      <c r="I4" s="202" t="s">
        <v>211</v>
      </c>
    </row>
    <row r="5" spans="1:9" s="70" customFormat="1" ht="7.5" customHeight="1">
      <c r="A5" s="39"/>
      <c r="B5" s="39"/>
      <c r="C5" s="39"/>
      <c r="D5" s="40"/>
      <c r="E5" s="6"/>
      <c r="F5" s="6"/>
      <c r="G5" s="6"/>
      <c r="H5" s="6"/>
      <c r="I5" s="41"/>
    </row>
    <row r="6" spans="1:9" s="68" customFormat="1" ht="14.25" customHeight="1">
      <c r="A6" s="280" t="s">
        <v>158</v>
      </c>
      <c r="B6" s="280"/>
      <c r="C6" s="280"/>
      <c r="D6" s="14"/>
      <c r="E6" s="11"/>
      <c r="F6" s="11"/>
      <c r="G6" s="11"/>
      <c r="H6" s="11"/>
      <c r="I6" s="11"/>
    </row>
    <row r="7" spans="1:9" s="68" customFormat="1" ht="14.25" customHeight="1">
      <c r="A7" s="362" t="s">
        <v>21</v>
      </c>
      <c r="B7" s="362"/>
      <c r="C7" s="363"/>
      <c r="D7" s="203">
        <v>17</v>
      </c>
      <c r="E7" s="204">
        <v>0</v>
      </c>
      <c r="F7" s="204">
        <v>0</v>
      </c>
      <c r="G7" s="204">
        <v>0</v>
      </c>
      <c r="H7" s="204">
        <v>0</v>
      </c>
      <c r="I7" s="204">
        <v>1</v>
      </c>
    </row>
    <row r="8" spans="1:9" s="68" customFormat="1" ht="14.25" customHeight="1">
      <c r="A8" s="360" t="s">
        <v>187</v>
      </c>
      <c r="B8" s="360"/>
      <c r="C8" s="361"/>
      <c r="D8" s="203">
        <v>1243</v>
      </c>
      <c r="E8" s="204">
        <v>17</v>
      </c>
      <c r="F8" s="204">
        <v>43</v>
      </c>
      <c r="G8" s="204">
        <v>21</v>
      </c>
      <c r="H8" s="204">
        <v>28</v>
      </c>
      <c r="I8" s="204">
        <v>26</v>
      </c>
    </row>
    <row r="9" spans="1:9" s="68" customFormat="1" ht="14.25" customHeight="1">
      <c r="A9" s="280" t="s">
        <v>208</v>
      </c>
      <c r="B9" s="280"/>
      <c r="C9" s="280"/>
      <c r="D9" s="205"/>
      <c r="E9" s="163"/>
      <c r="F9" s="163"/>
      <c r="G9" s="163"/>
      <c r="H9" s="163"/>
      <c r="I9" s="163"/>
    </row>
    <row r="10" spans="1:9" s="68" customFormat="1" ht="14.25" customHeight="1">
      <c r="A10" s="362" t="s">
        <v>21</v>
      </c>
      <c r="B10" s="362"/>
      <c r="C10" s="363"/>
      <c r="D10" s="203">
        <v>26</v>
      </c>
      <c r="E10" s="204">
        <v>0</v>
      </c>
      <c r="F10" s="204">
        <v>0</v>
      </c>
      <c r="G10" s="204">
        <v>0</v>
      </c>
      <c r="H10" s="204">
        <v>1</v>
      </c>
      <c r="I10" s="204">
        <v>0</v>
      </c>
    </row>
    <row r="11" spans="1:9" s="68" customFormat="1" ht="14.25" customHeight="1">
      <c r="A11" s="360" t="s">
        <v>187</v>
      </c>
      <c r="B11" s="360"/>
      <c r="C11" s="361"/>
      <c r="D11" s="203">
        <v>1162</v>
      </c>
      <c r="E11" s="204">
        <v>21</v>
      </c>
      <c r="F11" s="204">
        <v>30</v>
      </c>
      <c r="G11" s="204">
        <v>16</v>
      </c>
      <c r="H11" s="204">
        <v>27</v>
      </c>
      <c r="I11" s="204">
        <v>26</v>
      </c>
    </row>
    <row r="12" spans="1:9" s="68" customFormat="1" ht="14.25" customHeight="1">
      <c r="A12" s="280" t="s">
        <v>213</v>
      </c>
      <c r="B12" s="280"/>
      <c r="C12" s="280"/>
      <c r="D12" s="205"/>
      <c r="E12" s="163"/>
      <c r="F12" s="163"/>
      <c r="G12" s="163"/>
      <c r="H12" s="163"/>
      <c r="I12" s="163"/>
    </row>
    <row r="13" spans="1:9" s="68" customFormat="1" ht="14.25" customHeight="1">
      <c r="A13" s="362" t="s">
        <v>21</v>
      </c>
      <c r="B13" s="362"/>
      <c r="C13" s="363"/>
      <c r="D13" s="206">
        <v>20</v>
      </c>
      <c r="E13" s="207">
        <v>0</v>
      </c>
      <c r="F13" s="207">
        <v>0</v>
      </c>
      <c r="G13" s="207">
        <v>1</v>
      </c>
      <c r="H13" s="207">
        <v>0</v>
      </c>
      <c r="I13" s="207">
        <v>0</v>
      </c>
    </row>
    <row r="14" spans="1:9" s="68" customFormat="1" ht="14.25" customHeight="1">
      <c r="A14" s="360" t="s">
        <v>187</v>
      </c>
      <c r="B14" s="360"/>
      <c r="C14" s="361"/>
      <c r="D14" s="206">
        <v>1029</v>
      </c>
      <c r="E14" s="207">
        <v>16</v>
      </c>
      <c r="F14" s="207">
        <v>39</v>
      </c>
      <c r="G14" s="207">
        <v>21</v>
      </c>
      <c r="H14" s="207">
        <v>38</v>
      </c>
      <c r="I14" s="207">
        <v>21</v>
      </c>
    </row>
    <row r="15" spans="1:9" s="68" customFormat="1" ht="14.25" customHeight="1">
      <c r="A15" s="280" t="s">
        <v>222</v>
      </c>
      <c r="B15" s="280"/>
      <c r="C15" s="280"/>
      <c r="D15" s="208"/>
      <c r="E15" s="164"/>
      <c r="F15" s="164"/>
      <c r="G15" s="164"/>
      <c r="H15" s="164"/>
      <c r="I15" s="164"/>
    </row>
    <row r="16" spans="1:9" s="68" customFormat="1" ht="14.25" customHeight="1">
      <c r="A16" s="362" t="s">
        <v>21</v>
      </c>
      <c r="B16" s="362"/>
      <c r="C16" s="363"/>
      <c r="D16" s="206">
        <v>31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</row>
    <row r="17" spans="1:9" s="68" customFormat="1" ht="14.25" customHeight="1">
      <c r="A17" s="360" t="s">
        <v>187</v>
      </c>
      <c r="B17" s="360"/>
      <c r="C17" s="361"/>
      <c r="D17" s="206">
        <v>957</v>
      </c>
      <c r="E17" s="207">
        <v>11</v>
      </c>
      <c r="F17" s="207">
        <v>20</v>
      </c>
      <c r="G17" s="207">
        <v>18</v>
      </c>
      <c r="H17" s="207">
        <v>37</v>
      </c>
      <c r="I17" s="207">
        <v>24</v>
      </c>
    </row>
    <row r="18" spans="1:9" s="68" customFormat="1" ht="14.25" customHeight="1">
      <c r="A18" s="281" t="s">
        <v>230</v>
      </c>
      <c r="B18" s="281"/>
      <c r="C18" s="281"/>
      <c r="D18" s="209"/>
      <c r="E18" s="210"/>
      <c r="F18" s="210"/>
      <c r="G18" s="210"/>
      <c r="H18" s="210"/>
      <c r="I18" s="210"/>
    </row>
    <row r="19" spans="1:9" s="68" customFormat="1" ht="14.25" customHeight="1">
      <c r="A19" s="366" t="s">
        <v>21</v>
      </c>
      <c r="B19" s="366"/>
      <c r="C19" s="367"/>
      <c r="D19" s="293">
        <v>17</v>
      </c>
      <c r="E19" s="165">
        <v>0</v>
      </c>
      <c r="F19" s="165">
        <v>0</v>
      </c>
      <c r="G19" s="165">
        <v>0</v>
      </c>
      <c r="H19" s="165">
        <v>1</v>
      </c>
      <c r="I19" s="165">
        <v>0</v>
      </c>
    </row>
    <row r="20" spans="1:9" s="68" customFormat="1" ht="14.25" customHeight="1">
      <c r="A20" s="366" t="s">
        <v>187</v>
      </c>
      <c r="B20" s="366"/>
      <c r="C20" s="367"/>
      <c r="D20" s="293">
        <v>749</v>
      </c>
      <c r="E20" s="165">
        <v>12</v>
      </c>
      <c r="F20" s="165">
        <v>26</v>
      </c>
      <c r="G20" s="165">
        <v>13</v>
      </c>
      <c r="H20" s="165">
        <v>22</v>
      </c>
      <c r="I20" s="165">
        <v>16</v>
      </c>
    </row>
    <row r="21" spans="1:9" s="68" customFormat="1" ht="14.25" customHeight="1" thickBot="1">
      <c r="A21" s="27"/>
      <c r="B21" s="27"/>
      <c r="C21" s="27"/>
      <c r="D21" s="42"/>
      <c r="E21" s="43"/>
      <c r="F21" s="43"/>
      <c r="G21" s="43"/>
      <c r="H21" s="43"/>
      <c r="I21" s="43"/>
    </row>
    <row r="22" spans="1:9" s="68" customFormat="1" ht="14.25" customHeight="1" thickTop="1">
      <c r="A22" s="368" t="s">
        <v>49</v>
      </c>
      <c r="B22" s="368"/>
      <c r="C22" s="369"/>
      <c r="D22" s="372" t="s">
        <v>53</v>
      </c>
      <c r="E22" s="372" t="s">
        <v>90</v>
      </c>
      <c r="F22" s="372" t="s">
        <v>91</v>
      </c>
      <c r="G22" s="372" t="s">
        <v>92</v>
      </c>
      <c r="H22" s="372" t="s">
        <v>93</v>
      </c>
      <c r="I22" s="364" t="s">
        <v>54</v>
      </c>
    </row>
    <row r="23" spans="1:9" s="68" customFormat="1" ht="14.25" customHeight="1">
      <c r="A23" s="370"/>
      <c r="B23" s="370"/>
      <c r="C23" s="371"/>
      <c r="D23" s="373"/>
      <c r="E23" s="373"/>
      <c r="F23" s="373"/>
      <c r="G23" s="373"/>
      <c r="H23" s="373"/>
      <c r="I23" s="365"/>
    </row>
    <row r="24" spans="1:9" s="68" customFormat="1" ht="14.25" customHeight="1">
      <c r="A24" s="39"/>
      <c r="B24" s="39"/>
      <c r="C24" s="216"/>
      <c r="D24" s="211"/>
      <c r="E24" s="211"/>
      <c r="F24" s="211"/>
      <c r="G24" s="211"/>
      <c r="H24" s="211"/>
      <c r="I24" s="212"/>
    </row>
    <row r="25" spans="1:9" s="68" customFormat="1" ht="14.25" customHeight="1">
      <c r="A25" s="280" t="s">
        <v>158</v>
      </c>
      <c r="B25" s="280"/>
      <c r="C25" s="159"/>
      <c r="D25" s="204"/>
      <c r="E25" s="204"/>
      <c r="F25" s="204"/>
      <c r="G25" s="204"/>
      <c r="H25" s="204"/>
      <c r="I25" s="204"/>
    </row>
    <row r="26" spans="1:9" s="68" customFormat="1" ht="14.25" customHeight="1">
      <c r="A26" s="362" t="s">
        <v>21</v>
      </c>
      <c r="B26" s="362"/>
      <c r="C26" s="363"/>
      <c r="D26" s="204">
        <v>1</v>
      </c>
      <c r="E26" s="204">
        <v>1</v>
      </c>
      <c r="F26" s="204">
        <v>2</v>
      </c>
      <c r="G26" s="204">
        <v>0</v>
      </c>
      <c r="H26" s="204">
        <v>1</v>
      </c>
      <c r="I26" s="204">
        <v>11</v>
      </c>
    </row>
    <row r="27" spans="1:9" s="68" customFormat="1" ht="14.25" customHeight="1">
      <c r="A27" s="360" t="s">
        <v>187</v>
      </c>
      <c r="B27" s="360"/>
      <c r="C27" s="361"/>
      <c r="D27" s="204">
        <v>201</v>
      </c>
      <c r="E27" s="204">
        <v>228</v>
      </c>
      <c r="F27" s="204">
        <v>241</v>
      </c>
      <c r="G27" s="204">
        <v>137</v>
      </c>
      <c r="H27" s="204">
        <v>155</v>
      </c>
      <c r="I27" s="204">
        <v>146</v>
      </c>
    </row>
    <row r="28" spans="1:9" s="68" customFormat="1" ht="14.25" customHeight="1">
      <c r="A28" s="280" t="s">
        <v>208</v>
      </c>
      <c r="B28" s="280"/>
      <c r="C28" s="159"/>
      <c r="D28" s="163"/>
      <c r="E28" s="163"/>
      <c r="F28" s="163"/>
      <c r="G28" s="163"/>
      <c r="H28" s="163"/>
      <c r="I28" s="204"/>
    </row>
    <row r="29" spans="1:9" s="68" customFormat="1" ht="14.25" customHeight="1">
      <c r="A29" s="362" t="s">
        <v>21</v>
      </c>
      <c r="B29" s="362"/>
      <c r="C29" s="363"/>
      <c r="D29" s="204">
        <v>2</v>
      </c>
      <c r="E29" s="204">
        <v>2</v>
      </c>
      <c r="F29" s="204">
        <v>2</v>
      </c>
      <c r="G29" s="204">
        <v>1</v>
      </c>
      <c r="H29" s="204">
        <v>6</v>
      </c>
      <c r="I29" s="204">
        <v>12</v>
      </c>
    </row>
    <row r="30" spans="1:9" s="68" customFormat="1" ht="14.25" customHeight="1">
      <c r="A30" s="360" t="s">
        <v>187</v>
      </c>
      <c r="B30" s="360"/>
      <c r="C30" s="361"/>
      <c r="D30" s="204">
        <v>169</v>
      </c>
      <c r="E30" s="204">
        <v>203</v>
      </c>
      <c r="F30" s="204">
        <v>228</v>
      </c>
      <c r="G30" s="204">
        <v>150</v>
      </c>
      <c r="H30" s="204">
        <v>149</v>
      </c>
      <c r="I30" s="204">
        <v>143</v>
      </c>
    </row>
    <row r="31" spans="1:9" s="68" customFormat="1" ht="14.25" customHeight="1">
      <c r="A31" s="280" t="s">
        <v>213</v>
      </c>
      <c r="B31" s="280"/>
      <c r="C31" s="159"/>
      <c r="D31" s="163"/>
      <c r="E31" s="163"/>
      <c r="F31" s="163"/>
      <c r="G31" s="163"/>
      <c r="H31" s="163"/>
      <c r="I31" s="204"/>
    </row>
    <row r="32" spans="1:9" s="68" customFormat="1" ht="14.25" customHeight="1">
      <c r="A32" s="362" t="s">
        <v>21</v>
      </c>
      <c r="B32" s="362"/>
      <c r="C32" s="363"/>
      <c r="D32" s="207">
        <v>2</v>
      </c>
      <c r="E32" s="207">
        <v>2</v>
      </c>
      <c r="F32" s="207">
        <v>2</v>
      </c>
      <c r="G32" s="207">
        <v>4</v>
      </c>
      <c r="H32" s="207">
        <v>2</v>
      </c>
      <c r="I32" s="207">
        <v>7</v>
      </c>
    </row>
    <row r="33" spans="1:9" s="68" customFormat="1" ht="14.25" customHeight="1">
      <c r="A33" s="360" t="s">
        <v>187</v>
      </c>
      <c r="B33" s="360"/>
      <c r="C33" s="361"/>
      <c r="D33" s="207">
        <v>143</v>
      </c>
      <c r="E33" s="207">
        <v>169</v>
      </c>
      <c r="F33" s="207">
        <v>200</v>
      </c>
      <c r="G33" s="207">
        <v>129</v>
      </c>
      <c r="H33" s="207">
        <v>131</v>
      </c>
      <c r="I33" s="207">
        <v>122</v>
      </c>
    </row>
    <row r="34" spans="1:9" s="68" customFormat="1" ht="14.25" customHeight="1">
      <c r="A34" s="280" t="s">
        <v>222</v>
      </c>
      <c r="B34" s="280"/>
      <c r="C34" s="159"/>
      <c r="D34" s="164"/>
      <c r="E34" s="164"/>
      <c r="F34" s="164"/>
      <c r="G34" s="164"/>
      <c r="H34" s="164"/>
      <c r="I34" s="207"/>
    </row>
    <row r="35" spans="1:9" s="68" customFormat="1" ht="14.25" customHeight="1">
      <c r="A35" s="362" t="s">
        <v>21</v>
      </c>
      <c r="B35" s="362"/>
      <c r="C35" s="363"/>
      <c r="D35" s="207">
        <v>3</v>
      </c>
      <c r="E35" s="207">
        <v>0</v>
      </c>
      <c r="F35" s="207">
        <v>0</v>
      </c>
      <c r="G35" s="207">
        <v>7</v>
      </c>
      <c r="H35" s="207">
        <v>4</v>
      </c>
      <c r="I35" s="207">
        <v>17</v>
      </c>
    </row>
    <row r="36" spans="1:9" s="68" customFormat="1" ht="14.25" customHeight="1">
      <c r="A36" s="360" t="s">
        <v>187</v>
      </c>
      <c r="B36" s="360"/>
      <c r="C36" s="361"/>
      <c r="D36" s="207">
        <v>149</v>
      </c>
      <c r="E36" s="207">
        <v>148</v>
      </c>
      <c r="F36" s="207">
        <v>172</v>
      </c>
      <c r="G36" s="207">
        <v>133</v>
      </c>
      <c r="H36" s="207">
        <v>121</v>
      </c>
      <c r="I36" s="207">
        <v>124</v>
      </c>
    </row>
    <row r="37" spans="1:9" s="68" customFormat="1" ht="14.25" customHeight="1">
      <c r="A37" s="281" t="s">
        <v>230</v>
      </c>
      <c r="B37" s="281"/>
      <c r="C37" s="199"/>
      <c r="D37" s="210"/>
      <c r="E37" s="210"/>
      <c r="F37" s="210"/>
      <c r="G37" s="210"/>
      <c r="H37" s="210"/>
      <c r="I37" s="165"/>
    </row>
    <row r="38" spans="1:9" s="68" customFormat="1" ht="14.45" customHeight="1">
      <c r="A38" s="366" t="s">
        <v>21</v>
      </c>
      <c r="B38" s="366"/>
      <c r="C38" s="367"/>
      <c r="D38" s="165">
        <v>0</v>
      </c>
      <c r="E38" s="165">
        <v>0</v>
      </c>
      <c r="F38" s="165">
        <v>1</v>
      </c>
      <c r="G38" s="165">
        <v>2</v>
      </c>
      <c r="H38" s="165">
        <v>6</v>
      </c>
      <c r="I38" s="165">
        <v>7</v>
      </c>
    </row>
    <row r="39" spans="1:9" s="68" customFormat="1" ht="14.45" customHeight="1">
      <c r="A39" s="366" t="s">
        <v>187</v>
      </c>
      <c r="B39" s="366"/>
      <c r="C39" s="367"/>
      <c r="D39" s="165">
        <v>109</v>
      </c>
      <c r="E39" s="165">
        <v>145</v>
      </c>
      <c r="F39" s="165">
        <v>140</v>
      </c>
      <c r="G39" s="165">
        <v>95</v>
      </c>
      <c r="H39" s="165">
        <v>75</v>
      </c>
      <c r="I39" s="165">
        <v>96</v>
      </c>
    </row>
    <row r="40" spans="1:9" s="68" customFormat="1" ht="14.45" customHeight="1" thickBot="1">
      <c r="A40" s="27"/>
      <c r="B40" s="27"/>
      <c r="C40" s="28"/>
      <c r="D40" s="43"/>
      <c r="E40" s="43"/>
      <c r="F40" s="43"/>
      <c r="G40" s="43"/>
      <c r="H40" s="43"/>
      <c r="I40" s="43"/>
    </row>
    <row r="41" spans="1:9" s="68" customFormat="1" ht="14.45" customHeight="1" thickTop="1">
      <c r="A41" s="5"/>
      <c r="B41" s="5"/>
    </row>
    <row r="42" spans="1:9" s="68" customFormat="1" ht="14.45" customHeight="1">
      <c r="A42" s="5" t="s">
        <v>207</v>
      </c>
      <c r="B42" s="5"/>
    </row>
    <row r="43" spans="1:9" s="68" customFormat="1" ht="7.5" customHeight="1">
      <c r="A43" s="5"/>
      <c r="B43" s="5"/>
    </row>
    <row r="44" spans="1:9" s="68" customFormat="1" ht="14.45" customHeight="1">
      <c r="A44" s="116" t="s">
        <v>161</v>
      </c>
      <c r="B44" s="116"/>
    </row>
    <row r="45" spans="1:9" s="68" customFormat="1" ht="14.45" customHeight="1">
      <c r="A45" s="65"/>
      <c r="B45" s="65"/>
    </row>
    <row r="46" spans="1:9" s="68" customFormat="1" ht="14.25" customHeight="1"/>
  </sheetData>
  <mergeCells count="28">
    <mergeCell ref="A38:C38"/>
    <mergeCell ref="A39:C39"/>
    <mergeCell ref="A33:C33"/>
    <mergeCell ref="A35:C35"/>
    <mergeCell ref="A36:C36"/>
    <mergeCell ref="A29:C29"/>
    <mergeCell ref="A30:C30"/>
    <mergeCell ref="A32:C32"/>
    <mergeCell ref="A26:C26"/>
    <mergeCell ref="A27:C27"/>
    <mergeCell ref="I22:I23"/>
    <mergeCell ref="A19:C19"/>
    <mergeCell ref="A20:C20"/>
    <mergeCell ref="A22:C23"/>
    <mergeCell ref="A16:C16"/>
    <mergeCell ref="A17:C17"/>
    <mergeCell ref="D22:D23"/>
    <mergeCell ref="E22:E23"/>
    <mergeCell ref="F22:F23"/>
    <mergeCell ref="G22:G23"/>
    <mergeCell ref="H22:H23"/>
    <mergeCell ref="A4:C4"/>
    <mergeCell ref="A11:C11"/>
    <mergeCell ref="A13:C13"/>
    <mergeCell ref="A14:C14"/>
    <mergeCell ref="A7:C7"/>
    <mergeCell ref="A8:C8"/>
    <mergeCell ref="A10:C10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3" orientation="portrait" blackAndWhite="1" r:id="rId1"/>
  <headerFooter differentOddEven="1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26"/>
  <sheetViews>
    <sheetView showGridLines="0" view="pageBreakPreview" zoomScale="90" zoomScaleNormal="85" zoomScaleSheetLayoutView="90" workbookViewId="0">
      <selection activeCell="I36" sqref="I36"/>
    </sheetView>
  </sheetViews>
  <sheetFormatPr defaultRowHeight="13.5"/>
  <cols>
    <col min="1" max="1" width="4.375" style="3" customWidth="1"/>
    <col min="2" max="2" width="2.25" style="3" customWidth="1"/>
    <col min="3" max="3" width="3.5" style="3" customWidth="1"/>
    <col min="4" max="4" width="10.875" style="3" customWidth="1"/>
    <col min="5" max="14" width="9.75" style="3" customWidth="1"/>
    <col min="15" max="19" width="5" style="3" customWidth="1"/>
    <col min="20" max="20" width="4.875" style="3" customWidth="1"/>
    <col min="21" max="16384" width="9" style="3"/>
  </cols>
  <sheetData>
    <row r="1" spans="1:21" ht="26.25" customHeight="1"/>
    <row r="2" spans="1:21" ht="22.5" customHeight="1">
      <c r="A2" s="75" t="s">
        <v>237</v>
      </c>
      <c r="B2" s="77"/>
      <c r="C2" s="77"/>
      <c r="D2" s="77"/>
      <c r="E2" s="44"/>
      <c r="M2" s="103"/>
      <c r="N2" s="103"/>
      <c r="O2" s="16"/>
      <c r="P2" s="16"/>
      <c r="Q2" s="34"/>
      <c r="R2" s="34"/>
      <c r="S2" s="34"/>
      <c r="T2" s="34"/>
      <c r="U2" s="34"/>
    </row>
    <row r="3" spans="1:21" ht="22.5" customHeight="1" thickBot="1"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50"/>
      <c r="R3" s="150"/>
      <c r="S3" s="45"/>
      <c r="T3" s="45"/>
      <c r="U3" s="45"/>
    </row>
    <row r="4" spans="1:21" ht="22.7" customHeight="1" thickTop="1">
      <c r="A4" s="341" t="s">
        <v>190</v>
      </c>
      <c r="B4" s="341"/>
      <c r="C4" s="341"/>
      <c r="D4" s="342"/>
      <c r="E4" s="313" t="s">
        <v>238</v>
      </c>
      <c r="F4" s="315"/>
      <c r="G4" s="314"/>
      <c r="H4" s="313" t="s">
        <v>223</v>
      </c>
      <c r="I4" s="315"/>
      <c r="J4" s="315"/>
      <c r="K4" s="313" t="s">
        <v>239</v>
      </c>
      <c r="L4" s="315"/>
      <c r="M4" s="315"/>
      <c r="N4" s="20"/>
      <c r="O4" s="20"/>
      <c r="P4" s="20"/>
    </row>
    <row r="5" spans="1:21" ht="22.7" customHeight="1">
      <c r="A5" s="343"/>
      <c r="B5" s="343"/>
      <c r="C5" s="343"/>
      <c r="D5" s="344"/>
      <c r="E5" s="54" t="s">
        <v>146</v>
      </c>
      <c r="F5" s="54" t="s">
        <v>147</v>
      </c>
      <c r="G5" s="54" t="s">
        <v>148</v>
      </c>
      <c r="H5" s="54" t="s">
        <v>146</v>
      </c>
      <c r="I5" s="54" t="s">
        <v>147</v>
      </c>
      <c r="J5" s="54" t="s">
        <v>148</v>
      </c>
      <c r="K5" s="54" t="s">
        <v>146</v>
      </c>
      <c r="L5" s="54" t="s">
        <v>147</v>
      </c>
      <c r="M5" s="54" t="s">
        <v>148</v>
      </c>
      <c r="N5" s="20"/>
      <c r="O5" s="20"/>
      <c r="P5" s="20"/>
    </row>
    <row r="6" spans="1:21" s="276" customFormat="1" ht="7.5" customHeight="1">
      <c r="A6" s="145"/>
      <c r="B6" s="145"/>
      <c r="C6" s="145"/>
      <c r="D6" s="148"/>
      <c r="E6" s="47"/>
      <c r="F6" s="46"/>
      <c r="G6" s="46"/>
      <c r="H6" s="47"/>
      <c r="I6" s="46"/>
      <c r="J6" s="151"/>
      <c r="K6" s="47"/>
      <c r="L6" s="46"/>
      <c r="M6" s="151"/>
      <c r="N6" s="5"/>
      <c r="O6" s="5"/>
      <c r="P6" s="5"/>
    </row>
    <row r="7" spans="1:21" s="63" customFormat="1" ht="17.25" customHeight="1">
      <c r="A7" s="56" t="s">
        <v>169</v>
      </c>
      <c r="B7" s="56"/>
      <c r="C7" s="56"/>
      <c r="D7" s="57"/>
      <c r="E7" s="219">
        <v>869</v>
      </c>
      <c r="F7" s="219">
        <v>20</v>
      </c>
      <c r="G7" s="219" t="s">
        <v>243</v>
      </c>
      <c r="H7" s="219">
        <f t="shared" ref="H7:J7" si="0">H9+H12+H15+H16+H19+H20+H21</f>
        <v>805</v>
      </c>
      <c r="I7" s="219">
        <f t="shared" si="0"/>
        <v>31</v>
      </c>
      <c r="J7" s="219">
        <f t="shared" si="0"/>
        <v>957</v>
      </c>
      <c r="K7" s="219">
        <v>628</v>
      </c>
      <c r="L7" s="219">
        <v>17</v>
      </c>
      <c r="M7" s="219">
        <v>749</v>
      </c>
    </row>
    <row r="8" spans="1:21" s="63" customFormat="1" ht="17.25" customHeight="1">
      <c r="A8" s="56"/>
      <c r="B8" s="56"/>
      <c r="C8" s="56"/>
      <c r="D8" s="57"/>
      <c r="E8" s="219"/>
      <c r="F8" s="219"/>
      <c r="G8" s="219"/>
      <c r="H8" s="219"/>
      <c r="I8" s="219"/>
      <c r="J8" s="219"/>
      <c r="K8" s="219"/>
      <c r="L8" s="219"/>
      <c r="M8" s="219"/>
    </row>
    <row r="9" spans="1:21" s="68" customFormat="1" ht="17.25" customHeight="1">
      <c r="A9" s="65"/>
      <c r="B9" s="146" t="s">
        <v>2</v>
      </c>
      <c r="C9" s="146"/>
      <c r="D9" s="149"/>
      <c r="E9" s="220">
        <v>709</v>
      </c>
      <c r="F9" s="220">
        <v>10</v>
      </c>
      <c r="G9" s="220">
        <v>843</v>
      </c>
      <c r="H9" s="220">
        <v>651</v>
      </c>
      <c r="I9" s="220">
        <v>13</v>
      </c>
      <c r="J9" s="220">
        <v>780</v>
      </c>
      <c r="K9" s="220">
        <v>494</v>
      </c>
      <c r="L9" s="220">
        <v>5</v>
      </c>
      <c r="M9" s="220">
        <v>600</v>
      </c>
    </row>
    <row r="10" spans="1:21" s="68" customFormat="1" ht="17.25" customHeight="1">
      <c r="A10" s="65"/>
      <c r="B10" s="146"/>
      <c r="C10" s="146" t="s">
        <v>55</v>
      </c>
      <c r="D10" s="66"/>
      <c r="E10" s="220">
        <v>13</v>
      </c>
      <c r="F10" s="220">
        <v>0</v>
      </c>
      <c r="G10" s="220">
        <v>17</v>
      </c>
      <c r="H10" s="220">
        <v>11</v>
      </c>
      <c r="I10" s="220">
        <v>1</v>
      </c>
      <c r="J10" s="220">
        <v>11</v>
      </c>
      <c r="K10" s="220">
        <v>4</v>
      </c>
      <c r="L10" s="220">
        <v>0</v>
      </c>
      <c r="M10" s="220">
        <v>4</v>
      </c>
      <c r="P10" s="104"/>
    </row>
    <row r="11" spans="1:21" s="68" customFormat="1" ht="17.25" customHeight="1">
      <c r="A11" s="65"/>
      <c r="B11" s="146"/>
      <c r="C11" s="146" t="s">
        <v>3</v>
      </c>
      <c r="D11" s="66"/>
      <c r="E11" s="220">
        <v>696</v>
      </c>
      <c r="F11" s="220">
        <v>10</v>
      </c>
      <c r="G11" s="220">
        <v>826</v>
      </c>
      <c r="H11" s="220">
        <v>640</v>
      </c>
      <c r="I11" s="220">
        <v>12</v>
      </c>
      <c r="J11" s="220">
        <v>769</v>
      </c>
      <c r="K11" s="220">
        <v>490</v>
      </c>
      <c r="L11" s="220">
        <v>5</v>
      </c>
      <c r="M11" s="220">
        <v>596</v>
      </c>
    </row>
    <row r="12" spans="1:21" s="68" customFormat="1" ht="17.25" customHeight="1">
      <c r="A12" s="65"/>
      <c r="B12" s="146" t="s">
        <v>4</v>
      </c>
      <c r="C12" s="146"/>
      <c r="D12" s="149"/>
      <c r="E12" s="220">
        <v>133</v>
      </c>
      <c r="F12" s="220">
        <v>7</v>
      </c>
      <c r="G12" s="220">
        <v>151</v>
      </c>
      <c r="H12" s="220">
        <v>137</v>
      </c>
      <c r="I12" s="220">
        <v>13</v>
      </c>
      <c r="J12" s="220">
        <v>164</v>
      </c>
      <c r="K12" s="220">
        <v>108</v>
      </c>
      <c r="L12" s="220">
        <v>8</v>
      </c>
      <c r="M12" s="220">
        <v>125</v>
      </c>
    </row>
    <row r="13" spans="1:21" s="68" customFormat="1" ht="17.25" customHeight="1">
      <c r="A13" s="65"/>
      <c r="B13" s="71"/>
      <c r="C13" s="146" t="s">
        <v>55</v>
      </c>
      <c r="D13" s="227"/>
      <c r="E13" s="220">
        <v>20</v>
      </c>
      <c r="F13" s="220">
        <v>0</v>
      </c>
      <c r="G13" s="220">
        <v>24</v>
      </c>
      <c r="H13" s="220">
        <v>22</v>
      </c>
      <c r="I13" s="220">
        <v>4</v>
      </c>
      <c r="J13" s="220">
        <v>26</v>
      </c>
      <c r="K13" s="220">
        <v>11</v>
      </c>
      <c r="L13" s="220">
        <v>3</v>
      </c>
      <c r="M13" s="220">
        <v>10</v>
      </c>
    </row>
    <row r="14" spans="1:21" s="68" customFormat="1" ht="17.25" customHeight="1">
      <c r="A14" s="65"/>
      <c r="B14" s="71"/>
      <c r="C14" s="146" t="s">
        <v>3</v>
      </c>
      <c r="D14" s="149"/>
      <c r="E14" s="220">
        <v>113</v>
      </c>
      <c r="F14" s="220">
        <v>7</v>
      </c>
      <c r="G14" s="220">
        <v>127</v>
      </c>
      <c r="H14" s="220">
        <v>115</v>
      </c>
      <c r="I14" s="220">
        <v>9</v>
      </c>
      <c r="J14" s="220">
        <v>138</v>
      </c>
      <c r="K14" s="220">
        <v>97</v>
      </c>
      <c r="L14" s="220">
        <v>5</v>
      </c>
      <c r="M14" s="220">
        <v>115</v>
      </c>
    </row>
    <row r="15" spans="1:21" s="68" customFormat="1" ht="17.25" customHeight="1">
      <c r="A15" s="65"/>
      <c r="B15" s="146" t="s">
        <v>5</v>
      </c>
      <c r="C15" s="146"/>
      <c r="D15" s="149"/>
      <c r="E15" s="220">
        <v>0</v>
      </c>
      <c r="F15" s="220">
        <v>0</v>
      </c>
      <c r="G15" s="220">
        <v>0</v>
      </c>
      <c r="H15" s="220">
        <v>1</v>
      </c>
      <c r="I15" s="220">
        <v>1</v>
      </c>
      <c r="J15" s="220">
        <v>0</v>
      </c>
      <c r="K15" s="220">
        <v>2</v>
      </c>
      <c r="L15" s="220">
        <v>1</v>
      </c>
      <c r="M15" s="220">
        <v>1</v>
      </c>
    </row>
    <row r="16" spans="1:21" s="68" customFormat="1" ht="17.25" customHeight="1">
      <c r="A16" s="65"/>
      <c r="B16" s="146" t="s">
        <v>6</v>
      </c>
      <c r="C16" s="146"/>
      <c r="D16" s="149"/>
      <c r="E16" s="220">
        <v>17</v>
      </c>
      <c r="F16" s="220">
        <v>3</v>
      </c>
      <c r="G16" s="220">
        <v>25</v>
      </c>
      <c r="H16" s="220">
        <v>7</v>
      </c>
      <c r="I16" s="220">
        <v>2</v>
      </c>
      <c r="J16" s="220">
        <v>6</v>
      </c>
      <c r="K16" s="220">
        <v>10</v>
      </c>
      <c r="L16" s="220">
        <v>3</v>
      </c>
      <c r="M16" s="220">
        <v>7</v>
      </c>
    </row>
    <row r="17" spans="1:18" s="68" customFormat="1" ht="17.25" customHeight="1">
      <c r="A17" s="65"/>
      <c r="B17" s="146"/>
      <c r="C17" s="114" t="s">
        <v>170</v>
      </c>
      <c r="D17" s="66"/>
      <c r="E17" s="220">
        <v>13</v>
      </c>
      <c r="F17" s="220">
        <v>3</v>
      </c>
      <c r="G17" s="220">
        <v>20</v>
      </c>
      <c r="H17" s="220">
        <v>4</v>
      </c>
      <c r="I17" s="220">
        <v>2</v>
      </c>
      <c r="J17" s="220">
        <v>3</v>
      </c>
      <c r="K17" s="220">
        <v>4</v>
      </c>
      <c r="L17" s="220">
        <v>0</v>
      </c>
      <c r="M17" s="220">
        <v>4</v>
      </c>
    </row>
    <row r="18" spans="1:18" s="68" customFormat="1" ht="17.25" customHeight="1">
      <c r="A18" s="65"/>
      <c r="B18" s="146"/>
      <c r="C18" s="147" t="s">
        <v>171</v>
      </c>
      <c r="D18" s="149"/>
      <c r="E18" s="220">
        <v>4</v>
      </c>
      <c r="F18" s="220">
        <v>0</v>
      </c>
      <c r="G18" s="220">
        <v>5</v>
      </c>
      <c r="H18" s="220">
        <v>3</v>
      </c>
      <c r="I18" s="220">
        <v>0</v>
      </c>
      <c r="J18" s="220">
        <v>3</v>
      </c>
      <c r="K18" s="220">
        <v>6</v>
      </c>
      <c r="L18" s="220">
        <v>3</v>
      </c>
      <c r="M18" s="220">
        <v>3</v>
      </c>
    </row>
    <row r="19" spans="1:18" s="68" customFormat="1" ht="17.25" customHeight="1">
      <c r="A19" s="65"/>
      <c r="B19" s="146" t="s">
        <v>7</v>
      </c>
      <c r="C19" s="146"/>
      <c r="D19" s="149"/>
      <c r="E19" s="220">
        <v>4</v>
      </c>
      <c r="F19" s="220">
        <v>0</v>
      </c>
      <c r="G19" s="220">
        <v>4</v>
      </c>
      <c r="H19" s="220">
        <v>6</v>
      </c>
      <c r="I19" s="220">
        <v>1</v>
      </c>
      <c r="J19" s="220">
        <v>5</v>
      </c>
      <c r="K19" s="220">
        <v>8</v>
      </c>
      <c r="L19" s="220">
        <v>0</v>
      </c>
      <c r="M19" s="220">
        <v>9</v>
      </c>
    </row>
    <row r="20" spans="1:18" s="68" customFormat="1" ht="17.25" customHeight="1">
      <c r="A20" s="65"/>
      <c r="B20" s="147" t="s">
        <v>172</v>
      </c>
      <c r="C20" s="147"/>
      <c r="D20" s="228"/>
      <c r="E20" s="220">
        <v>0</v>
      </c>
      <c r="F20" s="220">
        <v>0</v>
      </c>
      <c r="G20" s="220">
        <v>0</v>
      </c>
      <c r="H20" s="220">
        <v>1</v>
      </c>
      <c r="I20" s="220">
        <v>1</v>
      </c>
      <c r="J20" s="220">
        <v>0</v>
      </c>
      <c r="K20" s="220">
        <v>0</v>
      </c>
      <c r="L20" s="220">
        <v>0</v>
      </c>
      <c r="M20" s="220">
        <v>0</v>
      </c>
    </row>
    <row r="21" spans="1:18" s="68" customFormat="1" ht="17.25" customHeight="1">
      <c r="A21" s="65"/>
      <c r="B21" s="147" t="s">
        <v>173</v>
      </c>
      <c r="C21" s="146"/>
      <c r="D21" s="149"/>
      <c r="E21" s="220">
        <v>6</v>
      </c>
      <c r="F21" s="220">
        <v>0</v>
      </c>
      <c r="G21" s="220">
        <v>6</v>
      </c>
      <c r="H21" s="220">
        <v>2</v>
      </c>
      <c r="I21" s="220">
        <v>0</v>
      </c>
      <c r="J21" s="220">
        <v>2</v>
      </c>
      <c r="K21" s="220">
        <v>6</v>
      </c>
      <c r="L21" s="220">
        <v>0</v>
      </c>
      <c r="M21" s="220">
        <v>7</v>
      </c>
    </row>
    <row r="22" spans="1:18" s="68" customFormat="1" ht="7.5" customHeight="1" thickBot="1">
      <c r="A22" s="96"/>
      <c r="B22" s="96"/>
      <c r="C22" s="96"/>
      <c r="D22" s="98"/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18" s="68" customFormat="1" ht="7.5" customHeight="1" thickTop="1">
      <c r="A23" s="65"/>
      <c r="B23" s="65"/>
      <c r="C23" s="65"/>
      <c r="D23" s="65"/>
      <c r="E23" s="65"/>
      <c r="F23" s="65"/>
      <c r="G23" s="65"/>
      <c r="H23" s="65"/>
      <c r="I23" s="141"/>
      <c r="J23" s="141"/>
      <c r="K23" s="141"/>
      <c r="L23" s="141"/>
      <c r="M23" s="141"/>
      <c r="N23" s="141"/>
      <c r="O23" s="141"/>
      <c r="P23" s="141"/>
      <c r="Q23" s="141"/>
      <c r="R23" s="141"/>
    </row>
    <row r="24" spans="1:18" s="35" customFormat="1">
      <c r="A24" s="142" t="s">
        <v>191</v>
      </c>
    </row>
    <row r="25" spans="1:18" s="35" customFormat="1" ht="7.5" customHeight="1">
      <c r="A25" s="120"/>
      <c r="B25" s="48"/>
    </row>
    <row r="26" spans="1:18">
      <c r="A26" s="116" t="s">
        <v>161</v>
      </c>
    </row>
  </sheetData>
  <mergeCells count="4">
    <mergeCell ref="E4:G4"/>
    <mergeCell ref="H4:J4"/>
    <mergeCell ref="K4:M4"/>
    <mergeCell ref="A4:D5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9"/>
  <sheetViews>
    <sheetView showGridLines="0" view="pageBreakPreview" zoomScale="90" zoomScaleNormal="85" zoomScaleSheetLayoutView="90" workbookViewId="0">
      <selection activeCell="N20" sqref="N20"/>
    </sheetView>
  </sheetViews>
  <sheetFormatPr defaultRowHeight="13.5"/>
  <cols>
    <col min="1" max="1" width="4.375" style="3" customWidth="1"/>
    <col min="2" max="2" width="2.25" style="3" customWidth="1"/>
    <col min="3" max="3" width="3.5" style="3" customWidth="1"/>
    <col min="4" max="4" width="10.875" style="3" customWidth="1"/>
    <col min="5" max="14" width="9.75" style="3" customWidth="1"/>
    <col min="15" max="19" width="5" style="3" customWidth="1"/>
    <col min="20" max="20" width="4.875" style="3" customWidth="1"/>
    <col min="21" max="16384" width="9" style="3"/>
  </cols>
  <sheetData>
    <row r="1" spans="1:14" ht="26.25" customHeight="1"/>
    <row r="2" spans="1:14" ht="21.75" customHeight="1">
      <c r="A2" s="226" t="s">
        <v>240</v>
      </c>
      <c r="B2" s="106"/>
      <c r="C2" s="106"/>
      <c r="D2" s="106"/>
      <c r="E2" s="106"/>
      <c r="F2" s="106"/>
      <c r="G2" s="107"/>
      <c r="H2" s="107"/>
      <c r="I2" s="107"/>
      <c r="J2" s="376"/>
      <c r="K2" s="377"/>
      <c r="L2" s="378"/>
      <c r="M2" s="106"/>
      <c r="N2" s="106"/>
    </row>
    <row r="3" spans="1:14" ht="21.75" customHeight="1" thickBot="1">
      <c r="A3" s="226"/>
      <c r="B3" s="106"/>
      <c r="C3" s="106"/>
      <c r="D3" s="106"/>
      <c r="E3" s="106"/>
      <c r="F3" s="106"/>
      <c r="G3" s="107"/>
      <c r="H3" s="107"/>
      <c r="I3" s="107"/>
      <c r="J3" s="286"/>
      <c r="K3" s="287"/>
      <c r="L3" s="288"/>
      <c r="M3" s="106"/>
      <c r="N3" s="106"/>
    </row>
    <row r="4" spans="1:14" ht="31.5" customHeight="1" thickTop="1">
      <c r="A4" s="379" t="s">
        <v>188</v>
      </c>
      <c r="B4" s="380"/>
      <c r="C4" s="380"/>
      <c r="D4" s="249" t="s">
        <v>189</v>
      </c>
      <c r="E4" s="250" t="s">
        <v>56</v>
      </c>
      <c r="F4" s="250" t="s">
        <v>149</v>
      </c>
      <c r="G4" s="250" t="s">
        <v>150</v>
      </c>
      <c r="H4" s="250" t="s">
        <v>151</v>
      </c>
      <c r="I4" s="250" t="s">
        <v>152</v>
      </c>
      <c r="J4" s="250" t="s">
        <v>153</v>
      </c>
      <c r="K4" s="250" t="s">
        <v>154</v>
      </c>
      <c r="L4" s="250" t="s">
        <v>155</v>
      </c>
      <c r="M4" s="250" t="s">
        <v>156</v>
      </c>
      <c r="N4" s="251" t="s">
        <v>57</v>
      </c>
    </row>
    <row r="5" spans="1:14" ht="8.25" customHeight="1">
      <c r="A5" s="221"/>
      <c r="B5" s="221"/>
      <c r="C5" s="222"/>
      <c r="D5" s="221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 ht="18" customHeight="1">
      <c r="A6" s="270" t="s">
        <v>9</v>
      </c>
      <c r="B6" s="271" t="s">
        <v>216</v>
      </c>
      <c r="C6" s="109" t="s">
        <v>22</v>
      </c>
      <c r="D6" s="229">
        <v>987</v>
      </c>
      <c r="E6" s="229">
        <v>14</v>
      </c>
      <c r="F6" s="229">
        <v>13</v>
      </c>
      <c r="G6" s="229">
        <v>121</v>
      </c>
      <c r="H6" s="229">
        <v>126</v>
      </c>
      <c r="I6" s="229">
        <v>132</v>
      </c>
      <c r="J6" s="229">
        <v>112</v>
      </c>
      <c r="K6" s="229">
        <v>146</v>
      </c>
      <c r="L6" s="229">
        <v>182</v>
      </c>
      <c r="M6" s="229">
        <v>92</v>
      </c>
      <c r="N6" s="229">
        <v>49</v>
      </c>
    </row>
    <row r="7" spans="1:14" ht="18" customHeight="1">
      <c r="A7" s="272"/>
      <c r="B7" s="271" t="s">
        <v>217</v>
      </c>
      <c r="C7" s="110"/>
      <c r="D7" s="229">
        <v>965</v>
      </c>
      <c r="E7" s="229">
        <v>29</v>
      </c>
      <c r="F7" s="229">
        <v>18</v>
      </c>
      <c r="G7" s="229">
        <v>135</v>
      </c>
      <c r="H7" s="229">
        <v>128</v>
      </c>
      <c r="I7" s="229">
        <v>115</v>
      </c>
      <c r="J7" s="229">
        <v>110</v>
      </c>
      <c r="K7" s="229">
        <v>127</v>
      </c>
      <c r="L7" s="229">
        <v>192</v>
      </c>
      <c r="M7" s="229">
        <v>79</v>
      </c>
      <c r="N7" s="229">
        <v>32</v>
      </c>
    </row>
    <row r="8" spans="1:14" ht="18" customHeight="1">
      <c r="A8" s="272"/>
      <c r="B8" s="271" t="s">
        <v>224</v>
      </c>
      <c r="C8" s="110"/>
      <c r="D8" s="229">
        <v>869</v>
      </c>
      <c r="E8" s="229">
        <v>27</v>
      </c>
      <c r="F8" s="229">
        <v>20</v>
      </c>
      <c r="G8" s="229">
        <v>128</v>
      </c>
      <c r="H8" s="229">
        <v>122</v>
      </c>
      <c r="I8" s="229">
        <v>79</v>
      </c>
      <c r="J8" s="229">
        <v>98</v>
      </c>
      <c r="K8" s="229">
        <v>107</v>
      </c>
      <c r="L8" s="229">
        <v>184</v>
      </c>
      <c r="M8" s="229">
        <v>65</v>
      </c>
      <c r="N8" s="229">
        <v>39</v>
      </c>
    </row>
    <row r="9" spans="1:14" ht="18" customHeight="1">
      <c r="A9" s="272" t="s">
        <v>225</v>
      </c>
      <c r="B9" s="271" t="s">
        <v>219</v>
      </c>
      <c r="C9" s="110"/>
      <c r="D9" s="230">
        <v>805</v>
      </c>
      <c r="E9" s="230">
        <v>23</v>
      </c>
      <c r="F9" s="230">
        <v>13</v>
      </c>
      <c r="G9" s="230">
        <v>107</v>
      </c>
      <c r="H9" s="230">
        <v>103</v>
      </c>
      <c r="I9" s="230">
        <v>99</v>
      </c>
      <c r="J9" s="230">
        <v>81</v>
      </c>
      <c r="K9" s="230">
        <v>127</v>
      </c>
      <c r="L9" s="230">
        <v>158</v>
      </c>
      <c r="M9" s="230">
        <v>58</v>
      </c>
      <c r="N9" s="230">
        <v>36</v>
      </c>
    </row>
    <row r="10" spans="1:14" ht="18" customHeight="1">
      <c r="A10" s="111"/>
      <c r="B10" s="112" t="s">
        <v>228</v>
      </c>
      <c r="C10" s="113"/>
      <c r="D10" s="295">
        <v>628</v>
      </c>
      <c r="E10" s="295">
        <v>6</v>
      </c>
      <c r="F10" s="295">
        <v>10</v>
      </c>
      <c r="G10" s="295">
        <v>99</v>
      </c>
      <c r="H10" s="295">
        <v>85</v>
      </c>
      <c r="I10" s="295">
        <v>89</v>
      </c>
      <c r="J10" s="295">
        <v>68</v>
      </c>
      <c r="K10" s="295">
        <v>91</v>
      </c>
      <c r="L10" s="295">
        <v>109</v>
      </c>
      <c r="M10" s="295">
        <v>46</v>
      </c>
      <c r="N10" s="295">
        <v>25</v>
      </c>
    </row>
    <row r="11" spans="1:14" ht="6.75" customHeight="1" thickBot="1">
      <c r="A11" s="224"/>
      <c r="B11" s="224"/>
      <c r="C11" s="225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</row>
    <row r="12" spans="1:14" ht="6.75" customHeight="1" thickTop="1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</row>
    <row r="13" spans="1:14">
      <c r="A13" s="374" t="s">
        <v>162</v>
      </c>
      <c r="B13" s="375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</row>
    <row r="14" spans="1:14" ht="8.25" customHeight="1">
      <c r="A14" s="14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</row>
    <row r="15" spans="1:14">
      <c r="A15" s="129" t="s">
        <v>161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</row>
    <row r="19" spans="1:13" ht="22.5" customHeight="1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</row>
  </sheetData>
  <mergeCells count="3">
    <mergeCell ref="A13:N13"/>
    <mergeCell ref="J2:L2"/>
    <mergeCell ref="A4:C4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7"/>
  <sheetViews>
    <sheetView showGridLines="0" view="pageBreakPreview" zoomScale="90" zoomScaleNormal="85" zoomScaleSheetLayoutView="90" workbookViewId="0">
      <selection activeCell="R12" sqref="R12"/>
    </sheetView>
  </sheetViews>
  <sheetFormatPr defaultRowHeight="13.5"/>
  <cols>
    <col min="1" max="1" width="4.375" style="3" customWidth="1"/>
    <col min="2" max="2" width="2.25" style="3" customWidth="1"/>
    <col min="3" max="3" width="3.5" style="3" customWidth="1"/>
    <col min="4" max="4" width="10.875" style="3" customWidth="1"/>
    <col min="5" max="14" width="9.75" style="3" customWidth="1"/>
    <col min="15" max="19" width="5" style="3" customWidth="1"/>
    <col min="20" max="20" width="4.875" style="3" customWidth="1"/>
    <col min="21" max="16384" width="9" style="3"/>
  </cols>
  <sheetData>
    <row r="1" spans="1:14" ht="26.25" customHeight="1"/>
    <row r="2" spans="1:14" ht="22.5" customHeight="1">
      <c r="A2" s="78" t="s">
        <v>241</v>
      </c>
      <c r="B2" s="49"/>
      <c r="C2" s="49"/>
      <c r="D2" s="10"/>
      <c r="E2" s="79"/>
      <c r="F2" s="288"/>
      <c r="G2" s="288"/>
      <c r="I2" s="49"/>
      <c r="J2" s="288"/>
      <c r="L2" s="49"/>
    </row>
    <row r="3" spans="1:14" ht="22.5" customHeight="1" thickBot="1">
      <c r="A3" s="78"/>
      <c r="B3" s="49"/>
      <c r="C3" s="49"/>
      <c r="D3" s="10"/>
      <c r="E3" s="79"/>
      <c r="F3" s="288"/>
      <c r="G3" s="288"/>
      <c r="I3" s="49"/>
      <c r="J3" s="288"/>
      <c r="L3" s="49"/>
    </row>
    <row r="4" spans="1:14" ht="23.25" customHeight="1" thickTop="1">
      <c r="A4" s="381" t="s">
        <v>58</v>
      </c>
      <c r="B4" s="381"/>
      <c r="C4" s="381"/>
      <c r="D4" s="381"/>
      <c r="E4" s="382"/>
      <c r="F4" s="385" t="s">
        <v>215</v>
      </c>
      <c r="G4" s="386"/>
      <c r="H4" s="387"/>
      <c r="I4" s="385" t="s">
        <v>220</v>
      </c>
      <c r="J4" s="386"/>
      <c r="K4" s="387"/>
      <c r="L4" s="385" t="s">
        <v>230</v>
      </c>
      <c r="M4" s="386"/>
      <c r="N4" s="387"/>
    </row>
    <row r="5" spans="1:14" ht="23.25" customHeight="1">
      <c r="A5" s="383"/>
      <c r="B5" s="383"/>
      <c r="C5" s="383"/>
      <c r="D5" s="383"/>
      <c r="E5" s="384"/>
      <c r="F5" s="152" t="s">
        <v>94</v>
      </c>
      <c r="G5" s="51" t="s">
        <v>95</v>
      </c>
      <c r="H5" s="242" t="s">
        <v>187</v>
      </c>
      <c r="I5" s="51" t="s">
        <v>94</v>
      </c>
      <c r="J5" s="51" t="s">
        <v>95</v>
      </c>
      <c r="K5" s="242" t="s">
        <v>187</v>
      </c>
      <c r="L5" s="51" t="s">
        <v>94</v>
      </c>
      <c r="M5" s="51" t="s">
        <v>95</v>
      </c>
      <c r="N5" s="242" t="s">
        <v>187</v>
      </c>
    </row>
    <row r="6" spans="1:14" ht="7.5" customHeight="1">
      <c r="A6" s="52"/>
      <c r="B6" s="52"/>
      <c r="C6" s="52"/>
      <c r="D6" s="52"/>
      <c r="E6" s="50"/>
      <c r="F6" s="53"/>
      <c r="G6" s="53"/>
      <c r="H6" s="53"/>
      <c r="I6" s="53"/>
      <c r="J6" s="53"/>
      <c r="K6" s="53"/>
      <c r="L6" s="53"/>
      <c r="M6" s="53"/>
      <c r="N6" s="53"/>
    </row>
    <row r="7" spans="1:14" ht="17.25" customHeight="1">
      <c r="A7" s="388" t="s">
        <v>192</v>
      </c>
      <c r="B7" s="388"/>
      <c r="C7" s="388"/>
      <c r="D7" s="248"/>
      <c r="E7" s="231"/>
      <c r="F7" s="247">
        <v>869</v>
      </c>
      <c r="G7" s="247">
        <v>20</v>
      </c>
      <c r="H7" s="247">
        <v>1029</v>
      </c>
      <c r="I7" s="247">
        <v>805</v>
      </c>
      <c r="J7" s="247">
        <v>31</v>
      </c>
      <c r="K7" s="247">
        <v>957</v>
      </c>
      <c r="L7" s="247">
        <v>628</v>
      </c>
      <c r="M7" s="247">
        <v>17</v>
      </c>
      <c r="N7" s="247">
        <v>749</v>
      </c>
    </row>
    <row r="8" spans="1:14" s="70" customFormat="1" ht="17.25" customHeight="1">
      <c r="A8" s="232"/>
      <c r="B8" s="389" t="s">
        <v>193</v>
      </c>
      <c r="C8" s="389"/>
      <c r="D8" s="389"/>
      <c r="E8" s="390"/>
      <c r="F8" s="86">
        <v>257</v>
      </c>
      <c r="G8" s="86">
        <v>4</v>
      </c>
      <c r="H8" s="86">
        <v>322</v>
      </c>
      <c r="I8" s="86">
        <v>246</v>
      </c>
      <c r="J8" s="86">
        <v>11</v>
      </c>
      <c r="K8" s="86">
        <v>306</v>
      </c>
      <c r="L8" s="86">
        <v>186</v>
      </c>
      <c r="M8" s="86">
        <v>5</v>
      </c>
      <c r="N8" s="86">
        <v>234</v>
      </c>
    </row>
    <row r="9" spans="1:14" s="70" customFormat="1" ht="17.25" customHeight="1">
      <c r="A9" s="232"/>
      <c r="B9" s="389" t="s">
        <v>194</v>
      </c>
      <c r="C9" s="389"/>
      <c r="D9" s="389"/>
      <c r="E9" s="390"/>
      <c r="F9" s="86">
        <v>303</v>
      </c>
      <c r="G9" s="86">
        <v>10</v>
      </c>
      <c r="H9" s="86">
        <v>357</v>
      </c>
      <c r="I9" s="86">
        <v>292</v>
      </c>
      <c r="J9" s="86">
        <v>9</v>
      </c>
      <c r="K9" s="86">
        <v>335</v>
      </c>
      <c r="L9" s="86">
        <v>213</v>
      </c>
      <c r="M9" s="86">
        <v>3</v>
      </c>
      <c r="N9" s="86">
        <v>244</v>
      </c>
    </row>
    <row r="10" spans="1:14" s="70" customFormat="1" ht="17.25" customHeight="1">
      <c r="A10" s="232"/>
      <c r="B10" s="389" t="s">
        <v>59</v>
      </c>
      <c r="C10" s="389"/>
      <c r="D10" s="389"/>
      <c r="E10" s="390"/>
      <c r="F10" s="86">
        <v>224</v>
      </c>
      <c r="G10" s="86">
        <v>4</v>
      </c>
      <c r="H10" s="86">
        <v>240</v>
      </c>
      <c r="I10" s="86">
        <v>197</v>
      </c>
      <c r="J10" s="86">
        <v>7</v>
      </c>
      <c r="K10" s="86">
        <v>230</v>
      </c>
      <c r="L10" s="86">
        <v>158</v>
      </c>
      <c r="M10" s="86">
        <v>6</v>
      </c>
      <c r="N10" s="86">
        <v>180</v>
      </c>
    </row>
    <row r="11" spans="1:14" s="70" customFormat="1" ht="17.25" customHeight="1">
      <c r="A11" s="232"/>
      <c r="B11" s="391" t="s">
        <v>60</v>
      </c>
      <c r="C11" s="391"/>
      <c r="D11" s="391"/>
      <c r="E11" s="392"/>
      <c r="F11" s="86">
        <v>21</v>
      </c>
      <c r="G11" s="86">
        <v>1</v>
      </c>
      <c r="H11" s="86">
        <v>40</v>
      </c>
      <c r="I11" s="86">
        <v>23</v>
      </c>
      <c r="J11" s="86">
        <v>2</v>
      </c>
      <c r="K11" s="86">
        <v>40</v>
      </c>
      <c r="L11" s="86">
        <v>18</v>
      </c>
      <c r="M11" s="86">
        <v>2</v>
      </c>
      <c r="N11" s="86">
        <v>27</v>
      </c>
    </row>
    <row r="12" spans="1:14" s="70" customFormat="1" ht="17.25" customHeight="1">
      <c r="A12" s="232"/>
      <c r="B12" s="389" t="s">
        <v>167</v>
      </c>
      <c r="C12" s="389"/>
      <c r="D12" s="389"/>
      <c r="E12" s="390"/>
      <c r="F12" s="86">
        <v>64</v>
      </c>
      <c r="G12" s="86">
        <v>1</v>
      </c>
      <c r="H12" s="86">
        <v>70</v>
      </c>
      <c r="I12" s="86">
        <v>47</v>
      </c>
      <c r="J12" s="86">
        <v>2</v>
      </c>
      <c r="K12" s="86">
        <v>46</v>
      </c>
      <c r="L12" s="86">
        <v>53</v>
      </c>
      <c r="M12" s="86">
        <v>1</v>
      </c>
      <c r="N12" s="86">
        <v>64</v>
      </c>
    </row>
    <row r="13" spans="1:14" ht="7.5" customHeight="1" thickBot="1">
      <c r="A13" s="233"/>
      <c r="B13" s="234"/>
      <c r="C13" s="234"/>
      <c r="D13" s="234"/>
      <c r="E13" s="235"/>
      <c r="F13" s="84"/>
      <c r="G13" s="84"/>
      <c r="H13" s="84"/>
      <c r="I13" s="84"/>
      <c r="J13" s="84"/>
      <c r="K13" s="84"/>
      <c r="L13" s="84"/>
      <c r="M13" s="84"/>
      <c r="N13" s="84"/>
    </row>
    <row r="14" spans="1:14" ht="8.25" customHeight="1" thickTop="1">
      <c r="A14" s="236"/>
      <c r="B14" s="237"/>
      <c r="C14" s="237"/>
      <c r="D14" s="131"/>
      <c r="E14" s="131"/>
      <c r="F14" s="131"/>
      <c r="G14" s="131"/>
      <c r="H14" s="131"/>
      <c r="I14" s="131"/>
      <c r="J14" s="131"/>
      <c r="K14" s="131"/>
      <c r="L14" s="131"/>
      <c r="M14" s="288"/>
    </row>
    <row r="15" spans="1:14">
      <c r="A15" s="238" t="s">
        <v>162</v>
      </c>
      <c r="B15" s="132"/>
      <c r="C15" s="132"/>
      <c r="D15" s="132"/>
      <c r="E15" s="132"/>
      <c r="F15" s="239"/>
      <c r="G15" s="239"/>
      <c r="H15" s="239"/>
      <c r="I15" s="239"/>
      <c r="J15" s="239"/>
      <c r="K15" s="239"/>
      <c r="L15" s="239"/>
      <c r="M15" s="240"/>
    </row>
    <row r="16" spans="1:14" ht="6" customHeight="1">
      <c r="A16" s="238"/>
      <c r="B16" s="132"/>
      <c r="C16" s="132"/>
      <c r="D16" s="132"/>
      <c r="E16" s="132"/>
      <c r="F16" s="239"/>
      <c r="G16" s="239"/>
      <c r="H16" s="239"/>
      <c r="I16" s="239"/>
      <c r="J16" s="239"/>
      <c r="K16" s="239"/>
      <c r="L16" s="239"/>
      <c r="M16" s="240"/>
    </row>
    <row r="17" spans="1:13">
      <c r="A17" s="241" t="s">
        <v>163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288"/>
    </row>
  </sheetData>
  <mergeCells count="10">
    <mergeCell ref="B8:E8"/>
    <mergeCell ref="B9:E9"/>
    <mergeCell ref="B10:E10"/>
    <mergeCell ref="B11:E11"/>
    <mergeCell ref="B12:E12"/>
    <mergeCell ref="A4:E5"/>
    <mergeCell ref="F4:H4"/>
    <mergeCell ref="I4:K4"/>
    <mergeCell ref="L4:N4"/>
    <mergeCell ref="A7:C7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69"/>
  <sheetViews>
    <sheetView showGridLines="0" view="pageBreakPreview" zoomScale="90" zoomScaleNormal="100" zoomScaleSheetLayoutView="90" workbookViewId="0">
      <selection activeCell="AB12" sqref="AB12"/>
    </sheetView>
  </sheetViews>
  <sheetFormatPr defaultRowHeight="13.5"/>
  <cols>
    <col min="1" max="1" width="3.625" style="3" customWidth="1"/>
    <col min="2" max="2" width="1.875" style="3" customWidth="1"/>
    <col min="3" max="3" width="2.5" style="3" customWidth="1"/>
    <col min="4" max="4" width="2.625" style="3" customWidth="1"/>
    <col min="5" max="5" width="3.625" style="3" customWidth="1"/>
    <col min="6" max="6" width="0.75" style="3" customWidth="1"/>
    <col min="7" max="7" width="10.625" style="3" customWidth="1"/>
    <col min="8" max="9" width="9.625" style="69" customWidth="1"/>
    <col min="10" max="16" width="9.625" style="3" customWidth="1"/>
    <col min="17" max="17" width="8" style="3" customWidth="1"/>
    <col min="18" max="16384" width="9" style="3"/>
  </cols>
  <sheetData>
    <row r="1" spans="1:17" ht="26.25" customHeight="1"/>
    <row r="2" spans="1:17" s="276" customFormat="1" ht="21" customHeight="1">
      <c r="A2" s="76" t="s">
        <v>242</v>
      </c>
      <c r="B2" s="76"/>
      <c r="C2" s="76"/>
      <c r="D2" s="76"/>
      <c r="H2" s="36"/>
      <c r="I2" s="36"/>
      <c r="J2" s="93"/>
      <c r="P2" s="80"/>
      <c r="Q2" s="80"/>
    </row>
    <row r="3" spans="1:17" s="276" customFormat="1" ht="21" customHeight="1" thickBot="1">
      <c r="H3" s="36"/>
      <c r="I3" s="36"/>
    </row>
    <row r="4" spans="1:17" ht="21.75" customHeight="1" thickTop="1">
      <c r="A4" s="368" t="s">
        <v>62</v>
      </c>
      <c r="B4" s="368"/>
      <c r="C4" s="368"/>
      <c r="D4" s="368"/>
      <c r="E4" s="368"/>
      <c r="F4" s="369"/>
      <c r="G4" s="394" t="s">
        <v>195</v>
      </c>
      <c r="H4" s="395"/>
      <c r="I4" s="395"/>
      <c r="J4" s="395"/>
      <c r="K4" s="395"/>
      <c r="L4" s="395"/>
      <c r="M4" s="395"/>
      <c r="N4" s="395"/>
      <c r="O4" s="395"/>
      <c r="P4" s="395"/>
      <c r="Q4" s="395"/>
    </row>
    <row r="5" spans="1:17" ht="32.25" customHeight="1">
      <c r="A5" s="370"/>
      <c r="B5" s="370"/>
      <c r="C5" s="370"/>
      <c r="D5" s="370"/>
      <c r="E5" s="370"/>
      <c r="F5" s="371"/>
      <c r="G5" s="153" t="s">
        <v>44</v>
      </c>
      <c r="H5" s="244" t="s">
        <v>204</v>
      </c>
      <c r="I5" s="244" t="s">
        <v>196</v>
      </c>
      <c r="J5" s="244" t="s">
        <v>197</v>
      </c>
      <c r="K5" s="275" t="s">
        <v>198</v>
      </c>
      <c r="L5" s="275" t="s">
        <v>199</v>
      </c>
      <c r="M5" s="275" t="s">
        <v>200</v>
      </c>
      <c r="N5" s="275" t="s">
        <v>201</v>
      </c>
      <c r="O5" s="275" t="s">
        <v>63</v>
      </c>
      <c r="P5" s="275" t="s">
        <v>61</v>
      </c>
      <c r="Q5" s="54" t="s">
        <v>64</v>
      </c>
    </row>
    <row r="6" spans="1:17" s="276" customFormat="1" ht="7.5" customHeight="1">
      <c r="A6" s="6"/>
      <c r="B6" s="6"/>
      <c r="C6" s="6"/>
      <c r="D6" s="6"/>
      <c r="E6" s="6"/>
      <c r="F6" s="8"/>
      <c r="G6" s="55"/>
      <c r="H6" s="243"/>
      <c r="I6" s="200"/>
      <c r="J6" s="200"/>
      <c r="L6" s="6"/>
      <c r="M6" s="6"/>
      <c r="N6" s="6"/>
      <c r="O6" s="6"/>
      <c r="P6" s="6"/>
      <c r="Q6" s="6"/>
    </row>
    <row r="7" spans="1:17" s="10" customFormat="1" ht="15.75" customHeight="1">
      <c r="A7" s="393" t="s">
        <v>9</v>
      </c>
      <c r="B7" s="393"/>
      <c r="C7" s="90" t="s">
        <v>216</v>
      </c>
      <c r="D7" s="11" t="s">
        <v>22</v>
      </c>
      <c r="E7" s="11"/>
      <c r="F7" s="13"/>
      <c r="G7" s="255">
        <v>987</v>
      </c>
      <c r="H7" s="256">
        <v>6</v>
      </c>
      <c r="I7" s="256">
        <v>47</v>
      </c>
      <c r="J7" s="256">
        <v>18</v>
      </c>
      <c r="K7" s="257">
        <v>31</v>
      </c>
      <c r="L7" s="257">
        <v>21</v>
      </c>
      <c r="M7" s="257">
        <v>26</v>
      </c>
      <c r="N7" s="257">
        <v>93</v>
      </c>
      <c r="O7" s="257">
        <v>736</v>
      </c>
      <c r="P7" s="257">
        <v>4</v>
      </c>
      <c r="Q7" s="258">
        <v>5</v>
      </c>
    </row>
    <row r="8" spans="1:17" s="10" customFormat="1" ht="15.75" customHeight="1">
      <c r="A8" s="11"/>
      <c r="B8" s="11"/>
      <c r="C8" s="90" t="s">
        <v>217</v>
      </c>
      <c r="D8" s="11"/>
      <c r="E8" s="11"/>
      <c r="F8" s="13"/>
      <c r="G8" s="255">
        <v>965</v>
      </c>
      <c r="H8" s="256">
        <v>3</v>
      </c>
      <c r="I8" s="256">
        <v>40</v>
      </c>
      <c r="J8" s="256">
        <v>28</v>
      </c>
      <c r="K8" s="257">
        <v>27</v>
      </c>
      <c r="L8" s="257">
        <v>26</v>
      </c>
      <c r="M8" s="257">
        <v>27</v>
      </c>
      <c r="N8" s="257">
        <v>100</v>
      </c>
      <c r="O8" s="257">
        <v>693</v>
      </c>
      <c r="P8" s="257">
        <v>11</v>
      </c>
      <c r="Q8" s="258">
        <v>10</v>
      </c>
    </row>
    <row r="9" spans="1:17" s="10" customFormat="1" ht="15.75" customHeight="1">
      <c r="A9" s="11"/>
      <c r="B9" s="11"/>
      <c r="C9" s="90" t="s">
        <v>224</v>
      </c>
      <c r="D9" s="11"/>
      <c r="E9" s="11"/>
      <c r="F9" s="13"/>
      <c r="G9" s="259">
        <v>869</v>
      </c>
      <c r="H9" s="260">
        <v>7</v>
      </c>
      <c r="I9" s="260">
        <v>24</v>
      </c>
      <c r="J9" s="260">
        <v>27</v>
      </c>
      <c r="K9" s="261">
        <v>28</v>
      </c>
      <c r="L9" s="261">
        <v>19</v>
      </c>
      <c r="M9" s="261">
        <v>31</v>
      </c>
      <c r="N9" s="261">
        <v>76</v>
      </c>
      <c r="O9" s="261">
        <v>647</v>
      </c>
      <c r="P9" s="261">
        <v>4</v>
      </c>
      <c r="Q9" s="262">
        <v>6</v>
      </c>
    </row>
    <row r="10" spans="1:17" s="116" customFormat="1" ht="15.75" customHeight="1">
      <c r="A10" s="319" t="s">
        <v>218</v>
      </c>
      <c r="B10" s="319"/>
      <c r="C10" s="90" t="s">
        <v>219</v>
      </c>
      <c r="D10" s="114"/>
      <c r="E10" s="114"/>
      <c r="F10" s="115"/>
      <c r="G10" s="259">
        <v>805</v>
      </c>
      <c r="H10" s="260">
        <v>3</v>
      </c>
      <c r="I10" s="260">
        <v>27</v>
      </c>
      <c r="J10" s="260">
        <v>25</v>
      </c>
      <c r="K10" s="261">
        <v>21</v>
      </c>
      <c r="L10" s="261">
        <v>15</v>
      </c>
      <c r="M10" s="261">
        <v>18</v>
      </c>
      <c r="N10" s="261">
        <v>63</v>
      </c>
      <c r="O10" s="261">
        <v>624</v>
      </c>
      <c r="P10" s="261">
        <v>7</v>
      </c>
      <c r="Q10" s="262">
        <v>2</v>
      </c>
    </row>
    <row r="11" spans="1:17" s="63" customFormat="1" ht="15.75" customHeight="1">
      <c r="A11" s="324"/>
      <c r="B11" s="324"/>
      <c r="C11" s="15" t="s">
        <v>228</v>
      </c>
      <c r="D11" s="56"/>
      <c r="E11" s="56"/>
      <c r="F11" s="57"/>
      <c r="G11" s="245">
        <v>628</v>
      </c>
      <c r="H11" s="296">
        <v>3</v>
      </c>
      <c r="I11" s="296">
        <v>27</v>
      </c>
      <c r="J11" s="296">
        <v>22</v>
      </c>
      <c r="K11" s="264">
        <v>14</v>
      </c>
      <c r="L11" s="264">
        <v>14</v>
      </c>
      <c r="M11" s="264">
        <v>15</v>
      </c>
      <c r="N11" s="264">
        <v>58</v>
      </c>
      <c r="O11" s="264">
        <v>461</v>
      </c>
      <c r="P11" s="264">
        <v>8</v>
      </c>
      <c r="Q11" s="265">
        <v>6</v>
      </c>
    </row>
    <row r="12" spans="1:17" s="276" customFormat="1" ht="15.75" customHeight="1">
      <c r="A12" s="5"/>
      <c r="B12" s="5"/>
      <c r="C12" s="5"/>
      <c r="D12" s="5"/>
      <c r="E12" s="5"/>
      <c r="F12" s="7"/>
      <c r="G12" s="245"/>
      <c r="H12" s="256"/>
      <c r="I12" s="256"/>
      <c r="J12" s="256"/>
      <c r="K12" s="257"/>
      <c r="L12" s="257"/>
      <c r="M12" s="257"/>
      <c r="N12" s="257"/>
      <c r="O12" s="257"/>
      <c r="P12" s="264"/>
      <c r="Q12" s="265"/>
    </row>
    <row r="13" spans="1:17" s="10" customFormat="1" ht="15.75" customHeight="1">
      <c r="A13" s="393" t="s">
        <v>72</v>
      </c>
      <c r="B13" s="393"/>
      <c r="C13" s="393"/>
      <c r="D13" s="393"/>
      <c r="E13" s="393"/>
      <c r="F13" s="13"/>
      <c r="G13" s="255">
        <v>492</v>
      </c>
      <c r="H13" s="256">
        <v>2</v>
      </c>
      <c r="I13" s="256">
        <v>20</v>
      </c>
      <c r="J13" s="256">
        <v>20</v>
      </c>
      <c r="K13" s="257">
        <v>12</v>
      </c>
      <c r="L13" s="257">
        <v>12</v>
      </c>
      <c r="M13" s="257">
        <v>13</v>
      </c>
      <c r="N13" s="257">
        <v>50</v>
      </c>
      <c r="O13" s="257">
        <v>363</v>
      </c>
      <c r="P13" s="257">
        <v>0</v>
      </c>
      <c r="Q13" s="258">
        <v>0</v>
      </c>
    </row>
    <row r="14" spans="1:17" s="10" customFormat="1" ht="15.75" customHeight="1">
      <c r="A14" s="246"/>
      <c r="B14" s="277"/>
      <c r="C14" s="393" t="s">
        <v>73</v>
      </c>
      <c r="D14" s="393"/>
      <c r="E14" s="393"/>
      <c r="F14" s="13"/>
      <c r="G14" s="255">
        <v>0</v>
      </c>
      <c r="H14" s="256">
        <v>0</v>
      </c>
      <c r="I14" s="256">
        <v>0</v>
      </c>
      <c r="J14" s="256">
        <v>0</v>
      </c>
      <c r="K14" s="257">
        <v>0</v>
      </c>
      <c r="L14" s="257">
        <v>0</v>
      </c>
      <c r="M14" s="257">
        <v>0</v>
      </c>
      <c r="N14" s="257">
        <v>0</v>
      </c>
      <c r="O14" s="257">
        <v>0</v>
      </c>
      <c r="P14" s="257">
        <v>0</v>
      </c>
      <c r="Q14" s="258">
        <v>0</v>
      </c>
    </row>
    <row r="15" spans="1:17" s="10" customFormat="1" ht="15.75" customHeight="1">
      <c r="A15" s="246"/>
      <c r="B15" s="277"/>
      <c r="C15" s="393" t="s">
        <v>102</v>
      </c>
      <c r="D15" s="393"/>
      <c r="E15" s="393"/>
      <c r="F15" s="13"/>
      <c r="G15" s="255">
        <v>1</v>
      </c>
      <c r="H15" s="256">
        <v>0</v>
      </c>
      <c r="I15" s="256">
        <v>0</v>
      </c>
      <c r="J15" s="256">
        <v>0</v>
      </c>
      <c r="K15" s="257">
        <v>0</v>
      </c>
      <c r="L15" s="257">
        <v>0</v>
      </c>
      <c r="M15" s="257">
        <v>0</v>
      </c>
      <c r="N15" s="257">
        <v>0</v>
      </c>
      <c r="O15" s="257">
        <v>1</v>
      </c>
      <c r="P15" s="257">
        <v>0</v>
      </c>
      <c r="Q15" s="258">
        <v>0</v>
      </c>
    </row>
    <row r="16" spans="1:17" s="10" customFormat="1" ht="15.75" customHeight="1">
      <c r="A16" s="246"/>
      <c r="B16" s="277"/>
      <c r="C16" s="319" t="s">
        <v>212</v>
      </c>
      <c r="D16" s="393"/>
      <c r="E16" s="393"/>
      <c r="F16" s="13"/>
      <c r="G16" s="255">
        <v>0</v>
      </c>
      <c r="H16" s="256">
        <v>0</v>
      </c>
      <c r="I16" s="256">
        <v>0</v>
      </c>
      <c r="J16" s="256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8">
        <v>0</v>
      </c>
    </row>
    <row r="17" spans="1:17" s="10" customFormat="1" ht="15.75" customHeight="1">
      <c r="A17" s="246"/>
      <c r="B17" s="277"/>
      <c r="C17" s="393" t="s">
        <v>74</v>
      </c>
      <c r="D17" s="393"/>
      <c r="E17" s="393"/>
      <c r="F17" s="13"/>
      <c r="G17" s="255">
        <v>269</v>
      </c>
      <c r="H17" s="256">
        <v>0</v>
      </c>
      <c r="I17" s="256">
        <v>11</v>
      </c>
      <c r="J17" s="256">
        <v>10</v>
      </c>
      <c r="K17" s="257">
        <v>5</v>
      </c>
      <c r="L17" s="257">
        <v>7</v>
      </c>
      <c r="M17" s="257">
        <v>5</v>
      </c>
      <c r="N17" s="257">
        <v>27</v>
      </c>
      <c r="O17" s="257">
        <v>204</v>
      </c>
      <c r="P17" s="257">
        <v>0</v>
      </c>
      <c r="Q17" s="258">
        <v>0</v>
      </c>
    </row>
    <row r="18" spans="1:17" s="10" customFormat="1" ht="15.75" customHeight="1">
      <c r="A18" s="246"/>
      <c r="B18" s="277"/>
      <c r="C18" s="393" t="s">
        <v>75</v>
      </c>
      <c r="D18" s="393"/>
      <c r="E18" s="393"/>
      <c r="F18" s="13"/>
      <c r="G18" s="255">
        <v>222</v>
      </c>
      <c r="H18" s="256">
        <v>2</v>
      </c>
      <c r="I18" s="256">
        <v>9</v>
      </c>
      <c r="J18" s="256">
        <v>10</v>
      </c>
      <c r="K18" s="257">
        <v>7</v>
      </c>
      <c r="L18" s="257">
        <v>5</v>
      </c>
      <c r="M18" s="257">
        <v>8</v>
      </c>
      <c r="N18" s="257">
        <v>23</v>
      </c>
      <c r="O18" s="257">
        <v>158</v>
      </c>
      <c r="P18" s="257">
        <v>0</v>
      </c>
      <c r="Q18" s="258">
        <v>0</v>
      </c>
    </row>
    <row r="19" spans="1:17" s="10" customFormat="1" ht="15.75" customHeight="1">
      <c r="A19" s="393" t="s">
        <v>76</v>
      </c>
      <c r="B19" s="393"/>
      <c r="C19" s="393"/>
      <c r="D19" s="393"/>
      <c r="E19" s="393"/>
      <c r="F19" s="13"/>
      <c r="G19" s="255">
        <v>110</v>
      </c>
      <c r="H19" s="256">
        <v>0</v>
      </c>
      <c r="I19" s="256">
        <v>5</v>
      </c>
      <c r="J19" s="256">
        <v>1</v>
      </c>
      <c r="K19" s="257">
        <v>2</v>
      </c>
      <c r="L19" s="257">
        <v>2</v>
      </c>
      <c r="M19" s="257">
        <v>2</v>
      </c>
      <c r="N19" s="257">
        <v>8</v>
      </c>
      <c r="O19" s="257">
        <v>90</v>
      </c>
      <c r="P19" s="257">
        <v>0</v>
      </c>
      <c r="Q19" s="258">
        <v>0</v>
      </c>
    </row>
    <row r="20" spans="1:17" s="10" customFormat="1" ht="15.75" customHeight="1">
      <c r="A20" s="246"/>
      <c r="B20" s="277"/>
      <c r="C20" s="393" t="s">
        <v>73</v>
      </c>
      <c r="D20" s="393"/>
      <c r="E20" s="393"/>
      <c r="F20" s="13"/>
      <c r="G20" s="255">
        <v>7</v>
      </c>
      <c r="H20" s="256">
        <v>0</v>
      </c>
      <c r="I20" s="256">
        <v>0</v>
      </c>
      <c r="J20" s="256">
        <v>0</v>
      </c>
      <c r="K20" s="257">
        <v>0</v>
      </c>
      <c r="L20" s="257">
        <v>0</v>
      </c>
      <c r="M20" s="257">
        <v>0</v>
      </c>
      <c r="N20" s="257">
        <v>0</v>
      </c>
      <c r="O20" s="257">
        <v>7</v>
      </c>
      <c r="P20" s="257">
        <v>0</v>
      </c>
      <c r="Q20" s="258">
        <v>0</v>
      </c>
    </row>
    <row r="21" spans="1:17" s="10" customFormat="1" ht="15.75" customHeight="1">
      <c r="A21" s="246"/>
      <c r="B21" s="277"/>
      <c r="C21" s="393" t="s">
        <v>102</v>
      </c>
      <c r="D21" s="393"/>
      <c r="E21" s="393"/>
      <c r="F21" s="13"/>
      <c r="G21" s="255">
        <v>1</v>
      </c>
      <c r="H21" s="256">
        <v>0</v>
      </c>
      <c r="I21" s="256">
        <v>0</v>
      </c>
      <c r="J21" s="256">
        <v>0</v>
      </c>
      <c r="K21" s="257">
        <v>0</v>
      </c>
      <c r="L21" s="257">
        <v>0</v>
      </c>
      <c r="M21" s="257">
        <v>0</v>
      </c>
      <c r="N21" s="257">
        <v>0</v>
      </c>
      <c r="O21" s="257">
        <v>1</v>
      </c>
      <c r="P21" s="257">
        <v>0</v>
      </c>
      <c r="Q21" s="258">
        <v>0</v>
      </c>
    </row>
    <row r="22" spans="1:17" s="10" customFormat="1" ht="15.75" customHeight="1">
      <c r="A22" s="246"/>
      <c r="B22" s="277"/>
      <c r="C22" s="319" t="s">
        <v>212</v>
      </c>
      <c r="D22" s="393"/>
      <c r="E22" s="393"/>
      <c r="F22" s="13"/>
      <c r="G22" s="255">
        <v>14</v>
      </c>
      <c r="H22" s="256">
        <v>0</v>
      </c>
      <c r="I22" s="256">
        <v>0</v>
      </c>
      <c r="J22" s="256">
        <v>0</v>
      </c>
      <c r="K22" s="257">
        <v>0</v>
      </c>
      <c r="L22" s="257">
        <v>0</v>
      </c>
      <c r="M22" s="257">
        <v>0</v>
      </c>
      <c r="N22" s="257">
        <v>1</v>
      </c>
      <c r="O22" s="257">
        <v>13</v>
      </c>
      <c r="P22" s="257">
        <v>0</v>
      </c>
      <c r="Q22" s="258">
        <v>0</v>
      </c>
    </row>
    <row r="23" spans="1:17" s="10" customFormat="1" ht="15.75" customHeight="1">
      <c r="A23" s="246"/>
      <c r="B23" s="277"/>
      <c r="C23" s="393" t="s">
        <v>74</v>
      </c>
      <c r="D23" s="393"/>
      <c r="E23" s="393"/>
      <c r="F23" s="13"/>
      <c r="G23" s="255">
        <v>17</v>
      </c>
      <c r="H23" s="256">
        <v>0</v>
      </c>
      <c r="I23" s="256">
        <v>2</v>
      </c>
      <c r="J23" s="256">
        <v>0</v>
      </c>
      <c r="K23" s="257">
        <v>1</v>
      </c>
      <c r="L23" s="257">
        <v>0</v>
      </c>
      <c r="M23" s="257">
        <v>0</v>
      </c>
      <c r="N23" s="257">
        <v>3</v>
      </c>
      <c r="O23" s="257">
        <v>11</v>
      </c>
      <c r="P23" s="257">
        <v>0</v>
      </c>
      <c r="Q23" s="258">
        <v>0</v>
      </c>
    </row>
    <row r="24" spans="1:17" s="10" customFormat="1" ht="15.75" customHeight="1">
      <c r="A24" s="246"/>
      <c r="B24" s="277"/>
      <c r="C24" s="393" t="s">
        <v>75</v>
      </c>
      <c r="D24" s="393"/>
      <c r="E24" s="393"/>
      <c r="F24" s="13"/>
      <c r="G24" s="255">
        <v>71</v>
      </c>
      <c r="H24" s="256">
        <v>0</v>
      </c>
      <c r="I24" s="256">
        <v>3</v>
      </c>
      <c r="J24" s="256">
        <v>1</v>
      </c>
      <c r="K24" s="257">
        <v>1</v>
      </c>
      <c r="L24" s="257">
        <v>2</v>
      </c>
      <c r="M24" s="257">
        <v>2</v>
      </c>
      <c r="N24" s="257">
        <v>4</v>
      </c>
      <c r="O24" s="257">
        <v>58</v>
      </c>
      <c r="P24" s="257">
        <v>0</v>
      </c>
      <c r="Q24" s="258">
        <v>0</v>
      </c>
    </row>
    <row r="25" spans="1:17" s="10" customFormat="1" ht="15.75" customHeight="1">
      <c r="A25" s="393" t="s">
        <v>38</v>
      </c>
      <c r="B25" s="393"/>
      <c r="C25" s="393"/>
      <c r="D25" s="393"/>
      <c r="E25" s="393"/>
      <c r="F25" s="13"/>
      <c r="G25" s="255">
        <v>2</v>
      </c>
      <c r="H25" s="256">
        <v>0</v>
      </c>
      <c r="I25" s="256">
        <v>0</v>
      </c>
      <c r="J25" s="256">
        <v>0</v>
      </c>
      <c r="K25" s="257">
        <v>0</v>
      </c>
      <c r="L25" s="257">
        <v>0</v>
      </c>
      <c r="M25" s="257">
        <v>0</v>
      </c>
      <c r="N25" s="257">
        <v>0</v>
      </c>
      <c r="O25" s="257">
        <v>2</v>
      </c>
      <c r="P25" s="257">
        <v>0</v>
      </c>
      <c r="Q25" s="258">
        <v>0</v>
      </c>
    </row>
    <row r="26" spans="1:17" s="10" customFormat="1" ht="15.75" customHeight="1">
      <c r="A26" s="393" t="s">
        <v>77</v>
      </c>
      <c r="B26" s="393"/>
      <c r="C26" s="393"/>
      <c r="D26" s="393"/>
      <c r="E26" s="393"/>
      <c r="F26" s="13"/>
      <c r="G26" s="255">
        <v>10</v>
      </c>
      <c r="H26" s="256">
        <v>1</v>
      </c>
      <c r="I26" s="256">
        <v>2</v>
      </c>
      <c r="J26" s="256">
        <v>1</v>
      </c>
      <c r="K26" s="257">
        <v>0</v>
      </c>
      <c r="L26" s="257">
        <v>0</v>
      </c>
      <c r="M26" s="257">
        <v>0</v>
      </c>
      <c r="N26" s="257">
        <v>0</v>
      </c>
      <c r="O26" s="257">
        <v>6</v>
      </c>
      <c r="P26" s="257">
        <v>0</v>
      </c>
      <c r="Q26" s="258">
        <v>0</v>
      </c>
    </row>
    <row r="27" spans="1:17" s="10" customFormat="1" ht="15.75" customHeight="1">
      <c r="A27" s="246"/>
      <c r="B27" s="277"/>
      <c r="C27" s="393" t="s">
        <v>78</v>
      </c>
      <c r="D27" s="393"/>
      <c r="E27" s="393"/>
      <c r="F27" s="13"/>
      <c r="G27" s="255">
        <v>4</v>
      </c>
      <c r="H27" s="256">
        <v>0</v>
      </c>
      <c r="I27" s="256">
        <v>1</v>
      </c>
      <c r="J27" s="256">
        <v>0</v>
      </c>
      <c r="K27" s="257">
        <v>0</v>
      </c>
      <c r="L27" s="257">
        <v>0</v>
      </c>
      <c r="M27" s="257">
        <v>0</v>
      </c>
      <c r="N27" s="257">
        <v>0</v>
      </c>
      <c r="O27" s="257">
        <v>3</v>
      </c>
      <c r="P27" s="257">
        <v>0</v>
      </c>
      <c r="Q27" s="258">
        <v>0</v>
      </c>
    </row>
    <row r="28" spans="1:17" s="10" customFormat="1" ht="15.75" customHeight="1">
      <c r="A28" s="246"/>
      <c r="B28" s="277"/>
      <c r="C28" s="393" t="s">
        <v>79</v>
      </c>
      <c r="D28" s="393"/>
      <c r="E28" s="393"/>
      <c r="F28" s="13"/>
      <c r="G28" s="255">
        <v>6</v>
      </c>
      <c r="H28" s="256">
        <v>1</v>
      </c>
      <c r="I28" s="256">
        <v>1</v>
      </c>
      <c r="J28" s="256">
        <v>1</v>
      </c>
      <c r="K28" s="257">
        <v>0</v>
      </c>
      <c r="L28" s="257">
        <v>0</v>
      </c>
      <c r="M28" s="257">
        <v>0</v>
      </c>
      <c r="N28" s="257">
        <v>0</v>
      </c>
      <c r="O28" s="257">
        <v>3</v>
      </c>
      <c r="P28" s="257">
        <v>0</v>
      </c>
      <c r="Q28" s="258">
        <v>0</v>
      </c>
    </row>
    <row r="29" spans="1:17" s="10" customFormat="1" ht="15.75" customHeight="1">
      <c r="A29" s="393" t="s">
        <v>40</v>
      </c>
      <c r="B29" s="393"/>
      <c r="C29" s="393"/>
      <c r="D29" s="393"/>
      <c r="E29" s="393"/>
      <c r="F29" s="13"/>
      <c r="G29" s="255">
        <v>8</v>
      </c>
      <c r="H29" s="256">
        <v>0</v>
      </c>
      <c r="I29" s="256">
        <v>0</v>
      </c>
      <c r="J29" s="256">
        <v>0</v>
      </c>
      <c r="K29" s="257">
        <v>0</v>
      </c>
      <c r="L29" s="257">
        <v>0</v>
      </c>
      <c r="M29" s="257">
        <v>0</v>
      </c>
      <c r="N29" s="257">
        <v>0</v>
      </c>
      <c r="O29" s="257">
        <v>0</v>
      </c>
      <c r="P29" s="257">
        <v>8</v>
      </c>
      <c r="Q29" s="258">
        <v>0</v>
      </c>
    </row>
    <row r="30" spans="1:17" s="10" customFormat="1" ht="15.75" customHeight="1">
      <c r="A30" s="393" t="s">
        <v>80</v>
      </c>
      <c r="B30" s="393"/>
      <c r="C30" s="393"/>
      <c r="D30" s="393"/>
      <c r="E30" s="393"/>
      <c r="F30" s="13"/>
      <c r="G30" s="255">
        <v>0</v>
      </c>
      <c r="H30" s="256">
        <v>0</v>
      </c>
      <c r="I30" s="256">
        <v>0</v>
      </c>
      <c r="J30" s="256">
        <v>0</v>
      </c>
      <c r="K30" s="257">
        <v>0</v>
      </c>
      <c r="L30" s="257">
        <v>0</v>
      </c>
      <c r="M30" s="257">
        <v>0</v>
      </c>
      <c r="N30" s="257">
        <v>0</v>
      </c>
      <c r="O30" s="257">
        <v>0</v>
      </c>
      <c r="P30" s="257">
        <v>0</v>
      </c>
      <c r="Q30" s="258">
        <v>0</v>
      </c>
    </row>
    <row r="31" spans="1:17" s="10" customFormat="1" ht="15.75" customHeight="1">
      <c r="A31" s="393" t="s">
        <v>81</v>
      </c>
      <c r="B31" s="393"/>
      <c r="C31" s="393"/>
      <c r="D31" s="393"/>
      <c r="E31" s="393"/>
      <c r="F31" s="13"/>
      <c r="G31" s="255">
        <v>6</v>
      </c>
      <c r="H31" s="256">
        <v>0</v>
      </c>
      <c r="I31" s="256">
        <v>0</v>
      </c>
      <c r="J31" s="256">
        <v>0</v>
      </c>
      <c r="K31" s="257">
        <v>0</v>
      </c>
      <c r="L31" s="257">
        <v>0</v>
      </c>
      <c r="M31" s="257">
        <v>0</v>
      </c>
      <c r="N31" s="257">
        <v>0</v>
      </c>
      <c r="O31" s="257">
        <v>0</v>
      </c>
      <c r="P31" s="257">
        <v>0</v>
      </c>
      <c r="Q31" s="258">
        <v>6</v>
      </c>
    </row>
    <row r="32" spans="1:17" s="10" customFormat="1" ht="7.5" customHeight="1" thickBot="1">
      <c r="A32" s="81"/>
      <c r="B32" s="81"/>
      <c r="C32" s="81"/>
      <c r="D32" s="81"/>
      <c r="E32" s="81"/>
      <c r="F32" s="82"/>
      <c r="G32" s="154"/>
      <c r="H32" s="155"/>
      <c r="I32" s="155"/>
      <c r="J32" s="155"/>
      <c r="K32" s="156"/>
      <c r="L32" s="156"/>
      <c r="M32" s="156"/>
      <c r="N32" s="156"/>
      <c r="O32" s="156"/>
      <c r="P32" s="156"/>
      <c r="Q32" s="157"/>
    </row>
    <row r="33" spans="1:17" ht="21.75" customHeight="1" thickTop="1">
      <c r="A33" s="368" t="s">
        <v>62</v>
      </c>
      <c r="B33" s="368"/>
      <c r="C33" s="368"/>
      <c r="D33" s="368"/>
      <c r="E33" s="368"/>
      <c r="F33" s="369"/>
      <c r="G33" s="397" t="s">
        <v>205</v>
      </c>
      <c r="H33" s="398"/>
      <c r="I33" s="398"/>
      <c r="J33" s="398"/>
      <c r="K33" s="398"/>
      <c r="L33" s="398"/>
      <c r="M33" s="398"/>
      <c r="N33" s="398"/>
      <c r="O33" s="398"/>
      <c r="P33" s="398"/>
      <c r="Q33" s="398"/>
    </row>
    <row r="34" spans="1:17" ht="21.75" customHeight="1">
      <c r="A34" s="370"/>
      <c r="B34" s="370"/>
      <c r="C34" s="370"/>
      <c r="D34" s="370"/>
      <c r="E34" s="370"/>
      <c r="F34" s="371"/>
      <c r="G34" s="266" t="s">
        <v>96</v>
      </c>
      <c r="H34" s="266" t="s">
        <v>88</v>
      </c>
      <c r="I34" s="266" t="s">
        <v>65</v>
      </c>
      <c r="J34" s="266" t="s">
        <v>52</v>
      </c>
      <c r="K34" s="267" t="s">
        <v>66</v>
      </c>
      <c r="L34" s="266" t="s">
        <v>67</v>
      </c>
      <c r="M34" s="266" t="s">
        <v>68</v>
      </c>
      <c r="N34" s="266" t="s">
        <v>69</v>
      </c>
      <c r="O34" s="266" t="s">
        <v>70</v>
      </c>
      <c r="P34" s="268" t="s">
        <v>71</v>
      </c>
      <c r="Q34" s="269" t="s">
        <v>64</v>
      </c>
    </row>
    <row r="35" spans="1:17" s="276" customFormat="1" ht="7.5" customHeight="1">
      <c r="A35" s="6"/>
      <c r="B35" s="6"/>
      <c r="C35" s="6"/>
      <c r="D35" s="6"/>
      <c r="E35" s="6"/>
      <c r="F35" s="8"/>
      <c r="G35" s="277"/>
      <c r="H35" s="10"/>
      <c r="I35" s="277"/>
      <c r="J35" s="277"/>
      <c r="K35" s="277"/>
      <c r="L35" s="277"/>
      <c r="M35" s="277"/>
      <c r="N35" s="277"/>
      <c r="O35" s="277"/>
      <c r="P35" s="277"/>
      <c r="Q35" s="277"/>
    </row>
    <row r="36" spans="1:17" s="10" customFormat="1" ht="15.75" customHeight="1">
      <c r="A36" s="393" t="s">
        <v>9</v>
      </c>
      <c r="B36" s="393"/>
      <c r="C36" s="90" t="s">
        <v>216</v>
      </c>
      <c r="D36" s="11" t="s">
        <v>22</v>
      </c>
      <c r="E36" s="11"/>
      <c r="F36" s="13"/>
      <c r="G36" s="9">
        <v>987</v>
      </c>
      <c r="H36" s="9">
        <v>0</v>
      </c>
      <c r="I36" s="9">
        <v>0</v>
      </c>
      <c r="J36" s="9">
        <v>0</v>
      </c>
      <c r="K36" s="9">
        <v>34</v>
      </c>
      <c r="L36" s="88">
        <v>178</v>
      </c>
      <c r="M36" s="88">
        <v>181</v>
      </c>
      <c r="N36" s="88">
        <v>148</v>
      </c>
      <c r="O36" s="88">
        <v>125</v>
      </c>
      <c r="P36" s="88">
        <v>316</v>
      </c>
      <c r="Q36" s="131">
        <v>5</v>
      </c>
    </row>
    <row r="37" spans="1:17" s="10" customFormat="1" ht="15.75" customHeight="1">
      <c r="A37" s="11"/>
      <c r="B37" s="11"/>
      <c r="C37" s="90" t="s">
        <v>217</v>
      </c>
      <c r="D37" s="11"/>
      <c r="E37" s="11"/>
      <c r="F37" s="13"/>
      <c r="G37" s="9">
        <v>965</v>
      </c>
      <c r="H37" s="9">
        <v>1</v>
      </c>
      <c r="I37" s="9">
        <v>2</v>
      </c>
      <c r="J37" s="9">
        <v>4</v>
      </c>
      <c r="K37" s="9">
        <v>38</v>
      </c>
      <c r="L37" s="88">
        <v>187</v>
      </c>
      <c r="M37" s="88">
        <v>149</v>
      </c>
      <c r="N37" s="88">
        <v>139</v>
      </c>
      <c r="O37" s="88">
        <v>119</v>
      </c>
      <c r="P37" s="88">
        <v>316</v>
      </c>
      <c r="Q37" s="131">
        <v>10</v>
      </c>
    </row>
    <row r="38" spans="1:17" s="10" customFormat="1" ht="15.75" customHeight="1">
      <c r="A38" s="11"/>
      <c r="B38" s="11"/>
      <c r="C38" s="90" t="s">
        <v>224</v>
      </c>
      <c r="D38" s="11"/>
      <c r="E38" s="11"/>
      <c r="F38" s="13"/>
      <c r="G38" s="9">
        <v>869</v>
      </c>
      <c r="H38" s="9">
        <v>2</v>
      </c>
      <c r="I38" s="9">
        <v>1</v>
      </c>
      <c r="J38" s="9">
        <v>1</v>
      </c>
      <c r="K38" s="9">
        <v>25</v>
      </c>
      <c r="L38" s="9">
        <v>163</v>
      </c>
      <c r="M38" s="9">
        <v>111</v>
      </c>
      <c r="N38" s="9">
        <v>148</v>
      </c>
      <c r="O38" s="9">
        <v>117</v>
      </c>
      <c r="P38" s="9">
        <v>295</v>
      </c>
      <c r="Q38" s="131">
        <v>6</v>
      </c>
    </row>
    <row r="39" spans="1:17" s="116" customFormat="1" ht="15.75" customHeight="1">
      <c r="A39" s="319" t="s">
        <v>218</v>
      </c>
      <c r="B39" s="319"/>
      <c r="C39" s="90" t="s">
        <v>219</v>
      </c>
      <c r="D39" s="114"/>
      <c r="E39" s="114"/>
      <c r="F39" s="115"/>
      <c r="G39" s="9">
        <v>805</v>
      </c>
      <c r="H39" s="9">
        <v>0</v>
      </c>
      <c r="I39" s="9">
        <v>0</v>
      </c>
      <c r="J39" s="9">
        <v>2</v>
      </c>
      <c r="K39" s="9">
        <v>31</v>
      </c>
      <c r="L39" s="9">
        <v>126</v>
      </c>
      <c r="M39" s="9">
        <v>117</v>
      </c>
      <c r="N39" s="9">
        <v>117</v>
      </c>
      <c r="O39" s="9">
        <v>113</v>
      </c>
      <c r="P39" s="9">
        <v>297</v>
      </c>
      <c r="Q39" s="131">
        <v>2</v>
      </c>
    </row>
    <row r="40" spans="1:17" s="63" customFormat="1" ht="15.75" customHeight="1">
      <c r="A40" s="324"/>
      <c r="B40" s="324"/>
      <c r="C40" s="15" t="s">
        <v>228</v>
      </c>
      <c r="D40" s="56"/>
      <c r="E40" s="56"/>
      <c r="F40" s="57"/>
      <c r="G40" s="247">
        <v>628</v>
      </c>
      <c r="H40" s="247">
        <v>2</v>
      </c>
      <c r="I40" s="247">
        <v>0</v>
      </c>
      <c r="J40" s="247">
        <v>4</v>
      </c>
      <c r="K40" s="247">
        <v>21</v>
      </c>
      <c r="L40" s="247">
        <v>107</v>
      </c>
      <c r="M40" s="247">
        <v>86</v>
      </c>
      <c r="N40" s="247">
        <v>102</v>
      </c>
      <c r="O40" s="247">
        <v>80</v>
      </c>
      <c r="P40" s="247">
        <v>220</v>
      </c>
      <c r="Q40" s="133">
        <v>6</v>
      </c>
    </row>
    <row r="41" spans="1:17" s="276" customFormat="1" ht="15.75" customHeight="1">
      <c r="A41" s="5"/>
      <c r="B41" s="5"/>
      <c r="C41" s="5"/>
      <c r="D41" s="5"/>
      <c r="E41" s="5"/>
      <c r="F41" s="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133"/>
    </row>
    <row r="42" spans="1:17" s="10" customFormat="1" ht="15.75" customHeight="1">
      <c r="A42" s="393" t="s">
        <v>72</v>
      </c>
      <c r="B42" s="393"/>
      <c r="C42" s="393"/>
      <c r="D42" s="393"/>
      <c r="E42" s="393"/>
      <c r="F42" s="13"/>
      <c r="G42" s="9">
        <v>492</v>
      </c>
      <c r="H42" s="9">
        <v>0</v>
      </c>
      <c r="I42" s="9">
        <v>0</v>
      </c>
      <c r="J42" s="9">
        <v>0</v>
      </c>
      <c r="K42" s="9">
        <v>17</v>
      </c>
      <c r="L42" s="9">
        <v>92</v>
      </c>
      <c r="M42" s="9">
        <v>68</v>
      </c>
      <c r="N42" s="9">
        <v>80</v>
      </c>
      <c r="O42" s="9">
        <v>64</v>
      </c>
      <c r="P42" s="9">
        <v>171</v>
      </c>
      <c r="Q42" s="9">
        <v>0</v>
      </c>
    </row>
    <row r="43" spans="1:17" s="10" customFormat="1" ht="15.75" customHeight="1">
      <c r="A43" s="246"/>
      <c r="B43" s="277"/>
      <c r="C43" s="393" t="s">
        <v>73</v>
      </c>
      <c r="D43" s="393"/>
      <c r="E43" s="393"/>
      <c r="F43" s="13"/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131">
        <v>0</v>
      </c>
    </row>
    <row r="44" spans="1:17" s="10" customFormat="1" ht="15.75" customHeight="1">
      <c r="A44" s="246"/>
      <c r="B44" s="277"/>
      <c r="C44" s="393" t="s">
        <v>102</v>
      </c>
      <c r="D44" s="393"/>
      <c r="E44" s="393"/>
      <c r="F44" s="13"/>
      <c r="G44" s="9">
        <v>1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1</v>
      </c>
      <c r="Q44" s="131">
        <v>0</v>
      </c>
    </row>
    <row r="45" spans="1:17" s="10" customFormat="1" ht="15.75" customHeight="1">
      <c r="A45" s="246"/>
      <c r="B45" s="277"/>
      <c r="C45" s="319" t="s">
        <v>212</v>
      </c>
      <c r="D45" s="393"/>
      <c r="E45" s="393"/>
      <c r="F45" s="13"/>
      <c r="G45" s="255">
        <v>0</v>
      </c>
      <c r="H45" s="256">
        <v>0</v>
      </c>
      <c r="I45" s="256">
        <v>0</v>
      </c>
      <c r="J45" s="256">
        <v>0</v>
      </c>
      <c r="K45" s="257">
        <v>0</v>
      </c>
      <c r="L45" s="257">
        <v>0</v>
      </c>
      <c r="M45" s="257">
        <v>0</v>
      </c>
      <c r="N45" s="257">
        <v>0</v>
      </c>
      <c r="O45" s="257">
        <v>0</v>
      </c>
      <c r="P45" s="257">
        <v>0</v>
      </c>
      <c r="Q45" s="258">
        <v>0</v>
      </c>
    </row>
    <row r="46" spans="1:17" s="10" customFormat="1" ht="15.75" customHeight="1">
      <c r="A46" s="246"/>
      <c r="B46" s="277"/>
      <c r="C46" s="393" t="s">
        <v>74</v>
      </c>
      <c r="D46" s="393"/>
      <c r="E46" s="393"/>
      <c r="F46" s="13"/>
      <c r="G46" s="9">
        <v>269</v>
      </c>
      <c r="H46" s="9">
        <v>0</v>
      </c>
      <c r="I46" s="9">
        <v>0</v>
      </c>
      <c r="J46" s="9">
        <v>0</v>
      </c>
      <c r="K46" s="9">
        <v>9</v>
      </c>
      <c r="L46" s="9">
        <v>43</v>
      </c>
      <c r="M46" s="9">
        <v>42</v>
      </c>
      <c r="N46" s="9">
        <v>44</v>
      </c>
      <c r="O46" s="9">
        <v>40</v>
      </c>
      <c r="P46" s="9">
        <v>91</v>
      </c>
      <c r="Q46" s="131">
        <v>0</v>
      </c>
    </row>
    <row r="47" spans="1:17" s="10" customFormat="1" ht="15.75" customHeight="1">
      <c r="A47" s="246"/>
      <c r="B47" s="277"/>
      <c r="C47" s="393" t="s">
        <v>75</v>
      </c>
      <c r="D47" s="393"/>
      <c r="E47" s="393"/>
      <c r="F47" s="13"/>
      <c r="G47" s="9">
        <v>222</v>
      </c>
      <c r="H47" s="9">
        <v>0</v>
      </c>
      <c r="I47" s="9">
        <v>0</v>
      </c>
      <c r="J47" s="9">
        <v>0</v>
      </c>
      <c r="K47" s="9">
        <v>8</v>
      </c>
      <c r="L47" s="9">
        <v>49</v>
      </c>
      <c r="M47" s="9">
        <v>26</v>
      </c>
      <c r="N47" s="9">
        <v>36</v>
      </c>
      <c r="O47" s="9">
        <v>24</v>
      </c>
      <c r="P47" s="9">
        <v>79</v>
      </c>
      <c r="Q47" s="131">
        <v>0</v>
      </c>
    </row>
    <row r="48" spans="1:17" s="10" customFormat="1" ht="15.75" customHeight="1">
      <c r="A48" s="393" t="s">
        <v>76</v>
      </c>
      <c r="B48" s="393"/>
      <c r="C48" s="393"/>
      <c r="D48" s="393"/>
      <c r="E48" s="393"/>
      <c r="F48" s="13"/>
      <c r="G48" s="9">
        <v>110</v>
      </c>
      <c r="H48" s="9">
        <v>0</v>
      </c>
      <c r="I48" s="9">
        <v>0</v>
      </c>
      <c r="J48" s="9">
        <v>0</v>
      </c>
      <c r="K48" s="9">
        <v>3</v>
      </c>
      <c r="L48" s="9">
        <v>13</v>
      </c>
      <c r="M48" s="9">
        <v>17</v>
      </c>
      <c r="N48" s="9">
        <v>19</v>
      </c>
      <c r="O48" s="9">
        <v>14</v>
      </c>
      <c r="P48" s="9">
        <v>44</v>
      </c>
      <c r="Q48" s="9">
        <v>0</v>
      </c>
    </row>
    <row r="49" spans="1:17" s="10" customFormat="1" ht="15.75" customHeight="1">
      <c r="A49" s="246"/>
      <c r="B49" s="277"/>
      <c r="C49" s="393" t="s">
        <v>73</v>
      </c>
      <c r="D49" s="393"/>
      <c r="E49" s="393"/>
      <c r="F49" s="13"/>
      <c r="G49" s="9">
        <v>7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1</v>
      </c>
      <c r="O49" s="9">
        <v>3</v>
      </c>
      <c r="P49" s="9">
        <v>3</v>
      </c>
      <c r="Q49" s="131">
        <v>0</v>
      </c>
    </row>
    <row r="50" spans="1:17" s="10" customFormat="1" ht="15.75" customHeight="1">
      <c r="A50" s="246"/>
      <c r="B50" s="277"/>
      <c r="C50" s="393" t="s">
        <v>102</v>
      </c>
      <c r="D50" s="393"/>
      <c r="E50" s="393"/>
      <c r="F50" s="13"/>
      <c r="G50" s="9">
        <v>1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1</v>
      </c>
      <c r="Q50" s="131">
        <v>0</v>
      </c>
    </row>
    <row r="51" spans="1:17" s="10" customFormat="1" ht="15.75" customHeight="1">
      <c r="A51" s="246"/>
      <c r="B51" s="277"/>
      <c r="C51" s="319" t="s">
        <v>212</v>
      </c>
      <c r="D51" s="393"/>
      <c r="E51" s="393"/>
      <c r="F51" s="13"/>
      <c r="G51" s="255">
        <v>14</v>
      </c>
      <c r="H51" s="256">
        <v>0</v>
      </c>
      <c r="I51" s="256">
        <v>0</v>
      </c>
      <c r="J51" s="256">
        <v>0</v>
      </c>
      <c r="K51" s="257">
        <v>0</v>
      </c>
      <c r="L51" s="257">
        <v>1</v>
      </c>
      <c r="M51" s="257">
        <v>6</v>
      </c>
      <c r="N51" s="257">
        <v>4</v>
      </c>
      <c r="O51" s="257">
        <v>0</v>
      </c>
      <c r="P51" s="257">
        <v>3</v>
      </c>
      <c r="Q51" s="258">
        <v>0</v>
      </c>
    </row>
    <row r="52" spans="1:17" s="10" customFormat="1" ht="15.75" customHeight="1">
      <c r="A52" s="246"/>
      <c r="B52" s="277"/>
      <c r="C52" s="393" t="s">
        <v>74</v>
      </c>
      <c r="D52" s="393"/>
      <c r="E52" s="393"/>
      <c r="F52" s="13"/>
      <c r="G52" s="9">
        <v>17</v>
      </c>
      <c r="H52" s="9">
        <v>0</v>
      </c>
      <c r="I52" s="9">
        <v>0</v>
      </c>
      <c r="J52" s="9">
        <v>0</v>
      </c>
      <c r="K52" s="9">
        <v>1</v>
      </c>
      <c r="L52" s="9">
        <v>4</v>
      </c>
      <c r="M52" s="9">
        <v>1</v>
      </c>
      <c r="N52" s="9">
        <v>5</v>
      </c>
      <c r="O52" s="9">
        <v>3</v>
      </c>
      <c r="P52" s="9">
        <v>3</v>
      </c>
      <c r="Q52" s="131">
        <v>0</v>
      </c>
    </row>
    <row r="53" spans="1:17" s="10" customFormat="1" ht="15.75" customHeight="1">
      <c r="A53" s="246"/>
      <c r="B53" s="277"/>
      <c r="C53" s="393" t="s">
        <v>75</v>
      </c>
      <c r="D53" s="393"/>
      <c r="E53" s="393"/>
      <c r="F53" s="13"/>
      <c r="G53" s="9">
        <v>71</v>
      </c>
      <c r="H53" s="9">
        <v>0</v>
      </c>
      <c r="I53" s="9">
        <v>0</v>
      </c>
      <c r="J53" s="9">
        <v>0</v>
      </c>
      <c r="K53" s="9">
        <v>2</v>
      </c>
      <c r="L53" s="9">
        <v>8</v>
      </c>
      <c r="M53" s="9">
        <v>10</v>
      </c>
      <c r="N53" s="9">
        <v>9</v>
      </c>
      <c r="O53" s="9">
        <v>8</v>
      </c>
      <c r="P53" s="9">
        <v>34</v>
      </c>
      <c r="Q53" s="131">
        <v>0</v>
      </c>
    </row>
    <row r="54" spans="1:17" s="10" customFormat="1" ht="15.75" customHeight="1">
      <c r="A54" s="393" t="s">
        <v>38</v>
      </c>
      <c r="B54" s="393"/>
      <c r="C54" s="393"/>
      <c r="D54" s="393"/>
      <c r="E54" s="393"/>
      <c r="F54" s="13"/>
      <c r="G54" s="9">
        <v>2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1</v>
      </c>
      <c r="O54" s="9">
        <v>0</v>
      </c>
      <c r="P54" s="9">
        <v>1</v>
      </c>
      <c r="Q54" s="131">
        <v>0</v>
      </c>
    </row>
    <row r="55" spans="1:17" s="10" customFormat="1" ht="15.75" customHeight="1">
      <c r="A55" s="393" t="s">
        <v>77</v>
      </c>
      <c r="B55" s="393"/>
      <c r="C55" s="393"/>
      <c r="D55" s="393"/>
      <c r="E55" s="393"/>
      <c r="F55" s="13"/>
      <c r="G55" s="9">
        <v>10</v>
      </c>
      <c r="H55" s="9">
        <v>0</v>
      </c>
      <c r="I55" s="9">
        <v>0</v>
      </c>
      <c r="J55" s="9">
        <v>1</v>
      </c>
      <c r="K55" s="9">
        <v>1</v>
      </c>
      <c r="L55" s="9">
        <v>2</v>
      </c>
      <c r="M55" s="9">
        <v>1</v>
      </c>
      <c r="N55" s="9">
        <v>1</v>
      </c>
      <c r="O55" s="9">
        <v>1</v>
      </c>
      <c r="P55" s="9">
        <v>3</v>
      </c>
      <c r="Q55" s="9">
        <v>0</v>
      </c>
    </row>
    <row r="56" spans="1:17" s="10" customFormat="1" ht="15.75" customHeight="1">
      <c r="A56" s="246"/>
      <c r="B56" s="277"/>
      <c r="C56" s="393" t="s">
        <v>78</v>
      </c>
      <c r="D56" s="393"/>
      <c r="E56" s="393"/>
      <c r="F56" s="13"/>
      <c r="G56" s="9">
        <v>4</v>
      </c>
      <c r="H56" s="9">
        <v>0</v>
      </c>
      <c r="I56" s="9">
        <v>0</v>
      </c>
      <c r="J56" s="9">
        <v>0</v>
      </c>
      <c r="K56" s="9">
        <v>0</v>
      </c>
      <c r="L56" s="9">
        <v>1</v>
      </c>
      <c r="M56" s="9">
        <v>1</v>
      </c>
      <c r="N56" s="9">
        <v>0</v>
      </c>
      <c r="O56" s="9">
        <v>0</v>
      </c>
      <c r="P56" s="131">
        <v>2</v>
      </c>
      <c r="Q56" s="131">
        <v>0</v>
      </c>
    </row>
    <row r="57" spans="1:17" s="10" customFormat="1" ht="15.75" customHeight="1">
      <c r="A57" s="246"/>
      <c r="B57" s="277"/>
      <c r="C57" s="393" t="s">
        <v>79</v>
      </c>
      <c r="D57" s="393"/>
      <c r="E57" s="393"/>
      <c r="F57" s="13"/>
      <c r="G57" s="9">
        <v>6</v>
      </c>
      <c r="H57" s="9">
        <v>0</v>
      </c>
      <c r="I57" s="9">
        <v>0</v>
      </c>
      <c r="J57" s="9">
        <v>1</v>
      </c>
      <c r="K57" s="9">
        <v>1</v>
      </c>
      <c r="L57" s="9">
        <v>1</v>
      </c>
      <c r="M57" s="9">
        <v>0</v>
      </c>
      <c r="N57" s="9">
        <v>1</v>
      </c>
      <c r="O57" s="9">
        <v>1</v>
      </c>
      <c r="P57" s="9">
        <v>1</v>
      </c>
      <c r="Q57" s="131">
        <v>0</v>
      </c>
    </row>
    <row r="58" spans="1:17" s="10" customFormat="1" ht="15.75" customHeight="1">
      <c r="A58" s="393" t="s">
        <v>40</v>
      </c>
      <c r="B58" s="393"/>
      <c r="C58" s="393"/>
      <c r="D58" s="393"/>
      <c r="E58" s="393"/>
      <c r="F58" s="13"/>
      <c r="G58" s="9">
        <v>8</v>
      </c>
      <c r="H58" s="9">
        <v>2</v>
      </c>
      <c r="I58" s="9">
        <v>0</v>
      </c>
      <c r="J58" s="9">
        <v>3</v>
      </c>
      <c r="K58" s="9">
        <v>0</v>
      </c>
      <c r="L58" s="9">
        <v>0</v>
      </c>
      <c r="M58" s="9">
        <v>0</v>
      </c>
      <c r="N58" s="9">
        <v>1</v>
      </c>
      <c r="O58" s="9">
        <v>1</v>
      </c>
      <c r="P58" s="9">
        <v>1</v>
      </c>
      <c r="Q58" s="131">
        <v>0</v>
      </c>
    </row>
    <row r="59" spans="1:17" s="10" customFormat="1" ht="15.75" customHeight="1">
      <c r="A59" s="393" t="s">
        <v>80</v>
      </c>
      <c r="B59" s="393"/>
      <c r="C59" s="393"/>
      <c r="D59" s="393"/>
      <c r="E59" s="393"/>
      <c r="F59" s="13"/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131">
        <v>0</v>
      </c>
    </row>
    <row r="60" spans="1:17" s="10" customFormat="1" ht="15.75" customHeight="1">
      <c r="A60" s="393" t="s">
        <v>81</v>
      </c>
      <c r="B60" s="393"/>
      <c r="C60" s="393"/>
      <c r="D60" s="393"/>
      <c r="E60" s="393"/>
      <c r="F60" s="13"/>
      <c r="G60" s="9">
        <v>6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131">
        <v>0</v>
      </c>
      <c r="Q60" s="131">
        <v>6</v>
      </c>
    </row>
    <row r="61" spans="1:17" s="10" customFormat="1" ht="7.5" customHeight="1" thickBot="1">
      <c r="A61" s="81"/>
      <c r="B61" s="81"/>
      <c r="C61" s="81"/>
      <c r="D61" s="81"/>
      <c r="E61" s="81"/>
      <c r="F61" s="82"/>
      <c r="G61" s="84"/>
      <c r="H61" s="84"/>
      <c r="I61" s="83"/>
      <c r="J61" s="83"/>
      <c r="K61" s="83"/>
      <c r="L61" s="83"/>
      <c r="M61" s="83"/>
      <c r="N61" s="83"/>
      <c r="O61" s="83"/>
      <c r="P61" s="83"/>
      <c r="Q61" s="85"/>
    </row>
    <row r="62" spans="1:17" s="10" customFormat="1" ht="7.5" customHeight="1" thickTop="1">
      <c r="A62" s="134"/>
      <c r="B62" s="134"/>
      <c r="C62" s="134"/>
      <c r="D62" s="134"/>
      <c r="E62" s="134"/>
      <c r="F62" s="134"/>
      <c r="G62" s="135"/>
      <c r="H62" s="135"/>
      <c r="I62" s="136"/>
      <c r="J62" s="136"/>
      <c r="K62" s="136"/>
      <c r="L62" s="136"/>
      <c r="M62" s="136"/>
      <c r="N62" s="136"/>
      <c r="O62" s="136"/>
      <c r="P62" s="136"/>
      <c r="Q62" s="277"/>
    </row>
    <row r="63" spans="1:17" s="35" customFormat="1" ht="15" customHeight="1">
      <c r="A63" s="396" t="s">
        <v>184</v>
      </c>
      <c r="B63" s="396"/>
      <c r="C63" s="396"/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132" t="s">
        <v>168</v>
      </c>
      <c r="Q63" s="132"/>
    </row>
    <row r="64" spans="1:17" ht="15" customHeight="1">
      <c r="A64" s="120" t="s">
        <v>203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Q64" s="2"/>
    </row>
    <row r="65" spans="1:17" ht="7.5" customHeight="1">
      <c r="A65" s="120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Q65" s="2"/>
    </row>
    <row r="66" spans="1:17">
      <c r="A66" s="3" t="s">
        <v>159</v>
      </c>
    </row>
    <row r="69" spans="1:17">
      <c r="H69" s="73"/>
    </row>
  </sheetData>
  <mergeCells count="49">
    <mergeCell ref="A63:O63"/>
    <mergeCell ref="A33:F34"/>
    <mergeCell ref="A36:B36"/>
    <mergeCell ref="C49:E49"/>
    <mergeCell ref="C50:E50"/>
    <mergeCell ref="G33:Q33"/>
    <mergeCell ref="A48:E48"/>
    <mergeCell ref="C45:E45"/>
    <mergeCell ref="A42:E42"/>
    <mergeCell ref="C43:E43"/>
    <mergeCell ref="C44:E44"/>
    <mergeCell ref="C46:E46"/>
    <mergeCell ref="A60:E60"/>
    <mergeCell ref="C52:E52"/>
    <mergeCell ref="C53:E53"/>
    <mergeCell ref="A54:E54"/>
    <mergeCell ref="C24:E24"/>
    <mergeCell ref="C51:E51"/>
    <mergeCell ref="A29:E29"/>
    <mergeCell ref="A11:B11"/>
    <mergeCell ref="A40:B40"/>
    <mergeCell ref="A30:E30"/>
    <mergeCell ref="C47:E47"/>
    <mergeCell ref="A31:E31"/>
    <mergeCell ref="A39:B39"/>
    <mergeCell ref="C22:E22"/>
    <mergeCell ref="C27:E27"/>
    <mergeCell ref="C28:E28"/>
    <mergeCell ref="G4:Q4"/>
    <mergeCell ref="A13:E13"/>
    <mergeCell ref="A19:E19"/>
    <mergeCell ref="A25:E25"/>
    <mergeCell ref="A26:E26"/>
    <mergeCell ref="C14:E14"/>
    <mergeCell ref="C15:E15"/>
    <mergeCell ref="C17:E17"/>
    <mergeCell ref="C18:E18"/>
    <mergeCell ref="A4:F5"/>
    <mergeCell ref="A7:B7"/>
    <mergeCell ref="C20:E20"/>
    <mergeCell ref="C21:E21"/>
    <mergeCell ref="C23:E23"/>
    <mergeCell ref="C16:E16"/>
    <mergeCell ref="A10:B10"/>
    <mergeCell ref="A55:E55"/>
    <mergeCell ref="C56:E56"/>
    <mergeCell ref="C57:E57"/>
    <mergeCell ref="A58:E58"/>
    <mergeCell ref="A59:E59"/>
  </mergeCells>
  <phoneticPr fontId="7"/>
  <pageMargins left="0.59055118110236227" right="0.59055118110236227" top="0.98425196850393704" bottom="0.78740157480314965" header="0.39370078740157483" footer="0.51181102362204722"/>
  <pageSetup paperSize="9" scale="73" fitToWidth="0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30-5-1</vt:lpstr>
      <vt:lpstr>30-5-2</vt:lpstr>
      <vt:lpstr>30-5-3</vt:lpstr>
      <vt:lpstr>30-5-4</vt:lpstr>
      <vt:lpstr>30-5-5</vt:lpstr>
      <vt:lpstr>30-5-6</vt:lpstr>
      <vt:lpstr>30-5-7</vt:lpstr>
      <vt:lpstr>30-5-8</vt:lpstr>
      <vt:lpstr>30-5-9</vt:lpstr>
      <vt:lpstr>30-5-10</vt:lpstr>
      <vt:lpstr>'30-5-1'!Print_Area</vt:lpstr>
      <vt:lpstr>'30-5-10'!Print_Area</vt:lpstr>
      <vt:lpstr>'30-5-2'!Print_Area</vt:lpstr>
      <vt:lpstr>'30-5-3'!Print_Area</vt:lpstr>
      <vt:lpstr>'30-5-4'!Print_Area</vt:lpstr>
      <vt:lpstr>'30-5-5'!Print_Area</vt:lpstr>
      <vt:lpstr>'30-5-6'!Print_Area</vt:lpstr>
      <vt:lpstr>'30-5-7'!Print_Area</vt:lpstr>
      <vt:lpstr>'30-5-8'!Print_Area</vt:lpstr>
      <vt:lpstr>'30-5-9'!Print_Area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2022-02-15T04:17:48Z</dcterms:created>
  <dcterms:modified xsi:type="dcterms:W3CDTF">2022-02-17T04:15:32Z</dcterms:modified>
</cp:coreProperties>
</file>