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4-6" sheetId="6" r:id="rId1"/>
  </sheets>
  <definedNames>
    <definedName name="_xlnm.Print_Area" localSheetId="0">'24-6'!$A$1:$O$40</definedName>
  </definedNames>
  <calcPr calcId="162913" calcMode="manual"/>
</workbook>
</file>

<file path=xl/calcChain.xml><?xml version="1.0" encoding="utf-8"?>
<calcChain xmlns="http://schemas.openxmlformats.org/spreadsheetml/2006/main">
  <c r="G23" i="6" l="1"/>
  <c r="D23" i="6"/>
</calcChain>
</file>

<file path=xl/sharedStrings.xml><?xml version="1.0" encoding="utf-8"?>
<sst xmlns="http://schemas.openxmlformats.org/spreadsheetml/2006/main" count="61" uniqueCount="35">
  <si>
    <t>年度</t>
    <phoneticPr fontId="8"/>
  </si>
  <si>
    <t>第　　１　　号　　被　　保　　険　　者</t>
    <rPh sb="0" eb="1">
      <t>ダイ</t>
    </rPh>
    <rPh sb="6" eb="7">
      <t>ゴウ</t>
    </rPh>
    <rPh sb="9" eb="10">
      <t>ヒ</t>
    </rPh>
    <rPh sb="12" eb="13">
      <t>ホ</t>
    </rPh>
    <rPh sb="15" eb="16">
      <t>ケン</t>
    </rPh>
    <rPh sb="18" eb="19">
      <t>シャ</t>
    </rPh>
    <phoneticPr fontId="7"/>
  </si>
  <si>
    <t>第　　２　　号　　被　　保　　険　　者</t>
    <rPh sb="0" eb="1">
      <t>ダイ</t>
    </rPh>
    <rPh sb="6" eb="7">
      <t>ゴウ</t>
    </rPh>
    <rPh sb="9" eb="10">
      <t>ヒ</t>
    </rPh>
    <rPh sb="12" eb="13">
      <t>ホ</t>
    </rPh>
    <rPh sb="15" eb="16">
      <t>ケン</t>
    </rPh>
    <rPh sb="18" eb="19">
      <t>シャ</t>
    </rPh>
    <phoneticPr fontId="7"/>
  </si>
  <si>
    <t>要　支　援</t>
    <rPh sb="0" eb="1">
      <t>ヨウ</t>
    </rPh>
    <rPh sb="2" eb="3">
      <t>ササ</t>
    </rPh>
    <rPh sb="4" eb="5">
      <t>エン</t>
    </rPh>
    <phoneticPr fontId="7"/>
  </si>
  <si>
    <t>要　　介　　護</t>
    <rPh sb="0" eb="1">
      <t>ヨウ</t>
    </rPh>
    <rPh sb="3" eb="4">
      <t>スケ</t>
    </rPh>
    <rPh sb="6" eb="7">
      <t>ユズル</t>
    </rPh>
    <phoneticPr fontId="7"/>
  </si>
  <si>
    <t>総数</t>
    <rPh sb="0" eb="2">
      <t>ソウスウ</t>
    </rPh>
    <phoneticPr fontId="7"/>
  </si>
  <si>
    <t>要支援１</t>
    <rPh sb="0" eb="1">
      <t>ヨウ</t>
    </rPh>
    <rPh sb="1" eb="3">
      <t>シエン</t>
    </rPh>
    <phoneticPr fontId="7"/>
  </si>
  <si>
    <t>要支援２</t>
    <rPh sb="0" eb="1">
      <t>ヨウ</t>
    </rPh>
    <rPh sb="1" eb="3">
      <t>シエン</t>
    </rPh>
    <phoneticPr fontId="7"/>
  </si>
  <si>
    <t>要介護１</t>
    <rPh sb="0" eb="1">
      <t>ヨウ</t>
    </rPh>
    <rPh sb="1" eb="3">
      <t>カイゴ</t>
    </rPh>
    <phoneticPr fontId="7"/>
  </si>
  <si>
    <t>要介護２</t>
    <rPh sb="0" eb="1">
      <t>ヨウ</t>
    </rPh>
    <rPh sb="1" eb="3">
      <t>カイゴ</t>
    </rPh>
    <phoneticPr fontId="7"/>
  </si>
  <si>
    <t>要介護３</t>
    <rPh sb="0" eb="1">
      <t>ヨウ</t>
    </rPh>
    <rPh sb="1" eb="3">
      <t>カイゴ</t>
    </rPh>
    <phoneticPr fontId="7"/>
  </si>
  <si>
    <t>要介護４</t>
    <rPh sb="0" eb="1">
      <t>ヨウ</t>
    </rPh>
    <rPh sb="1" eb="3">
      <t>カイゴ</t>
    </rPh>
    <phoneticPr fontId="7"/>
  </si>
  <si>
    <t>要介護５</t>
    <rPh sb="0" eb="1">
      <t>ヨウ</t>
    </rPh>
    <rPh sb="1" eb="3">
      <t>カイゴ</t>
    </rPh>
    <phoneticPr fontId="7"/>
  </si>
  <si>
    <t>平成</t>
  </si>
  <si>
    <t>年度</t>
  </si>
  <si>
    <t>年度</t>
    <phoneticPr fontId="8"/>
  </si>
  <si>
    <t>居宅（介護予防）サービス</t>
    <rPh sb="0" eb="2">
      <t>キョタク</t>
    </rPh>
    <rPh sb="3" eb="5">
      <t>カイゴ</t>
    </rPh>
    <phoneticPr fontId="7"/>
  </si>
  <si>
    <t>地域密着型（介護予防）サービス</t>
    <rPh sb="0" eb="2">
      <t>チイキ</t>
    </rPh>
    <rPh sb="2" eb="5">
      <t>ミッチャクガタ</t>
    </rPh>
    <rPh sb="8" eb="10">
      <t>ヨボウ</t>
    </rPh>
    <phoneticPr fontId="8"/>
  </si>
  <si>
    <t>施設介護サービス</t>
    <phoneticPr fontId="8"/>
  </si>
  <si>
    <t>給付額</t>
    <rPh sb="0" eb="3">
      <t>キュウフガク</t>
    </rPh>
    <phoneticPr fontId="7"/>
  </si>
  <si>
    <t>件数</t>
    <phoneticPr fontId="8"/>
  </si>
  <si>
    <t>給付費</t>
    <rPh sb="0" eb="2">
      <t>キュウフ</t>
    </rPh>
    <rPh sb="2" eb="3">
      <t>ヒ</t>
    </rPh>
    <phoneticPr fontId="8"/>
  </si>
  <si>
    <t>保険給付</t>
    <rPh sb="0" eb="2">
      <t>ホケン</t>
    </rPh>
    <rPh sb="2" eb="4">
      <t>キュウフ</t>
    </rPh>
    <phoneticPr fontId="7"/>
  </si>
  <si>
    <t>年度末現在。</t>
    <rPh sb="0" eb="3">
      <t>ネンドマツ</t>
    </rPh>
    <rPh sb="3" eb="5">
      <t>ゲンザイ</t>
    </rPh>
    <phoneticPr fontId="3"/>
  </si>
  <si>
    <t>（単位　金額　千円）</t>
    <rPh sb="1" eb="3">
      <t>タンイ</t>
    </rPh>
    <rPh sb="4" eb="6">
      <t>キンガク</t>
    </rPh>
    <rPh sb="7" eb="8">
      <t>セン</t>
    </rPh>
    <rPh sb="8" eb="9">
      <t>エン</t>
    </rPh>
    <phoneticPr fontId="6"/>
  </si>
  <si>
    <t>（注）受給者数及び保険給付は各年３月から翌年２月までの累計。</t>
    <rPh sb="1" eb="2">
      <t>チュウ</t>
    </rPh>
    <phoneticPr fontId="6"/>
  </si>
  <si>
    <t>資料：厚生労働省「介護保険事業状況報告」</t>
    <rPh sb="0" eb="2">
      <t>シリョウ</t>
    </rPh>
    <rPh sb="3" eb="5">
      <t>コウセイ</t>
    </rPh>
    <rPh sb="5" eb="8">
      <t>ロウドウショウ</t>
    </rPh>
    <rPh sb="9" eb="11">
      <t>カイゴ</t>
    </rPh>
    <rPh sb="11" eb="13">
      <t>ホケン</t>
    </rPh>
    <rPh sb="13" eb="15">
      <t>ジギョウ</t>
    </rPh>
    <rPh sb="15" eb="17">
      <t>ジョウキョウ</t>
    </rPh>
    <rPh sb="17" eb="19">
      <t>ホウコク</t>
    </rPh>
    <phoneticPr fontId="3"/>
  </si>
  <si>
    <t>総数</t>
    <rPh sb="0" eb="2">
      <t>ソウスウ</t>
    </rPh>
    <phoneticPr fontId="3"/>
  </si>
  <si>
    <t>施設介護サービス受給者</t>
    <rPh sb="0" eb="2">
      <t>シセツ</t>
    </rPh>
    <rPh sb="2" eb="4">
      <t>カイゴ</t>
    </rPh>
    <rPh sb="8" eb="11">
      <t>ジュキュウシャ</t>
    </rPh>
    <phoneticPr fontId="7"/>
  </si>
  <si>
    <t>要介護（要支援）認定者数
総数</t>
    <rPh sb="0" eb="1">
      <t>ヨウ</t>
    </rPh>
    <rPh sb="1" eb="3">
      <t>カイゴ</t>
    </rPh>
    <rPh sb="4" eb="5">
      <t>ヨウ</t>
    </rPh>
    <rPh sb="5" eb="7">
      <t>シエン</t>
    </rPh>
    <rPh sb="8" eb="11">
      <t>ニンテイシャ</t>
    </rPh>
    <rPh sb="11" eb="12">
      <t>スウ</t>
    </rPh>
    <rPh sb="13" eb="15">
      <t>ソウスウ</t>
    </rPh>
    <phoneticPr fontId="7"/>
  </si>
  <si>
    <t>地域密着型(介護予防)サービス受給者</t>
    <rPh sb="0" eb="2">
      <t>チイキ</t>
    </rPh>
    <rPh sb="2" eb="5">
      <t>ミッチャクガタ</t>
    </rPh>
    <rPh sb="15" eb="18">
      <t>ジュキュウシャ</t>
    </rPh>
    <phoneticPr fontId="7"/>
  </si>
  <si>
    <t>居宅介護(介護予防)サービス
受給者</t>
    <rPh sb="0" eb="2">
      <t>キョタク</t>
    </rPh>
    <rPh sb="2" eb="4">
      <t>カイゴ</t>
    </rPh>
    <rPh sb="15" eb="18">
      <t>ジュキュウシャ</t>
    </rPh>
    <phoneticPr fontId="7"/>
  </si>
  <si>
    <r>
      <t>24－６　介護保険</t>
    </r>
    <r>
      <rPr>
        <sz val="16"/>
        <rFont val="ＭＳ 明朝"/>
        <family val="1"/>
        <charset val="128"/>
      </rPr>
      <t>（平成27～令和元年度）</t>
    </r>
    <rPh sb="5" eb="6">
      <t>スケ</t>
    </rPh>
    <rPh sb="6" eb="7">
      <t>ユズル</t>
    </rPh>
    <rPh sb="7" eb="9">
      <t>ホケン</t>
    </rPh>
    <rPh sb="15" eb="17">
      <t>レイワ</t>
    </rPh>
    <rPh sb="17" eb="18">
      <t>ガン</t>
    </rPh>
    <phoneticPr fontId="1"/>
  </si>
  <si>
    <t>令和</t>
    <rPh sb="0" eb="2">
      <t>レイワ</t>
    </rPh>
    <phoneticPr fontId="3"/>
  </si>
  <si>
    <t>元</t>
    <rPh sb="0" eb="1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</si>
</sst>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15" x14ac:knownFonts="1"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theme="1"/>
      </top>
      <bottom/>
      <diagonal/>
    </border>
    <border>
      <left/>
      <right/>
      <top style="medium">
        <color theme="1"/>
      </top>
      <bottom/>
      <diagonal/>
    </border>
  </borders>
  <cellStyleXfs count="15">
    <xf numFmtId="0" fontId="0" fillId="0" borderId="0"/>
    <xf numFmtId="0" fontId="1" fillId="0" borderId="0"/>
    <xf numFmtId="0" fontId="13" fillId="0" borderId="25">
      <alignment horizontal="center" vertical="center" wrapText="1"/>
    </xf>
    <xf numFmtId="0" fontId="13" fillId="0" borderId="26">
      <alignment horizontal="center" vertical="center" wrapText="1"/>
    </xf>
    <xf numFmtId="0" fontId="13" fillId="0" borderId="27">
      <alignment horizontal="center" vertical="center" wrapText="1"/>
    </xf>
    <xf numFmtId="0" fontId="14" fillId="0" borderId="28">
      <alignment vertical="center"/>
    </xf>
    <xf numFmtId="0" fontId="13" fillId="0" borderId="25">
      <alignment horizontal="center" vertical="center" wrapText="1"/>
    </xf>
    <xf numFmtId="0" fontId="13" fillId="0" borderId="26">
      <alignment horizontal="center" vertical="center" wrapText="1"/>
    </xf>
    <xf numFmtId="0" fontId="13" fillId="0" borderId="27">
      <alignment horizontal="center" vertical="center" wrapText="1"/>
    </xf>
    <xf numFmtId="0" fontId="14" fillId="0" borderId="28">
      <alignment vertical="center"/>
    </xf>
    <xf numFmtId="0" fontId="13" fillId="0" borderId="25">
      <alignment horizontal="center" vertical="center" wrapText="1"/>
    </xf>
    <xf numFmtId="0" fontId="13" fillId="0" borderId="26">
      <alignment horizontal="center" vertical="center" wrapText="1"/>
    </xf>
    <xf numFmtId="0" fontId="13" fillId="0" borderId="27">
      <alignment horizontal="center" vertical="center" wrapText="1"/>
    </xf>
    <xf numFmtId="0" fontId="14" fillId="0" borderId="28">
      <alignment vertical="center"/>
    </xf>
    <xf numFmtId="0" fontId="13" fillId="0" borderId="28">
      <alignment vertical="center"/>
    </xf>
  </cellStyleXfs>
  <cellXfs count="95">
    <xf numFmtId="0" fontId="0" fillId="0" borderId="0" xfId="0"/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0" fontId="9" fillId="0" borderId="0" xfId="1" applyFont="1" applyFill="1" applyAlignment="1"/>
    <xf numFmtId="0" fontId="9" fillId="0" borderId="0" xfId="1" applyFont="1" applyFill="1" applyBorder="1" applyAlignment="1"/>
    <xf numFmtId="0" fontId="9" fillId="0" borderId="1" xfId="1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8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distributed" vertical="center" wrapText="1" justifyLastLine="1"/>
    </xf>
    <xf numFmtId="176" fontId="10" fillId="0" borderId="8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distributed" vertical="center" indent="4" shrinkToFit="1"/>
    </xf>
    <xf numFmtId="0" fontId="9" fillId="0" borderId="11" xfId="0" applyFont="1" applyFill="1" applyBorder="1" applyAlignment="1">
      <alignment horizontal="distributed" vertical="center" indent="4" shrinkToFit="1"/>
    </xf>
    <xf numFmtId="0" fontId="9" fillId="0" borderId="12" xfId="0" applyFont="1" applyFill="1" applyBorder="1" applyAlignment="1">
      <alignment horizontal="distributed" vertical="center" indent="4" shrinkToFit="1"/>
    </xf>
    <xf numFmtId="0" fontId="12" fillId="0" borderId="21" xfId="0" applyFont="1" applyFill="1" applyBorder="1" applyAlignment="1">
      <alignment horizontal="distributed" vertical="center" indent="10"/>
    </xf>
    <xf numFmtId="0" fontId="12" fillId="0" borderId="5" xfId="0" applyFont="1" applyFill="1" applyBorder="1" applyAlignment="1">
      <alignment horizontal="distributed" vertical="center" indent="10"/>
    </xf>
    <xf numFmtId="176" fontId="9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justifyLastLine="1" shrinkToFit="1"/>
    </xf>
    <xf numFmtId="0" fontId="9" fillId="0" borderId="11" xfId="0" applyFont="1" applyFill="1" applyBorder="1" applyAlignment="1">
      <alignment horizontal="center" vertical="center" justifyLastLine="1" shrinkToFit="1"/>
    </xf>
    <xf numFmtId="0" fontId="9" fillId="0" borderId="12" xfId="0" applyFont="1" applyFill="1" applyBorder="1" applyAlignment="1">
      <alignment horizontal="center" vertical="center" justifyLastLine="1" shrinkToFit="1"/>
    </xf>
    <xf numFmtId="0" fontId="9" fillId="0" borderId="9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justifyLastLine="1"/>
    </xf>
    <xf numFmtId="0" fontId="9" fillId="0" borderId="23" xfId="0" applyFont="1" applyFill="1" applyBorder="1" applyAlignment="1">
      <alignment horizontal="center" vertical="center" wrapText="1" justifyLastLine="1"/>
    </xf>
    <xf numFmtId="0" fontId="9" fillId="0" borderId="24" xfId="0" applyFont="1" applyFill="1" applyBorder="1" applyAlignment="1">
      <alignment horizontal="center" vertical="center" wrapText="1" justifyLastLine="1"/>
    </xf>
    <xf numFmtId="0" fontId="9" fillId="0" borderId="19" xfId="0" applyFont="1" applyFill="1" applyBorder="1" applyAlignment="1">
      <alignment horizontal="center" vertical="center" wrapText="1" justifyLastLine="1"/>
    </xf>
    <xf numFmtId="0" fontId="9" fillId="0" borderId="10" xfId="0" applyFont="1" applyFill="1" applyBorder="1" applyAlignment="1">
      <alignment horizontal="center" vertical="center" justifyLastLine="1"/>
    </xf>
    <xf numFmtId="0" fontId="9" fillId="0" borderId="11" xfId="0" applyFont="1" applyFill="1" applyBorder="1" applyAlignment="1">
      <alignment horizontal="center" vertical="center" justifyLastLine="1"/>
    </xf>
    <xf numFmtId="0" fontId="9" fillId="0" borderId="12" xfId="0" applyFont="1" applyFill="1" applyBorder="1" applyAlignment="1">
      <alignment horizontal="center" vertical="center" justifyLastLine="1"/>
    </xf>
    <xf numFmtId="0" fontId="9" fillId="0" borderId="2" xfId="0" applyFont="1" applyFill="1" applyBorder="1" applyAlignment="1">
      <alignment horizontal="distributed" vertical="center" wrapText="1" justifyLastLine="1"/>
    </xf>
    <xf numFmtId="0" fontId="9" fillId="0" borderId="3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>
      <alignment horizontal="distributed" vertical="center" wrapText="1" justifyLastLine="1"/>
    </xf>
    <xf numFmtId="0" fontId="9" fillId="0" borderId="7" xfId="0" applyFont="1" applyFill="1" applyBorder="1" applyAlignment="1">
      <alignment horizontal="distributed" vertical="center" wrapText="1" justifyLastLine="1"/>
    </xf>
    <xf numFmtId="0" fontId="9" fillId="0" borderId="16" xfId="0" applyFont="1" applyFill="1" applyBorder="1" applyAlignment="1">
      <alignment horizontal="distributed" vertical="center" wrapText="1" justifyLastLine="1"/>
    </xf>
    <xf numFmtId="0" fontId="9" fillId="0" borderId="17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indent="6"/>
    </xf>
    <xf numFmtId="0" fontId="9" fillId="0" borderId="5" xfId="0" applyFont="1" applyFill="1" applyBorder="1" applyAlignment="1">
      <alignment horizontal="distributed" vertical="center" indent="6"/>
    </xf>
    <xf numFmtId="0" fontId="9" fillId="0" borderId="6" xfId="0" applyFont="1" applyFill="1" applyBorder="1" applyAlignment="1">
      <alignment horizontal="distributed" vertical="center" indent="6"/>
    </xf>
    <xf numFmtId="176" fontId="10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distributed" vertical="center" wrapText="1" justifyLastLine="1"/>
    </xf>
    <xf numFmtId="0" fontId="9" fillId="0" borderId="10" xfId="0" applyFont="1" applyFill="1" applyBorder="1" applyAlignment="1">
      <alignment horizontal="distributed" vertical="center" wrapText="1" justifyLastLine="1"/>
    </xf>
    <xf numFmtId="0" fontId="9" fillId="0" borderId="10" xfId="0" applyFont="1" applyFill="1" applyBorder="1" applyAlignment="1">
      <alignment horizontal="center" vertical="center" wrapText="1" justifyLastLine="1"/>
    </xf>
    <xf numFmtId="0" fontId="9" fillId="0" borderId="12" xfId="0" applyFont="1" applyFill="1" applyBorder="1" applyAlignment="1">
      <alignment horizontal="center" vertical="center" wrapText="1" justifyLastLine="1"/>
    </xf>
    <xf numFmtId="0" fontId="9" fillId="0" borderId="11" xfId="0" applyFont="1" applyFill="1" applyBorder="1" applyAlignment="1">
      <alignment horizontal="distributed" vertical="center" justifyLastLine="1" shrinkToFit="1"/>
    </xf>
    <xf numFmtId="0" fontId="9" fillId="0" borderId="12" xfId="0" applyFont="1" applyFill="1" applyBorder="1" applyAlignment="1">
      <alignment horizontal="distributed" vertical="center" justifyLastLine="1" shrinkToFit="1"/>
    </xf>
    <xf numFmtId="0" fontId="9" fillId="0" borderId="10" xfId="0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4" xfId="0" applyFont="1" applyFill="1" applyBorder="1" applyAlignment="1">
      <alignment horizontal="center" vertical="center" wrapText="1" justifyLastLine="1"/>
    </xf>
    <xf numFmtId="0" fontId="9" fillId="0" borderId="2" xfId="0" applyFont="1" applyFill="1" applyBorder="1" applyAlignment="1">
      <alignment horizontal="center" vertical="center" wrapText="1" justifyLastLine="1"/>
    </xf>
    <xf numFmtId="0" fontId="9" fillId="0" borderId="3" xfId="0" applyFont="1" applyFill="1" applyBorder="1" applyAlignment="1">
      <alignment horizontal="center" vertical="center" wrapText="1" justifyLastLine="1"/>
    </xf>
    <xf numFmtId="0" fontId="9" fillId="0" borderId="8" xfId="0" applyFont="1" applyFill="1" applyBorder="1" applyAlignment="1">
      <alignment horizontal="center" vertical="center" wrapText="1" justifyLastLine="1"/>
    </xf>
    <xf numFmtId="0" fontId="9" fillId="0" borderId="0" xfId="0" applyFont="1" applyFill="1" applyBorder="1" applyAlignment="1">
      <alignment horizontal="center" vertical="center" wrapText="1" justifyLastLine="1"/>
    </xf>
    <xf numFmtId="0" fontId="9" fillId="0" borderId="7" xfId="0" applyFont="1" applyFill="1" applyBorder="1" applyAlignment="1">
      <alignment horizontal="center" vertical="center" wrapText="1" justifyLastLine="1"/>
    </xf>
    <xf numFmtId="0" fontId="9" fillId="0" borderId="18" xfId="0" applyFont="1" applyFill="1" applyBorder="1" applyAlignment="1">
      <alignment horizontal="center" vertical="center" wrapText="1" justifyLastLine="1"/>
    </xf>
    <xf numFmtId="0" fontId="9" fillId="0" borderId="16" xfId="0" applyFont="1" applyFill="1" applyBorder="1" applyAlignment="1">
      <alignment horizontal="center" vertical="center" wrapText="1" justifyLastLine="1"/>
    </xf>
    <xf numFmtId="0" fontId="9" fillId="0" borderId="17" xfId="0" applyFont="1" applyFill="1" applyBorder="1" applyAlignment="1">
      <alignment horizontal="center" vertical="center" wrapText="1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center" vertical="center" justifyLastLine="1"/>
    </xf>
    <xf numFmtId="0" fontId="9" fillId="0" borderId="5" xfId="0" applyFont="1" applyFill="1" applyBorder="1" applyAlignment="1">
      <alignment horizontal="center" vertical="center" justifyLastLine="1"/>
    </xf>
    <xf numFmtId="0" fontId="9" fillId="0" borderId="12" xfId="0" applyFont="1" applyFill="1" applyBorder="1" applyAlignment="1">
      <alignment horizontal="distributed" vertical="center" wrapText="1" justifyLastLine="1"/>
    </xf>
    <xf numFmtId="0" fontId="2" fillId="0" borderId="0" xfId="1" applyFont="1" applyFill="1" applyAlignment="1">
      <alignment horizontal="center" vertical="center"/>
    </xf>
  </cellXfs>
  <cellStyles count="15">
    <cellStyle name="bns0_0" xfId="3"/>
    <cellStyle name="bns1_0" xfId="7"/>
    <cellStyle name="bns8_0" xfId="11"/>
    <cellStyle name="l0ns0_0" xfId="4"/>
    <cellStyle name="l0ns1_0" xfId="8"/>
    <cellStyle name="l0ns8_0" xfId="12"/>
    <cellStyle name="l1ns0_0" xfId="5"/>
    <cellStyle name="l1ns1_0" xfId="9"/>
    <cellStyle name="l1ns3_0" xfId="14"/>
    <cellStyle name="l1ns8_0" xfId="13"/>
    <cellStyle name="ns0_0" xfId="2"/>
    <cellStyle name="ns1_0" xfId="6"/>
    <cellStyle name="ns8_0" xfId="10"/>
    <cellStyle name="標準" xfId="0" builtinId="0"/>
    <cellStyle name="標準_社会保障" xfId="1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view="pageBreakPreview" zoomScaleNormal="100" zoomScaleSheetLayoutView="100" workbookViewId="0">
      <selection activeCell="P1" sqref="P1"/>
    </sheetView>
  </sheetViews>
  <sheetFormatPr defaultRowHeight="13.5" x14ac:dyDescent="0.15"/>
  <cols>
    <col min="1" max="1" width="4.625" style="32" customWidth="1"/>
    <col min="2" max="2" width="3.625" style="32" customWidth="1"/>
    <col min="3" max="3" width="4.625" style="32" customWidth="1"/>
    <col min="4" max="4" width="10.75" style="32" customWidth="1"/>
    <col min="5" max="6" width="8.875" style="32" customWidth="1"/>
    <col min="7" max="7" width="10.75" style="32" customWidth="1"/>
    <col min="8" max="8" width="9.375" style="32" customWidth="1"/>
    <col min="9" max="9" width="9.875" style="32" customWidth="1"/>
    <col min="10" max="10" width="10.625" style="32" customWidth="1"/>
    <col min="11" max="11" width="9.25" style="32" customWidth="1"/>
    <col min="12" max="12" width="9.875" style="32" customWidth="1"/>
    <col min="13" max="13" width="11.5" style="32" customWidth="1"/>
    <col min="14" max="15" width="9.875" style="32" customWidth="1"/>
    <col min="16" max="16384" width="9" style="32"/>
  </cols>
  <sheetData>
    <row r="1" spans="1:15" s="1" customFormat="1" ht="28.15" customHeight="1" x14ac:dyDescent="0.15">
      <c r="A1" s="94" t="s">
        <v>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s="1" customFormat="1" ht="22.5" customHeight="1" x14ac:dyDescent="0.15">
      <c r="A2" s="14" t="s">
        <v>23</v>
      </c>
      <c r="C2" s="2"/>
      <c r="D2" s="2"/>
      <c r="E2" s="2"/>
      <c r="F2" s="2"/>
      <c r="H2" s="3"/>
      <c r="I2" s="3"/>
      <c r="J2" s="3"/>
      <c r="K2" s="3"/>
      <c r="L2" s="3"/>
      <c r="M2" s="3"/>
      <c r="N2" s="4"/>
      <c r="O2" s="4"/>
    </row>
    <row r="3" spans="1:15" s="1" customFormat="1" ht="21.95" customHeight="1" thickBot="1" x14ac:dyDescent="0.2">
      <c r="A3" s="16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9"/>
    </row>
    <row r="4" spans="1:15" ht="29.25" customHeight="1" thickTop="1" x14ac:dyDescent="0.15">
      <c r="A4" s="58" t="s">
        <v>0</v>
      </c>
      <c r="B4" s="58"/>
      <c r="C4" s="59"/>
      <c r="D4" s="81" t="s">
        <v>29</v>
      </c>
      <c r="E4" s="82"/>
      <c r="F4" s="83"/>
      <c r="G4" s="91" t="s">
        <v>1</v>
      </c>
      <c r="H4" s="92"/>
      <c r="I4" s="92"/>
      <c r="J4" s="92"/>
      <c r="K4" s="92"/>
      <c r="L4" s="92"/>
      <c r="M4" s="92"/>
      <c r="N4" s="92"/>
      <c r="O4" s="92"/>
    </row>
    <row r="5" spans="1:15" ht="23.25" customHeight="1" x14ac:dyDescent="0.15">
      <c r="A5" s="60"/>
      <c r="B5" s="60"/>
      <c r="C5" s="61"/>
      <c r="D5" s="84"/>
      <c r="E5" s="85"/>
      <c r="F5" s="86"/>
      <c r="G5" s="55" t="s">
        <v>3</v>
      </c>
      <c r="H5" s="56"/>
      <c r="I5" s="57"/>
      <c r="J5" s="55" t="s">
        <v>4</v>
      </c>
      <c r="K5" s="56"/>
      <c r="L5" s="56"/>
      <c r="M5" s="56"/>
      <c r="N5" s="56"/>
      <c r="O5" s="56"/>
    </row>
    <row r="6" spans="1:15" ht="17.25" customHeight="1" x14ac:dyDescent="0.15">
      <c r="A6" s="60"/>
      <c r="B6" s="60"/>
      <c r="C6" s="61"/>
      <c r="D6" s="84"/>
      <c r="E6" s="85"/>
      <c r="F6" s="86"/>
      <c r="G6" s="90" t="s">
        <v>5</v>
      </c>
      <c r="H6" s="80" t="s">
        <v>6</v>
      </c>
      <c r="I6" s="80" t="s">
        <v>7</v>
      </c>
      <c r="J6" s="90" t="s">
        <v>5</v>
      </c>
      <c r="K6" s="50" t="s">
        <v>8</v>
      </c>
      <c r="L6" s="50" t="s">
        <v>9</v>
      </c>
      <c r="M6" s="50" t="s">
        <v>10</v>
      </c>
      <c r="N6" s="50" t="s">
        <v>11</v>
      </c>
      <c r="O6" s="78" t="s">
        <v>12</v>
      </c>
    </row>
    <row r="7" spans="1:15" ht="16.5" customHeight="1" x14ac:dyDescent="0.15">
      <c r="A7" s="62"/>
      <c r="B7" s="62"/>
      <c r="C7" s="63"/>
      <c r="D7" s="87"/>
      <c r="E7" s="88"/>
      <c r="F7" s="89"/>
      <c r="G7" s="80"/>
      <c r="H7" s="50"/>
      <c r="I7" s="50"/>
      <c r="J7" s="80"/>
      <c r="K7" s="50"/>
      <c r="L7" s="50"/>
      <c r="M7" s="50"/>
      <c r="N7" s="50"/>
      <c r="O7" s="78"/>
    </row>
    <row r="8" spans="1:15" ht="6.95" customHeight="1" x14ac:dyDescent="0.15">
      <c r="A8" s="17"/>
      <c r="B8" s="17"/>
      <c r="C8" s="17"/>
      <c r="D8" s="18"/>
      <c r="E8" s="19"/>
      <c r="F8" s="19"/>
      <c r="G8" s="20"/>
      <c r="H8" s="17"/>
      <c r="I8" s="21"/>
      <c r="J8" s="21"/>
      <c r="K8" s="6"/>
      <c r="L8" s="6"/>
      <c r="M8" s="6"/>
      <c r="N8" s="6"/>
      <c r="O8" s="6"/>
    </row>
    <row r="9" spans="1:15" ht="17.25" customHeight="1" x14ac:dyDescent="0.15">
      <c r="A9" s="6" t="s">
        <v>13</v>
      </c>
      <c r="B9" s="30">
        <v>27</v>
      </c>
      <c r="C9" s="32" t="s">
        <v>14</v>
      </c>
      <c r="D9" s="13"/>
      <c r="E9" s="45">
        <v>34230</v>
      </c>
      <c r="F9" s="45"/>
      <c r="G9" s="33">
        <v>9001</v>
      </c>
      <c r="H9" s="33">
        <v>3895</v>
      </c>
      <c r="I9" s="33">
        <v>5106</v>
      </c>
      <c r="J9" s="33">
        <v>24603</v>
      </c>
      <c r="K9" s="33">
        <v>5555</v>
      </c>
      <c r="L9" s="33">
        <v>6055</v>
      </c>
      <c r="M9" s="33">
        <v>4672</v>
      </c>
      <c r="N9" s="33">
        <v>4466</v>
      </c>
      <c r="O9" s="33">
        <v>3855</v>
      </c>
    </row>
    <row r="10" spans="1:15" ht="17.25" customHeight="1" x14ac:dyDescent="0.15">
      <c r="A10" s="6"/>
      <c r="B10" s="30">
        <v>28</v>
      </c>
      <c r="D10" s="13"/>
      <c r="E10" s="45">
        <v>34254</v>
      </c>
      <c r="F10" s="45"/>
      <c r="G10" s="33">
        <v>8847</v>
      </c>
      <c r="H10" s="33">
        <v>3606</v>
      </c>
      <c r="I10" s="33">
        <v>5241</v>
      </c>
      <c r="J10" s="33">
        <v>24779</v>
      </c>
      <c r="K10" s="33">
        <v>5555</v>
      </c>
      <c r="L10" s="33">
        <v>6293</v>
      </c>
      <c r="M10" s="33">
        <v>4638</v>
      </c>
      <c r="N10" s="33">
        <v>4487</v>
      </c>
      <c r="O10" s="33">
        <v>3806</v>
      </c>
    </row>
    <row r="11" spans="1:15" ht="17.25" customHeight="1" x14ac:dyDescent="0.15">
      <c r="A11" s="6"/>
      <c r="B11" s="30">
        <v>29</v>
      </c>
      <c r="D11" s="13"/>
      <c r="E11" s="45">
        <v>34543</v>
      </c>
      <c r="F11" s="45"/>
      <c r="G11" s="33">
        <v>9080</v>
      </c>
      <c r="H11" s="33">
        <v>3778</v>
      </c>
      <c r="I11" s="33">
        <v>5302</v>
      </c>
      <c r="J11" s="33">
        <v>24884</v>
      </c>
      <c r="K11" s="33">
        <v>5757</v>
      </c>
      <c r="L11" s="33">
        <v>6350</v>
      </c>
      <c r="M11" s="33">
        <v>4622</v>
      </c>
      <c r="N11" s="33">
        <v>4512</v>
      </c>
      <c r="O11" s="33">
        <v>3643</v>
      </c>
    </row>
    <row r="12" spans="1:15" s="7" customFormat="1" ht="17.25" customHeight="1" x14ac:dyDescent="0.15">
      <c r="A12" s="6"/>
      <c r="B12" s="30">
        <v>30</v>
      </c>
      <c r="C12" s="10"/>
      <c r="D12" s="13"/>
      <c r="E12" s="45">
        <v>34856</v>
      </c>
      <c r="F12" s="45"/>
      <c r="G12" s="33">
        <v>9681</v>
      </c>
      <c r="H12" s="33">
        <v>4015</v>
      </c>
      <c r="I12" s="33">
        <v>5666</v>
      </c>
      <c r="J12" s="33">
        <v>24607</v>
      </c>
      <c r="K12" s="33">
        <v>5604</v>
      </c>
      <c r="L12" s="33">
        <v>6278</v>
      </c>
      <c r="M12" s="33">
        <v>4673</v>
      </c>
      <c r="N12" s="33">
        <v>4510</v>
      </c>
      <c r="O12" s="33">
        <v>3542</v>
      </c>
    </row>
    <row r="13" spans="1:15" s="8" customFormat="1" ht="17.25" customHeight="1" x14ac:dyDescent="0.15">
      <c r="A13" s="11" t="s">
        <v>33</v>
      </c>
      <c r="B13" s="31" t="s">
        <v>34</v>
      </c>
      <c r="C13" s="12"/>
      <c r="D13" s="36"/>
      <c r="E13" s="46">
        <v>34875</v>
      </c>
      <c r="F13" s="46"/>
      <c r="G13" s="37">
        <v>9789</v>
      </c>
      <c r="H13" s="37">
        <v>4077</v>
      </c>
      <c r="I13" s="37">
        <v>5712</v>
      </c>
      <c r="J13" s="37">
        <v>24549</v>
      </c>
      <c r="K13" s="37">
        <v>5634</v>
      </c>
      <c r="L13" s="37">
        <v>6224</v>
      </c>
      <c r="M13" s="37">
        <v>4654</v>
      </c>
      <c r="N13" s="37">
        <v>4555</v>
      </c>
      <c r="O13" s="37">
        <v>3482</v>
      </c>
    </row>
    <row r="14" spans="1:15" ht="6.95" customHeight="1" thickBot="1" x14ac:dyDescent="0.2">
      <c r="A14" s="9"/>
      <c r="B14" s="9"/>
      <c r="C14" s="9"/>
      <c r="D14" s="2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29.25" customHeight="1" thickTop="1" x14ac:dyDescent="0.15">
      <c r="A15" s="58" t="s">
        <v>0</v>
      </c>
      <c r="B15" s="58"/>
      <c r="C15" s="59"/>
      <c r="D15" s="64" t="s">
        <v>2</v>
      </c>
      <c r="E15" s="65"/>
      <c r="F15" s="65"/>
      <c r="G15" s="65"/>
      <c r="H15" s="65"/>
      <c r="I15" s="65"/>
      <c r="J15" s="65"/>
      <c r="K15" s="65"/>
      <c r="L15" s="66"/>
      <c r="M15" s="52" t="s">
        <v>31</v>
      </c>
      <c r="N15" s="83" t="s">
        <v>30</v>
      </c>
      <c r="O15" s="81" t="s">
        <v>28</v>
      </c>
    </row>
    <row r="16" spans="1:15" ht="23.25" customHeight="1" x14ac:dyDescent="0.15">
      <c r="A16" s="60"/>
      <c r="B16" s="60"/>
      <c r="C16" s="61"/>
      <c r="D16" s="55" t="s">
        <v>3</v>
      </c>
      <c r="E16" s="56"/>
      <c r="F16" s="57"/>
      <c r="G16" s="55" t="s">
        <v>4</v>
      </c>
      <c r="H16" s="56"/>
      <c r="I16" s="56"/>
      <c r="J16" s="56"/>
      <c r="K16" s="56"/>
      <c r="L16" s="57"/>
      <c r="M16" s="53"/>
      <c r="N16" s="86"/>
      <c r="O16" s="84"/>
    </row>
    <row r="17" spans="1:15" ht="16.5" customHeight="1" x14ac:dyDescent="0.15">
      <c r="A17" s="60"/>
      <c r="B17" s="60"/>
      <c r="C17" s="61"/>
      <c r="D17" s="90" t="s">
        <v>5</v>
      </c>
      <c r="E17" s="50" t="s">
        <v>6</v>
      </c>
      <c r="F17" s="50" t="s">
        <v>7</v>
      </c>
      <c r="G17" s="90" t="s">
        <v>5</v>
      </c>
      <c r="H17" s="50" t="s">
        <v>8</v>
      </c>
      <c r="I17" s="50" t="s">
        <v>9</v>
      </c>
      <c r="J17" s="50" t="s">
        <v>10</v>
      </c>
      <c r="K17" s="50" t="s">
        <v>11</v>
      </c>
      <c r="L17" s="50" t="s">
        <v>12</v>
      </c>
      <c r="M17" s="53"/>
      <c r="N17" s="86"/>
      <c r="O17" s="84"/>
    </row>
    <row r="18" spans="1:15" ht="16.5" customHeight="1" x14ac:dyDescent="0.15">
      <c r="A18" s="62"/>
      <c r="B18" s="62"/>
      <c r="C18" s="63"/>
      <c r="D18" s="80"/>
      <c r="E18" s="51"/>
      <c r="F18" s="51"/>
      <c r="G18" s="80"/>
      <c r="H18" s="51"/>
      <c r="I18" s="51"/>
      <c r="J18" s="51"/>
      <c r="K18" s="51"/>
      <c r="L18" s="51"/>
      <c r="M18" s="54"/>
      <c r="N18" s="89"/>
      <c r="O18" s="87"/>
    </row>
    <row r="19" spans="1:15" ht="6.95" customHeight="1" x14ac:dyDescent="0.15">
      <c r="A19" s="17"/>
      <c r="B19" s="17"/>
      <c r="C19" s="27"/>
      <c r="D19" s="22"/>
      <c r="E19" s="6"/>
      <c r="F19" s="6"/>
      <c r="G19" s="6"/>
      <c r="H19" s="6"/>
      <c r="I19" s="6"/>
      <c r="J19" s="6"/>
      <c r="K19" s="6"/>
      <c r="L19" s="29"/>
      <c r="M19" s="6"/>
      <c r="N19" s="6"/>
      <c r="O19" s="6"/>
    </row>
    <row r="20" spans="1:15" ht="17.25" customHeight="1" x14ac:dyDescent="0.15">
      <c r="A20" s="6" t="s">
        <v>13</v>
      </c>
      <c r="B20" s="30">
        <v>27</v>
      </c>
      <c r="C20" s="10" t="s">
        <v>14</v>
      </c>
      <c r="D20" s="13">
        <v>205</v>
      </c>
      <c r="E20" s="33">
        <v>69</v>
      </c>
      <c r="F20" s="33">
        <v>136</v>
      </c>
      <c r="G20" s="33">
        <v>421</v>
      </c>
      <c r="H20" s="33">
        <v>67</v>
      </c>
      <c r="I20" s="33">
        <v>123</v>
      </c>
      <c r="J20" s="33">
        <v>75</v>
      </c>
      <c r="K20" s="33">
        <v>66</v>
      </c>
      <c r="L20" s="33">
        <v>90</v>
      </c>
      <c r="M20" s="33">
        <v>248846</v>
      </c>
      <c r="N20" s="33">
        <v>37181</v>
      </c>
      <c r="O20" s="33">
        <v>74094</v>
      </c>
    </row>
    <row r="21" spans="1:15" ht="17.25" customHeight="1" x14ac:dyDescent="0.15">
      <c r="A21" s="6"/>
      <c r="B21" s="30">
        <v>28</v>
      </c>
      <c r="C21" s="10"/>
      <c r="D21" s="13">
        <v>197</v>
      </c>
      <c r="E21" s="33">
        <v>71</v>
      </c>
      <c r="F21" s="33">
        <v>126</v>
      </c>
      <c r="G21" s="33">
        <v>431</v>
      </c>
      <c r="H21" s="33">
        <v>64</v>
      </c>
      <c r="I21" s="33">
        <v>141</v>
      </c>
      <c r="J21" s="33">
        <v>74</v>
      </c>
      <c r="K21" s="33">
        <v>66</v>
      </c>
      <c r="L21" s="33">
        <v>86</v>
      </c>
      <c r="M21" s="33">
        <v>241276</v>
      </c>
      <c r="N21" s="33">
        <v>55879</v>
      </c>
      <c r="O21" s="33">
        <v>74217</v>
      </c>
    </row>
    <row r="22" spans="1:15" ht="17.25" customHeight="1" x14ac:dyDescent="0.15">
      <c r="A22" s="6"/>
      <c r="B22" s="30">
        <v>29</v>
      </c>
      <c r="C22" s="10"/>
      <c r="D22" s="13">
        <v>194</v>
      </c>
      <c r="E22" s="33">
        <v>64</v>
      </c>
      <c r="F22" s="33">
        <v>130</v>
      </c>
      <c r="G22" s="33">
        <v>385</v>
      </c>
      <c r="H22" s="33">
        <v>58</v>
      </c>
      <c r="I22" s="33">
        <v>124</v>
      </c>
      <c r="J22" s="33">
        <v>69</v>
      </c>
      <c r="K22" s="33">
        <v>56</v>
      </c>
      <c r="L22" s="33">
        <v>78</v>
      </c>
      <c r="M22" s="33">
        <v>235051</v>
      </c>
      <c r="N22" s="33">
        <v>59769</v>
      </c>
      <c r="O22" s="33">
        <v>73811</v>
      </c>
    </row>
    <row r="23" spans="1:15" s="7" customFormat="1" ht="17.25" customHeight="1" x14ac:dyDescent="0.15">
      <c r="A23" s="6"/>
      <c r="B23" s="30">
        <v>30</v>
      </c>
      <c r="C23" s="10"/>
      <c r="D23" s="13">
        <f>SUM(E23:F23)</f>
        <v>194</v>
      </c>
      <c r="E23" s="33">
        <v>66</v>
      </c>
      <c r="F23" s="33">
        <v>128</v>
      </c>
      <c r="G23" s="33">
        <f>SUM(H23:I23:J23:K23:L23)</f>
        <v>374</v>
      </c>
      <c r="H23" s="33">
        <v>45</v>
      </c>
      <c r="I23" s="33">
        <v>127</v>
      </c>
      <c r="J23" s="33">
        <v>76</v>
      </c>
      <c r="K23" s="33">
        <v>58</v>
      </c>
      <c r="L23" s="33">
        <v>68</v>
      </c>
      <c r="M23" s="33">
        <v>231007</v>
      </c>
      <c r="N23" s="33">
        <v>61398</v>
      </c>
      <c r="O23" s="33">
        <v>73650</v>
      </c>
    </row>
    <row r="24" spans="1:15" s="8" customFormat="1" ht="17.25" customHeight="1" x14ac:dyDescent="0.15">
      <c r="A24" s="11" t="s">
        <v>33</v>
      </c>
      <c r="B24" s="31" t="s">
        <v>34</v>
      </c>
      <c r="C24" s="12"/>
      <c r="D24" s="37">
        <v>168</v>
      </c>
      <c r="E24" s="37">
        <v>57</v>
      </c>
      <c r="F24" s="37">
        <v>111</v>
      </c>
      <c r="G24" s="37">
        <v>369</v>
      </c>
      <c r="H24" s="37">
        <v>45</v>
      </c>
      <c r="I24" s="37">
        <v>126</v>
      </c>
      <c r="J24" s="37">
        <v>70</v>
      </c>
      <c r="K24" s="37">
        <v>62</v>
      </c>
      <c r="L24" s="37">
        <v>66</v>
      </c>
      <c r="M24" s="37">
        <v>230447</v>
      </c>
      <c r="N24" s="37">
        <v>61111</v>
      </c>
      <c r="O24" s="37">
        <v>72697</v>
      </c>
    </row>
    <row r="25" spans="1:15" ht="6.95" customHeight="1" thickBot="1" x14ac:dyDescent="0.2">
      <c r="A25" s="9"/>
      <c r="B25" s="9"/>
      <c r="C25" s="28"/>
      <c r="D25" s="22"/>
      <c r="E25" s="6"/>
      <c r="F25" s="6"/>
      <c r="G25" s="6"/>
      <c r="H25" s="6"/>
      <c r="I25" s="6"/>
      <c r="J25" s="6"/>
      <c r="K25" s="6"/>
      <c r="L25" s="9"/>
      <c r="M25" s="9"/>
      <c r="N25" s="9"/>
      <c r="O25" s="9"/>
    </row>
    <row r="26" spans="1:15" ht="30" customHeight="1" thickTop="1" x14ac:dyDescent="0.15">
      <c r="A26" s="58" t="s">
        <v>15</v>
      </c>
      <c r="B26" s="58"/>
      <c r="C26" s="59"/>
      <c r="D26" s="43" t="s">
        <v>22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ht="23.25" customHeight="1" x14ac:dyDescent="0.15">
      <c r="A27" s="60"/>
      <c r="B27" s="60"/>
      <c r="C27" s="61"/>
      <c r="D27" s="40" t="s">
        <v>27</v>
      </c>
      <c r="E27" s="41"/>
      <c r="F27" s="42"/>
      <c r="G27" s="76" t="s">
        <v>16</v>
      </c>
      <c r="H27" s="76"/>
      <c r="I27" s="77"/>
      <c r="J27" s="47" t="s">
        <v>17</v>
      </c>
      <c r="K27" s="48"/>
      <c r="L27" s="49"/>
      <c r="M27" s="78" t="s">
        <v>18</v>
      </c>
      <c r="N27" s="79"/>
      <c r="O27" s="79"/>
    </row>
    <row r="28" spans="1:15" ht="34.5" customHeight="1" x14ac:dyDescent="0.15">
      <c r="A28" s="62"/>
      <c r="B28" s="62"/>
      <c r="C28" s="63"/>
      <c r="D28" s="24" t="s">
        <v>20</v>
      </c>
      <c r="E28" s="73" t="s">
        <v>19</v>
      </c>
      <c r="F28" s="93"/>
      <c r="G28" s="24" t="s">
        <v>20</v>
      </c>
      <c r="H28" s="72" t="s">
        <v>21</v>
      </c>
      <c r="I28" s="72"/>
      <c r="J28" s="35" t="s">
        <v>20</v>
      </c>
      <c r="K28" s="74" t="s">
        <v>21</v>
      </c>
      <c r="L28" s="75"/>
      <c r="M28" s="35" t="s">
        <v>20</v>
      </c>
      <c r="N28" s="72" t="s">
        <v>21</v>
      </c>
      <c r="O28" s="73"/>
    </row>
    <row r="29" spans="1:15" ht="6.95" customHeight="1" x14ac:dyDescent="0.15">
      <c r="A29" s="6"/>
      <c r="B29" s="6"/>
      <c r="C29" s="10"/>
      <c r="D29" s="22"/>
      <c r="E29" s="6"/>
      <c r="F29" s="6"/>
      <c r="G29" s="6"/>
      <c r="H29" s="6"/>
      <c r="I29" s="6"/>
      <c r="J29" s="6"/>
      <c r="K29" s="6"/>
      <c r="L29" s="6"/>
      <c r="M29" s="6"/>
      <c r="N29" s="6"/>
      <c r="O29" s="25"/>
    </row>
    <row r="30" spans="1:15" ht="17.25" customHeight="1" x14ac:dyDescent="0.15">
      <c r="A30" s="6" t="s">
        <v>13</v>
      </c>
      <c r="B30" s="30">
        <v>27</v>
      </c>
      <c r="C30" s="10" t="s">
        <v>14</v>
      </c>
      <c r="D30" s="13">
        <v>804148</v>
      </c>
      <c r="E30" s="69">
        <v>51754673</v>
      </c>
      <c r="F30" s="69"/>
      <c r="G30" s="33">
        <v>691455</v>
      </c>
      <c r="H30" s="70">
        <v>24963512</v>
      </c>
      <c r="I30" s="70"/>
      <c r="J30" s="34">
        <v>37815</v>
      </c>
      <c r="K30" s="71">
        <v>7247918</v>
      </c>
      <c r="L30" s="71"/>
      <c r="M30" s="34">
        <v>74878</v>
      </c>
      <c r="N30" s="69">
        <v>19543243</v>
      </c>
      <c r="O30" s="69"/>
    </row>
    <row r="31" spans="1:15" ht="17.25" customHeight="1" x14ac:dyDescent="0.15">
      <c r="A31" s="6"/>
      <c r="B31" s="30">
        <v>28</v>
      </c>
      <c r="C31" s="10"/>
      <c r="D31" s="13">
        <v>788473</v>
      </c>
      <c r="E31" s="69">
        <v>51378283</v>
      </c>
      <c r="F31" s="69"/>
      <c r="G31" s="33">
        <v>656072</v>
      </c>
      <c r="H31" s="70">
        <v>22904374</v>
      </c>
      <c r="I31" s="70"/>
      <c r="J31" s="34">
        <v>57443</v>
      </c>
      <c r="K31" s="71">
        <v>8996183</v>
      </c>
      <c r="L31" s="71"/>
      <c r="M31" s="34">
        <v>74958</v>
      </c>
      <c r="N31" s="69">
        <v>19477726</v>
      </c>
      <c r="O31" s="69"/>
    </row>
    <row r="32" spans="1:15" ht="17.25" customHeight="1" x14ac:dyDescent="0.15">
      <c r="A32" s="6"/>
      <c r="B32" s="30">
        <v>29</v>
      </c>
      <c r="C32" s="10"/>
      <c r="D32" s="13">
        <v>772895</v>
      </c>
      <c r="E32" s="69">
        <v>52068639</v>
      </c>
      <c r="F32" s="69"/>
      <c r="G32" s="33">
        <v>637066</v>
      </c>
      <c r="H32" s="70">
        <v>22643375</v>
      </c>
      <c r="I32" s="70"/>
      <c r="J32" s="34">
        <v>61365</v>
      </c>
      <c r="K32" s="71">
        <v>9824071</v>
      </c>
      <c r="L32" s="71"/>
      <c r="M32" s="34">
        <v>74464</v>
      </c>
      <c r="N32" s="69">
        <v>19601193</v>
      </c>
      <c r="O32" s="69"/>
    </row>
    <row r="33" spans="1:15" s="7" customFormat="1" ht="17.25" customHeight="1" x14ac:dyDescent="0.15">
      <c r="A33" s="6"/>
      <c r="B33" s="30">
        <v>30</v>
      </c>
      <c r="C33" s="10"/>
      <c r="D33" s="13">
        <v>763277</v>
      </c>
      <c r="E33" s="69">
        <v>52482009</v>
      </c>
      <c r="F33" s="69"/>
      <c r="G33" s="33">
        <v>626521</v>
      </c>
      <c r="H33" s="70">
        <v>22263165</v>
      </c>
      <c r="I33" s="70"/>
      <c r="J33" s="34">
        <v>62759</v>
      </c>
      <c r="K33" s="71">
        <v>10313647</v>
      </c>
      <c r="L33" s="71"/>
      <c r="M33" s="34">
        <v>73997</v>
      </c>
      <c r="N33" s="69">
        <v>19905197</v>
      </c>
      <c r="O33" s="69"/>
    </row>
    <row r="34" spans="1:15" s="8" customFormat="1" ht="17.25" customHeight="1" x14ac:dyDescent="0.15">
      <c r="A34" s="11" t="s">
        <v>33</v>
      </c>
      <c r="B34" s="31" t="s">
        <v>34</v>
      </c>
      <c r="C34" s="12"/>
      <c r="D34" s="36">
        <v>774942</v>
      </c>
      <c r="E34" s="46">
        <v>53323705</v>
      </c>
      <c r="F34" s="46"/>
      <c r="G34" s="37">
        <v>638506</v>
      </c>
      <c r="H34" s="67">
        <v>22586918</v>
      </c>
      <c r="I34" s="67"/>
      <c r="J34" s="38">
        <v>62956</v>
      </c>
      <c r="K34" s="68">
        <v>10522164</v>
      </c>
      <c r="L34" s="68"/>
      <c r="M34" s="38">
        <v>73480</v>
      </c>
      <c r="N34" s="46">
        <v>20214623</v>
      </c>
      <c r="O34" s="46"/>
    </row>
    <row r="35" spans="1:15" ht="6.95" customHeight="1" thickBot="1" x14ac:dyDescent="0.2">
      <c r="A35" s="9"/>
      <c r="B35" s="9"/>
      <c r="C35" s="28"/>
      <c r="D35" s="23"/>
      <c r="E35" s="9"/>
      <c r="F35" s="9"/>
      <c r="G35" s="9"/>
      <c r="H35" s="26"/>
      <c r="I35" s="26"/>
      <c r="J35" s="26"/>
      <c r="K35" s="26"/>
      <c r="L35" s="26"/>
      <c r="M35" s="26"/>
      <c r="N35" s="26"/>
      <c r="O35" s="26"/>
    </row>
    <row r="36" spans="1:15" ht="6.95" customHeight="1" thickTop="1" x14ac:dyDescent="0.15">
      <c r="A36" s="6"/>
      <c r="B36" s="6"/>
      <c r="C36" s="6"/>
      <c r="M36" s="11"/>
      <c r="N36" s="11"/>
      <c r="O36" s="11"/>
    </row>
    <row r="37" spans="1:15" x14ac:dyDescent="0.15">
      <c r="A37" s="15" t="s">
        <v>25</v>
      </c>
      <c r="M37" s="6"/>
      <c r="N37" s="6"/>
      <c r="O37" s="6"/>
    </row>
    <row r="38" spans="1:15" ht="7.5" customHeight="1" x14ac:dyDescent="0.15">
      <c r="A38" s="15"/>
      <c r="N38" s="15"/>
      <c r="O38" s="6"/>
    </row>
    <row r="39" spans="1:15" x14ac:dyDescent="0.15">
      <c r="A39" s="32" t="s">
        <v>26</v>
      </c>
      <c r="N39" s="15"/>
      <c r="O39" s="6"/>
    </row>
    <row r="40" spans="1:15" ht="13.5" customHeight="1" x14ac:dyDescent="0.15"/>
  </sheetData>
  <mergeCells count="66">
    <mergeCell ref="O15:O18"/>
    <mergeCell ref="G5:I5"/>
    <mergeCell ref="J5:O5"/>
    <mergeCell ref="G16:L16"/>
    <mergeCell ref="A1:O1"/>
    <mergeCell ref="D17:D18"/>
    <mergeCell ref="E17:E18"/>
    <mergeCell ref="F17:F18"/>
    <mergeCell ref="G17:G18"/>
    <mergeCell ref="N15:N18"/>
    <mergeCell ref="A26:C28"/>
    <mergeCell ref="G27:I27"/>
    <mergeCell ref="M27:O27"/>
    <mergeCell ref="M6:M7"/>
    <mergeCell ref="N6:N7"/>
    <mergeCell ref="O6:O7"/>
    <mergeCell ref="H6:H7"/>
    <mergeCell ref="I6:I7"/>
    <mergeCell ref="K6:K7"/>
    <mergeCell ref="L6:L7"/>
    <mergeCell ref="D4:F7"/>
    <mergeCell ref="G6:G7"/>
    <mergeCell ref="J6:J7"/>
    <mergeCell ref="G4:O4"/>
    <mergeCell ref="A4:C7"/>
    <mergeCell ref="E28:F28"/>
    <mergeCell ref="H28:I28"/>
    <mergeCell ref="N28:O28"/>
    <mergeCell ref="E30:F30"/>
    <mergeCell ref="H30:I30"/>
    <mergeCell ref="N30:O30"/>
    <mergeCell ref="K28:L28"/>
    <mergeCell ref="E31:F31"/>
    <mergeCell ref="H31:I31"/>
    <mergeCell ref="N31:O31"/>
    <mergeCell ref="K30:L30"/>
    <mergeCell ref="N32:O32"/>
    <mergeCell ref="K31:L31"/>
    <mergeCell ref="E33:F33"/>
    <mergeCell ref="H33:I33"/>
    <mergeCell ref="N33:O33"/>
    <mergeCell ref="E32:F32"/>
    <mergeCell ref="H32:I32"/>
    <mergeCell ref="K32:L32"/>
    <mergeCell ref="K33:L33"/>
    <mergeCell ref="N34:O34"/>
    <mergeCell ref="E34:F34"/>
    <mergeCell ref="H34:I34"/>
    <mergeCell ref="K34:L34"/>
    <mergeCell ref="A15:C18"/>
    <mergeCell ref="D15:L15"/>
    <mergeCell ref="D27:F27"/>
    <mergeCell ref="D26:O26"/>
    <mergeCell ref="E9:F9"/>
    <mergeCell ref="E10:F10"/>
    <mergeCell ref="E11:F11"/>
    <mergeCell ref="E12:F12"/>
    <mergeCell ref="E13:F13"/>
    <mergeCell ref="J27:L27"/>
    <mergeCell ref="H17:H18"/>
    <mergeCell ref="I17:I18"/>
    <mergeCell ref="J17:J18"/>
    <mergeCell ref="K17:K18"/>
    <mergeCell ref="L17:L18"/>
    <mergeCell ref="M15:M18"/>
    <mergeCell ref="D16:F16"/>
  </mergeCells>
  <phoneticPr fontId="3"/>
  <pageMargins left="0.59055118110236227" right="0.59055118110236227" top="0.98425196850393704" bottom="0.78740157480314965" header="0.39370078740157483" footer="0.51181102362204722"/>
  <pageSetup paperSize="9" scale="7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24-6</vt:lpstr>
      <vt:lpstr>'24-6'!Print_Area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2022-02-21T01:16:22Z</dcterms:modified>
</cp:coreProperties>
</file>