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学校保健統計調査】\結果公表関係\確報（報告書）\令和２年度 用\HP用\"/>
    </mc:Choice>
  </mc:AlternateContent>
  <bookViews>
    <workbookView xWindow="0" yWindow="0" windowWidth="20490" windowHeight="7770"/>
  </bookViews>
  <sheets>
    <sheet name="05-03" sheetId="4" r:id="rId1"/>
  </sheets>
  <definedNames>
    <definedName name="_xlnm.Print_Area" localSheetId="0">'05-03'!$B$2:$O$32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O23" i="4" l="1"/>
  <c r="N23" i="4"/>
  <c r="M23" i="4"/>
  <c r="L23" i="4"/>
  <c r="K23" i="4"/>
  <c r="J23" i="4"/>
  <c r="I23" i="4"/>
  <c r="H23" i="4"/>
  <c r="G23" i="4"/>
  <c r="F23" i="4"/>
  <c r="E23" i="4"/>
</calcChain>
</file>

<file path=xl/sharedStrings.xml><?xml version="1.0" encoding="utf-8"?>
<sst xmlns="http://schemas.openxmlformats.org/spreadsheetml/2006/main" count="51" uniqueCount="42">
  <si>
    <t>区　分</t>
    <rPh sb="0" eb="3">
      <t>クブン</t>
    </rPh>
    <phoneticPr fontId="2"/>
  </si>
  <si>
    <t>幼稚園</t>
    <rPh sb="0" eb="3">
      <t>ヨウチエン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</si>
  <si>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</si>
  <si>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</si>
  <si>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</si>
  <si>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</si>
  <si>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</si>
  <si>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</si>
  <si>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</si>
  <si>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</si>
  <si>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</si>
  <si>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</si>
  <si>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</si>
  <si>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</si>
  <si>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</si>
  <si>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</si>
  <si>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</si>
  <si>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</si>
  <si>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　28年</t>
    <rPh sb="4" eb="5">
      <t>ネン</t>
    </rPh>
    <phoneticPr fontId="2"/>
  </si>
  <si>
    <t>　　27年</t>
    <rPh sb="4" eb="5">
      <t>ネン</t>
    </rPh>
    <phoneticPr fontId="2"/>
  </si>
  <si>
    <t>　　26年</t>
    <rPh sb="4" eb="5">
      <t>ネン</t>
    </rPh>
    <phoneticPr fontId="2"/>
  </si>
  <si>
    <t>　　25年</t>
    <rPh sb="4" eb="5">
      <t>ネン</t>
    </rPh>
    <phoneticPr fontId="2"/>
  </si>
  <si>
    <t>　　24年</t>
    <rPh sb="4" eb="5">
      <t>ネン</t>
    </rPh>
    <phoneticPr fontId="2"/>
  </si>
  <si>
    <t>　　23年</t>
    <rPh sb="4" eb="5">
      <t>ネン</t>
    </rPh>
    <phoneticPr fontId="2"/>
  </si>
  <si>
    <t>　　22年</t>
    <rPh sb="4" eb="5">
      <t>ネン</t>
    </rPh>
    <phoneticPr fontId="2"/>
  </si>
  <si>
    <t>　　21年</t>
    <rPh sb="4" eb="5">
      <t>ネン</t>
    </rPh>
    <phoneticPr fontId="2"/>
  </si>
  <si>
    <t>　　20年</t>
    <rPh sb="4" eb="5">
      <t>ネン</t>
    </rPh>
    <phoneticPr fontId="2"/>
  </si>
  <si>
    <t>　　19年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</si>
  <si>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</si>
  <si>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　　29年</t>
    <rPh sb="4" eb="5">
      <t>ネン</t>
    </rPh>
    <phoneticPr fontId="2"/>
  </si>
  <si>
    <t xml:space="preserve">- </t>
    <phoneticPr fontId="2"/>
  </si>
  <si>
    <t>　　30年</t>
    <rPh sb="4" eb="5">
      <t>ネン</t>
    </rPh>
    <phoneticPr fontId="2"/>
  </si>
  <si>
    <t>（単位：％）</t>
  </si>
  <si>
    <t>令和元年</t>
    <rPh sb="0" eb="2">
      <t>レイワ</t>
    </rPh>
    <rPh sb="2" eb="3">
      <t>ガン</t>
    </rPh>
    <rPh sb="3" eb="4">
      <t>ネン</t>
    </rPh>
    <phoneticPr fontId="2"/>
  </si>
  <si>
    <t>　　２年</t>
    <rPh sb="3" eb="4">
      <t>ネン</t>
    </rPh>
    <phoneticPr fontId="2"/>
  </si>
  <si>
    <t>（注）痩身傾向児とは、性別・年齢別・身長別標準体重から肥満度を求め、肥満度が-20％以下のものである。</t>
    <rPh sb="11" eb="13">
      <t>セイベツ</t>
    </rPh>
    <rPh sb="14" eb="16">
      <t>ネンレイ</t>
    </rPh>
    <rPh sb="16" eb="17">
      <t>ベツ</t>
    </rPh>
    <rPh sb="18" eb="20">
      <t>シンチョウ</t>
    </rPh>
    <rPh sb="20" eb="21">
      <t>ベツ</t>
    </rPh>
    <rPh sb="21" eb="23">
      <t>ヒョウジュン</t>
    </rPh>
    <rPh sb="23" eb="25">
      <t>タイジュウ</t>
    </rPh>
    <rPh sb="27" eb="29">
      <t>ヒマン</t>
    </rPh>
    <rPh sb="29" eb="30">
      <t>ド</t>
    </rPh>
    <rPh sb="31" eb="32">
      <t>モト</t>
    </rPh>
    <rPh sb="34" eb="36">
      <t>ヒマン</t>
    </rPh>
    <rPh sb="36" eb="37">
      <t>ド</t>
    </rPh>
    <rPh sb="42" eb="44">
      <t>イカ</t>
    </rPh>
    <phoneticPr fontId="2"/>
  </si>
  <si>
    <t>　    数値が大きいほど痩身傾向が高い。</t>
    <rPh sb="5" eb="7">
      <t>スウチ</t>
    </rPh>
    <rPh sb="8" eb="9">
      <t>オオ</t>
    </rPh>
    <rPh sb="13" eb="15">
      <t>ソウシン</t>
    </rPh>
    <rPh sb="15" eb="17">
      <t>ケイコウ</t>
    </rPh>
    <rPh sb="18" eb="19">
      <t>タカ</t>
    </rPh>
    <phoneticPr fontId="2"/>
  </si>
  <si>
    <t>　    肥満度＝（実測体重－身長別標準体重）／身長別標準体重×100　（％）</t>
    <rPh sb="5" eb="7">
      <t>ヒマン</t>
    </rPh>
    <rPh sb="7" eb="8">
      <t>ド</t>
    </rPh>
    <rPh sb="10" eb="12">
      <t>ジッソク</t>
    </rPh>
    <rPh sb="12" eb="14">
      <t>タイジュウ</t>
    </rPh>
    <rPh sb="15" eb="17">
      <t>シンチョウ</t>
    </rPh>
    <rPh sb="17" eb="18">
      <t>ベツ</t>
    </rPh>
    <rPh sb="18" eb="20">
      <t>ヒョウジュン</t>
    </rPh>
    <rPh sb="20" eb="22">
      <t>タイジュウ</t>
    </rPh>
    <rPh sb="24" eb="26">
      <t>シンチョウ</t>
    </rPh>
    <rPh sb="26" eb="27">
      <t>ベツ</t>
    </rPh>
    <rPh sb="27" eb="29">
      <t>ヒョウジュン</t>
    </rPh>
    <rPh sb="29" eb="31">
      <t>タイジュウ</t>
    </rPh>
    <phoneticPr fontId="2"/>
  </si>
  <si>
    <t xml:space="preserve">- </t>
    <phoneticPr fontId="2"/>
  </si>
  <si>
    <t xml:space="preserve">- </t>
    <phoneticPr fontId="2"/>
  </si>
  <si>
    <r>
      <t xml:space="preserve"> </t>
    </r>
    <r>
      <rPr>
        <sz val="10"/>
        <rFont val="ＭＳ 明朝"/>
        <family val="1"/>
        <charset val="128"/>
      </rPr>
      <t>前年との差</t>
    </r>
    <r>
      <rPr>
        <sz val="9"/>
        <rFont val="ＭＳ 明朝"/>
        <family val="1"/>
        <charset val="128"/>
      </rPr>
      <t xml:space="preserve">
（Ｒ２年
    －Ｒ元年）</t>
    </r>
    <rPh sb="1" eb="3">
      <t>ゼンネン</t>
    </rPh>
    <rPh sb="5" eb="6">
      <t>サ</t>
    </rPh>
    <rPh sb="10" eb="11">
      <t>ネン</t>
    </rPh>
    <rPh sb="18" eb="19">
      <t>ガン</t>
    </rPh>
    <rPh sb="19" eb="20">
      <t>ネン</t>
    </rPh>
    <rPh sb="20" eb="21">
      <t>ヘイネン</t>
    </rPh>
    <phoneticPr fontId="2"/>
  </si>
  <si>
    <t>表５-３　年齢別痩身傾向児の出現率の推移及び前年度との差（平成18年度～令和２年度）（鳥取県：男）</t>
    <rPh sb="0" eb="1">
      <t>ヒョウ</t>
    </rPh>
    <rPh sb="36" eb="38">
      <t>レイワ</t>
    </rPh>
    <rPh sb="39" eb="41">
      <t>ネンド</t>
    </rPh>
    <rPh sb="43" eb="46">
      <t>トットリケン</t>
    </rPh>
    <rPh sb="47" eb="48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</si>
</sst>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"/>
    <numFmt numFmtId="177" formatCode="0.00_);[Red]\(0.00\)"/>
    <numFmt numFmtId="178" formatCode="0.00_ "/>
  </numFmts>
  <fonts count="17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trike/>
      <sz val="10"/>
      <name val="ＭＳ 明朝"/>
      <family val="1"/>
      <charset val="128"/>
    </font>
    <font>
      <sz val="11"/>
      <name val="Terminal"/>
      <family val="3"/>
      <charset val="255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/>
  </cellStyleXfs>
  <cellXfs count="82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7" fillId="0" borderId="0" xfId="2" applyFont="1" applyFill="1"/>
    <xf numFmtId="0" fontId="8" fillId="0" borderId="0" xfId="1" applyFont="1" applyFill="1" applyAlignment="1"/>
    <xf numFmtId="178" fontId="5" fillId="0" borderId="0" xfId="2" applyNumberFormat="1" applyFont="1" applyFill="1" applyBorder="1" applyAlignment="1">
      <alignment horizontal="right"/>
    </xf>
    <xf numFmtId="0" fontId="5" fillId="0" borderId="14" xfId="2" applyFont="1" applyFill="1" applyBorder="1"/>
    <xf numFmtId="0" fontId="5" fillId="0" borderId="15" xfId="2" applyFont="1" applyFill="1" applyBorder="1"/>
    <xf numFmtId="0" fontId="5" fillId="0" borderId="16" xfId="2" applyFont="1" applyFill="1" applyBorder="1"/>
    <xf numFmtId="0" fontId="9" fillId="0" borderId="0" xfId="2" applyFont="1" applyFill="1"/>
    <xf numFmtId="0" fontId="10" fillId="0" borderId="0" xfId="2" applyFont="1" applyFill="1" applyAlignment="1">
      <alignment horizontal="right"/>
    </xf>
    <xf numFmtId="0" fontId="5" fillId="0" borderId="19" xfId="2" applyFont="1" applyFill="1" applyBorder="1" applyAlignment="1">
      <alignment horizontal="center"/>
    </xf>
    <xf numFmtId="0" fontId="5" fillId="0" borderId="22" xfId="2" applyFont="1" applyFill="1" applyBorder="1"/>
    <xf numFmtId="0" fontId="5" fillId="0" borderId="23" xfId="2" applyFont="1" applyFill="1" applyBorder="1"/>
    <xf numFmtId="0" fontId="5" fillId="0" borderId="24" xfId="2" applyFont="1" applyFill="1" applyBorder="1"/>
    <xf numFmtId="0" fontId="5" fillId="0" borderId="26" xfId="2" applyFont="1" applyFill="1" applyBorder="1"/>
    <xf numFmtId="0" fontId="5" fillId="0" borderId="27" xfId="2" applyFont="1" applyFill="1" applyBorder="1"/>
    <xf numFmtId="0" fontId="10" fillId="0" borderId="13" xfId="2" applyFont="1" applyFill="1" applyBorder="1" applyAlignment="1">
      <alignment horizontal="left" vertical="center" wrapText="1"/>
    </xf>
    <xf numFmtId="0" fontId="10" fillId="0" borderId="0" xfId="2" quotePrefix="1" applyFont="1" applyFill="1"/>
    <xf numFmtId="0" fontId="10" fillId="0" borderId="0" xfId="2" applyFont="1" applyFill="1"/>
    <xf numFmtId="0" fontId="13" fillId="0" borderId="0" xfId="2" applyFont="1" applyFill="1"/>
    <xf numFmtId="0" fontId="14" fillId="0" borderId="1" xfId="2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/>
    </xf>
    <xf numFmtId="0" fontId="14" fillId="0" borderId="28" xfId="2" applyFont="1" applyFill="1" applyBorder="1" applyAlignment="1">
      <alignment horizontal="center"/>
    </xf>
    <xf numFmtId="177" fontId="15" fillId="0" borderId="0" xfId="2" applyNumberFormat="1" applyFont="1" applyFill="1" applyBorder="1" applyAlignment="1">
      <alignment horizontal="right"/>
    </xf>
    <xf numFmtId="177" fontId="15" fillId="0" borderId="17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0" borderId="29" xfId="2" applyNumberFormat="1" applyFont="1" applyFill="1" applyBorder="1" applyAlignment="1">
      <alignment horizontal="right"/>
    </xf>
    <xf numFmtId="177" fontId="15" fillId="0" borderId="30" xfId="2" applyNumberFormat="1" applyFont="1" applyFill="1" applyBorder="1" applyAlignment="1">
      <alignment horizontal="right"/>
    </xf>
    <xf numFmtId="177" fontId="15" fillId="0" borderId="31" xfId="2" applyNumberFormat="1" applyFont="1" applyFill="1" applyBorder="1" applyAlignment="1">
      <alignment horizontal="right"/>
    </xf>
    <xf numFmtId="177" fontId="15" fillId="0" borderId="32" xfId="2" applyNumberFormat="1" applyFont="1" applyFill="1" applyBorder="1" applyAlignment="1">
      <alignment horizontal="right"/>
    </xf>
    <xf numFmtId="49" fontId="15" fillId="0" borderId="0" xfId="2" applyNumberFormat="1" applyFont="1" applyFill="1" applyBorder="1" applyAlignment="1">
      <alignment horizontal="right"/>
    </xf>
    <xf numFmtId="177" fontId="15" fillId="0" borderId="30" xfId="0" applyNumberFormat="1" applyFont="1" applyFill="1" applyBorder="1" applyAlignment="1"/>
    <xf numFmtId="177" fontId="15" fillId="0" borderId="31" xfId="0" applyNumberFormat="1" applyFont="1" applyFill="1" applyBorder="1" applyAlignment="1"/>
    <xf numFmtId="177" fontId="15" fillId="0" borderId="32" xfId="0" applyNumberFormat="1" applyFont="1" applyFill="1" applyBorder="1" applyAlignment="1"/>
    <xf numFmtId="177" fontId="15" fillId="0" borderId="0" xfId="0" applyNumberFormat="1" applyFont="1" applyFill="1" applyBorder="1" applyAlignment="1"/>
    <xf numFmtId="177" fontId="15" fillId="0" borderId="18" xfId="0" applyNumberFormat="1" applyFont="1" applyFill="1" applyBorder="1" applyAlignment="1"/>
    <xf numFmtId="177" fontId="15" fillId="0" borderId="14" xfId="0" applyNumberFormat="1" applyFont="1" applyFill="1" applyBorder="1" applyAlignment="1"/>
    <xf numFmtId="177" fontId="15" fillId="0" borderId="34" xfId="2" applyNumberFormat="1" applyFont="1" applyFill="1" applyBorder="1" applyAlignment="1">
      <alignment horizontal="right"/>
    </xf>
    <xf numFmtId="0" fontId="14" fillId="0" borderId="13" xfId="2" applyFont="1" applyFill="1" applyBorder="1"/>
    <xf numFmtId="177" fontId="15" fillId="0" borderId="0" xfId="0" applyNumberFormat="1" applyFont="1" applyFill="1" applyBorder="1" applyAlignment="1">
      <alignment horizontal="right"/>
    </xf>
    <xf numFmtId="177" fontId="15" fillId="0" borderId="34" xfId="0" applyNumberFormat="1" applyFont="1" applyFill="1" applyBorder="1" applyAlignment="1">
      <alignment horizontal="right"/>
    </xf>
    <xf numFmtId="177" fontId="15" fillId="0" borderId="34" xfId="0" applyNumberFormat="1" applyFont="1" applyFill="1" applyBorder="1" applyAlignment="1"/>
    <xf numFmtId="177" fontId="15" fillId="0" borderId="20" xfId="0" applyNumberFormat="1" applyFont="1" applyFill="1" applyBorder="1" applyAlignment="1"/>
    <xf numFmtId="177" fontId="15" fillId="0" borderId="25" xfId="0" applyNumberFormat="1" applyFont="1" applyFill="1" applyBorder="1" applyAlignment="1"/>
    <xf numFmtId="177" fontId="15" fillId="0" borderId="21" xfId="0" applyNumberFormat="1" applyFont="1" applyFill="1" applyBorder="1" applyAlignment="1"/>
    <xf numFmtId="178" fontId="15" fillId="0" borderId="35" xfId="2" applyNumberFormat="1" applyFont="1" applyFill="1" applyBorder="1" applyAlignment="1">
      <alignment horizontal="right" vertical="center"/>
    </xf>
    <xf numFmtId="178" fontId="15" fillId="0" borderId="36" xfId="2" applyNumberFormat="1" applyFont="1" applyFill="1" applyBorder="1" applyAlignment="1">
      <alignment horizontal="right" vertical="center"/>
    </xf>
    <xf numFmtId="178" fontId="15" fillId="0" borderId="37" xfId="2" applyNumberFormat="1" applyFont="1" applyFill="1" applyBorder="1" applyAlignment="1">
      <alignment horizontal="right" vertical="center"/>
    </xf>
    <xf numFmtId="178" fontId="15" fillId="0" borderId="38" xfId="2" applyNumberFormat="1" applyFont="1" applyFill="1" applyBorder="1" applyAlignment="1">
      <alignment horizontal="right" vertical="center"/>
    </xf>
    <xf numFmtId="177" fontId="15" fillId="0" borderId="40" xfId="0" applyNumberFormat="1" applyFont="1" applyFill="1" applyBorder="1" applyAlignment="1"/>
    <xf numFmtId="177" fontId="15" fillId="0" borderId="41" xfId="0" applyNumberFormat="1" applyFont="1" applyFill="1" applyBorder="1" applyAlignment="1"/>
    <xf numFmtId="49" fontId="15" fillId="0" borderId="33" xfId="0" applyNumberFormat="1" applyFont="1" applyFill="1" applyBorder="1" applyAlignment="1">
      <alignment horizontal="right"/>
    </xf>
    <xf numFmtId="49" fontId="15" fillId="0" borderId="33" xfId="0" applyNumberFormat="1" applyFont="1" applyFill="1" applyBorder="1" applyAlignment="1">
      <alignment horizontal="right" vertical="center"/>
    </xf>
    <xf numFmtId="49" fontId="15" fillId="0" borderId="34" xfId="0" applyNumberFormat="1" applyFont="1" applyFill="1" applyBorder="1" applyAlignment="1">
      <alignment horizontal="right" vertical="center"/>
    </xf>
    <xf numFmtId="49" fontId="15" fillId="0" borderId="34" xfId="2" applyNumberFormat="1" applyFont="1" applyFill="1" applyBorder="1" applyAlignment="1">
      <alignment horizontal="right"/>
    </xf>
    <xf numFmtId="177" fontId="15" fillId="0" borderId="39" xfId="0" applyNumberFormat="1" applyFont="1" applyFill="1" applyBorder="1" applyAlignment="1">
      <alignment horizontal="right"/>
    </xf>
    <xf numFmtId="177" fontId="15" fillId="0" borderId="30" xfId="0" applyNumberFormat="1" applyFont="1" applyFill="1" applyBorder="1" applyAlignment="1">
      <alignment horizontal="right"/>
    </xf>
    <xf numFmtId="177" fontId="15" fillId="0" borderId="39" xfId="0" applyNumberFormat="1" applyFont="1" applyFill="1" applyBorder="1" applyAlignment="1"/>
    <xf numFmtId="49" fontId="15" fillId="0" borderId="17" xfId="2" applyNumberFormat="1" applyFont="1" applyFill="1" applyBorder="1" applyAlignment="1">
      <alignment horizontal="right"/>
    </xf>
    <xf numFmtId="0" fontId="14" fillId="0" borderId="9" xfId="2" applyFont="1" applyFill="1" applyBorder="1" applyAlignment="1">
      <alignment horizontal="center" vertical="center"/>
    </xf>
    <xf numFmtId="0" fontId="14" fillId="0" borderId="7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 vertical="center"/>
    </xf>
    <xf numFmtId="0" fontId="11" fillId="0" borderId="0" xfId="2" quotePrefix="1" applyFont="1" applyFill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4">
    <cellStyle name="標準" xfId="0" builtinId="0"/>
    <cellStyle name="標準 2" xfId="3"/>
    <cellStyle name="標準_統計表（1-4）" xfId="1"/>
    <cellStyle name="標準_統計表（6-8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3"/>
  <sheetViews>
    <sheetView showGridLines="0" tabSelected="1" zoomScaleNormal="100" zoomScaleSheetLayoutView="100" workbookViewId="0">
      <selection activeCell="S14" sqref="S14"/>
    </sheetView>
  </sheetViews>
  <sheetFormatPr defaultRowHeight="13.5" customHeight="1"/>
  <cols>
    <col min="1" max="1" width="1.5" style="1" customWidth="1"/>
    <col min="2" max="2" width="11.25" style="5" customWidth="1"/>
    <col min="3" max="3" width="7.5" style="5" bestFit="1" customWidth="1"/>
    <col min="4" max="15" width="7.5" style="5" customWidth="1"/>
    <col min="16" max="16" width="1.125" style="5" customWidth="1"/>
    <col min="17" max="16384" width="9" style="5"/>
  </cols>
  <sheetData>
    <row r="1" spans="1:29" s="1" customFormat="1" ht="12" customHeight="1">
      <c r="J1" s="2"/>
      <c r="L1" s="2"/>
      <c r="N1" s="2"/>
    </row>
    <row r="2" spans="1:29" s="3" customFormat="1" ht="17.25">
      <c r="A2" s="1"/>
      <c r="B2" s="76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29" ht="11.25" customHeight="1" thickBot="1">
      <c r="B3" s="4"/>
      <c r="O3" s="18" t="s">
        <v>32</v>
      </c>
    </row>
    <row r="4" spans="1:29" s="6" customFormat="1" ht="15" customHeight="1">
      <c r="A4" s="1"/>
      <c r="B4" s="74" t="s">
        <v>0</v>
      </c>
      <c r="C4" s="29" t="s">
        <v>1</v>
      </c>
      <c r="D4" s="75" t="s">
        <v>2</v>
      </c>
      <c r="E4" s="79"/>
      <c r="F4" s="79"/>
      <c r="G4" s="79"/>
      <c r="H4" s="79"/>
      <c r="I4" s="80"/>
      <c r="J4" s="75" t="s">
        <v>3</v>
      </c>
      <c r="K4" s="79"/>
      <c r="L4" s="80"/>
      <c r="M4" s="75" t="s">
        <v>4</v>
      </c>
      <c r="N4" s="79"/>
      <c r="O4" s="81"/>
    </row>
    <row r="5" spans="1:29" s="6" customFormat="1" ht="15" customHeight="1">
      <c r="A5" s="1"/>
      <c r="B5" s="78"/>
      <c r="C5" s="30" t="s">
        <v>5</v>
      </c>
      <c r="D5" s="31" t="s">
        <v>6</v>
      </c>
      <c r="E5" s="31" t="s">
        <v>7</v>
      </c>
      <c r="F5" s="31" t="s">
        <v>8</v>
      </c>
      <c r="G5" s="31" t="s">
        <v>9</v>
      </c>
      <c r="H5" s="31" t="s">
        <v>10</v>
      </c>
      <c r="I5" s="31" t="s">
        <v>11</v>
      </c>
      <c r="J5" s="31" t="s">
        <v>12</v>
      </c>
      <c r="K5" s="31" t="s">
        <v>13</v>
      </c>
      <c r="L5" s="32" t="s">
        <v>14</v>
      </c>
      <c r="M5" s="33" t="s">
        <v>15</v>
      </c>
      <c r="N5" s="33" t="s">
        <v>16</v>
      </c>
      <c r="O5" s="34" t="s">
        <v>17</v>
      </c>
    </row>
    <row r="6" spans="1:29" ht="6" customHeight="1">
      <c r="B6" s="53"/>
      <c r="C6" s="20"/>
      <c r="D6" s="7"/>
      <c r="E6" s="7"/>
      <c r="F6" s="24"/>
      <c r="G6" s="24"/>
      <c r="H6" s="7"/>
      <c r="I6" s="22"/>
      <c r="J6" s="7"/>
      <c r="K6" s="7"/>
      <c r="L6" s="22"/>
      <c r="M6" s="7"/>
      <c r="N6" s="7"/>
      <c r="O6" s="14"/>
    </row>
    <row r="7" spans="1:29" s="8" customFormat="1" ht="13.5" customHeight="1">
      <c r="A7" s="12"/>
      <c r="B7" s="35" t="s">
        <v>28</v>
      </c>
      <c r="C7" s="38">
        <v>0.15</v>
      </c>
      <c r="D7" s="37">
        <v>0.43</v>
      </c>
      <c r="E7" s="37">
        <v>0.24</v>
      </c>
      <c r="F7" s="37">
        <v>0.36</v>
      </c>
      <c r="G7" s="37">
        <v>2.2599999999999998</v>
      </c>
      <c r="H7" s="37">
        <v>2.0299999999999998</v>
      </c>
      <c r="I7" s="39">
        <v>2.5</v>
      </c>
      <c r="J7" s="37">
        <v>1.6</v>
      </c>
      <c r="K7" s="37">
        <v>0.87</v>
      </c>
      <c r="L7" s="39">
        <v>0.7</v>
      </c>
      <c r="M7" s="37">
        <v>3.29</v>
      </c>
      <c r="N7" s="37">
        <v>0.39</v>
      </c>
      <c r="O7" s="40">
        <v>2.68</v>
      </c>
    </row>
    <row r="8" spans="1:29" s="8" customFormat="1" ht="13.5" customHeight="1">
      <c r="A8" s="12"/>
      <c r="B8" s="35" t="s">
        <v>27</v>
      </c>
      <c r="C8" s="38">
        <v>0.14000000000000001</v>
      </c>
      <c r="D8" s="37">
        <v>0.37</v>
      </c>
      <c r="E8" s="37">
        <v>0.18</v>
      </c>
      <c r="F8" s="37">
        <v>0.52</v>
      </c>
      <c r="G8" s="37">
        <v>1.27</v>
      </c>
      <c r="H8" s="37">
        <v>2.85</v>
      </c>
      <c r="I8" s="39">
        <v>3.12</v>
      </c>
      <c r="J8" s="37">
        <v>2.82</v>
      </c>
      <c r="K8" s="37">
        <v>1.3</v>
      </c>
      <c r="L8" s="39">
        <v>2.29</v>
      </c>
      <c r="M8" s="37">
        <v>2.9</v>
      </c>
      <c r="N8" s="37">
        <v>2.2000000000000002</v>
      </c>
      <c r="O8" s="40">
        <v>1.77</v>
      </c>
    </row>
    <row r="9" spans="1:29" s="8" customFormat="1" ht="13.5" customHeight="1">
      <c r="A9" s="12"/>
      <c r="B9" s="36" t="s">
        <v>26</v>
      </c>
      <c r="C9" s="41">
        <v>1.57</v>
      </c>
      <c r="D9" s="42">
        <v>0.77</v>
      </c>
      <c r="E9" s="42">
        <v>0.82</v>
      </c>
      <c r="F9" s="42">
        <v>0.38</v>
      </c>
      <c r="G9" s="42">
        <v>2.0699999999999998</v>
      </c>
      <c r="H9" s="42">
        <v>3</v>
      </c>
      <c r="I9" s="43">
        <v>2.56</v>
      </c>
      <c r="J9" s="42">
        <v>2.57</v>
      </c>
      <c r="K9" s="42">
        <v>1.63</v>
      </c>
      <c r="L9" s="43">
        <v>2.44</v>
      </c>
      <c r="M9" s="42">
        <v>3.08</v>
      </c>
      <c r="N9" s="42">
        <v>1.68</v>
      </c>
      <c r="O9" s="44">
        <v>1.21</v>
      </c>
    </row>
    <row r="10" spans="1:29" s="8" customFormat="1" ht="13.5" customHeight="1">
      <c r="A10" s="12"/>
      <c r="B10" s="35" t="s">
        <v>25</v>
      </c>
      <c r="C10" s="38">
        <v>0.12</v>
      </c>
      <c r="D10" s="45" t="s">
        <v>30</v>
      </c>
      <c r="E10" s="37">
        <v>0.21</v>
      </c>
      <c r="F10" s="37">
        <v>0.16</v>
      </c>
      <c r="G10" s="37">
        <v>1.02</v>
      </c>
      <c r="H10" s="37">
        <v>3.14</v>
      </c>
      <c r="I10" s="39">
        <v>4.07</v>
      </c>
      <c r="J10" s="37">
        <v>3.18</v>
      </c>
      <c r="K10" s="37">
        <v>1.78</v>
      </c>
      <c r="L10" s="39">
        <v>2.2400000000000002</v>
      </c>
      <c r="M10" s="37">
        <v>2.4700000000000002</v>
      </c>
      <c r="N10" s="37">
        <v>2.93</v>
      </c>
      <c r="O10" s="40">
        <v>3.17</v>
      </c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s="8" customFormat="1" ht="13.5" customHeight="1">
      <c r="A11" s="12"/>
      <c r="B11" s="35" t="s">
        <v>24</v>
      </c>
      <c r="C11" s="38">
        <v>0.32</v>
      </c>
      <c r="D11" s="45" t="s">
        <v>30</v>
      </c>
      <c r="E11" s="45" t="s">
        <v>30</v>
      </c>
      <c r="F11" s="37">
        <v>0.95</v>
      </c>
      <c r="G11" s="37">
        <v>1.3</v>
      </c>
      <c r="H11" s="37">
        <v>2.0099999999999998</v>
      </c>
      <c r="I11" s="39">
        <v>3.08</v>
      </c>
      <c r="J11" s="37">
        <v>2.0699999999999998</v>
      </c>
      <c r="K11" s="37">
        <v>0.85</v>
      </c>
      <c r="L11" s="39">
        <v>1.73</v>
      </c>
      <c r="M11" s="37">
        <v>3.08</v>
      </c>
      <c r="N11" s="37">
        <v>1.84</v>
      </c>
      <c r="O11" s="40">
        <v>1.89</v>
      </c>
    </row>
    <row r="12" spans="1:29" s="8" customFormat="1" ht="13.5" customHeight="1">
      <c r="A12" s="12"/>
      <c r="B12" s="35" t="s">
        <v>23</v>
      </c>
      <c r="C12" s="38">
        <v>0.56999999999999995</v>
      </c>
      <c r="D12" s="37">
        <v>0.44</v>
      </c>
      <c r="E12" s="45" t="s">
        <v>30</v>
      </c>
      <c r="F12" s="37">
        <v>1.1499999999999999</v>
      </c>
      <c r="G12" s="37">
        <v>1.18</v>
      </c>
      <c r="H12" s="37">
        <v>1.82</v>
      </c>
      <c r="I12" s="39">
        <v>3.8</v>
      </c>
      <c r="J12" s="37">
        <v>2.4500000000000002</v>
      </c>
      <c r="K12" s="37">
        <v>2.15</v>
      </c>
      <c r="L12" s="39">
        <v>1.87</v>
      </c>
      <c r="M12" s="37">
        <v>1.55</v>
      </c>
      <c r="N12" s="37">
        <v>1.82</v>
      </c>
      <c r="O12" s="40">
        <v>1.91</v>
      </c>
    </row>
    <row r="13" spans="1:29" s="8" customFormat="1" ht="13.5" customHeight="1">
      <c r="A13" s="12"/>
      <c r="B13" s="35" t="s">
        <v>22</v>
      </c>
      <c r="C13" s="38">
        <v>0.21</v>
      </c>
      <c r="D13" s="37">
        <v>0.48</v>
      </c>
      <c r="E13" s="37">
        <v>0.99</v>
      </c>
      <c r="F13" s="37">
        <v>0.36</v>
      </c>
      <c r="G13" s="37">
        <v>1.59</v>
      </c>
      <c r="H13" s="37">
        <v>1.89</v>
      </c>
      <c r="I13" s="39">
        <v>3.29</v>
      </c>
      <c r="J13" s="37">
        <v>2.4700000000000002</v>
      </c>
      <c r="K13" s="37">
        <v>0.9</v>
      </c>
      <c r="L13" s="39">
        <v>2</v>
      </c>
      <c r="M13" s="37">
        <v>1.94</v>
      </c>
      <c r="N13" s="37">
        <v>0.3</v>
      </c>
      <c r="O13" s="40">
        <v>1.53</v>
      </c>
    </row>
    <row r="14" spans="1:29" s="8" customFormat="1" ht="13.5" customHeight="1">
      <c r="A14" s="9"/>
      <c r="B14" s="36" t="s">
        <v>21</v>
      </c>
      <c r="C14" s="41">
        <v>0.62</v>
      </c>
      <c r="D14" s="42">
        <v>0.66</v>
      </c>
      <c r="E14" s="42">
        <v>0.5</v>
      </c>
      <c r="F14" s="42">
        <v>0.9</v>
      </c>
      <c r="G14" s="42">
        <v>1.8</v>
      </c>
      <c r="H14" s="42">
        <v>1.91</v>
      </c>
      <c r="I14" s="43">
        <v>1.73</v>
      </c>
      <c r="J14" s="42">
        <v>1.36</v>
      </c>
      <c r="K14" s="42">
        <v>1.67</v>
      </c>
      <c r="L14" s="43">
        <v>0.91</v>
      </c>
      <c r="M14" s="42">
        <v>4.25</v>
      </c>
      <c r="N14" s="42">
        <v>2.38</v>
      </c>
      <c r="O14" s="44">
        <v>1.36</v>
      </c>
    </row>
    <row r="15" spans="1:29" s="8" customFormat="1" ht="13.5" customHeight="1">
      <c r="A15" s="9"/>
      <c r="B15" s="35" t="s">
        <v>20</v>
      </c>
      <c r="C15" s="38">
        <v>0.28000000000000003</v>
      </c>
      <c r="D15" s="45" t="s">
        <v>30</v>
      </c>
      <c r="E15" s="37">
        <v>0.17</v>
      </c>
      <c r="F15" s="37">
        <v>1.01</v>
      </c>
      <c r="G15" s="37">
        <v>1.19</v>
      </c>
      <c r="H15" s="37">
        <v>3.33</v>
      </c>
      <c r="I15" s="39">
        <v>2.83</v>
      </c>
      <c r="J15" s="37">
        <v>3.1</v>
      </c>
      <c r="K15" s="37">
        <v>1.4</v>
      </c>
      <c r="L15" s="39">
        <v>1.77</v>
      </c>
      <c r="M15" s="37">
        <v>3.34</v>
      </c>
      <c r="N15" s="37">
        <v>2.0099999999999998</v>
      </c>
      <c r="O15" s="40">
        <v>1.48</v>
      </c>
    </row>
    <row r="16" spans="1:29" s="8" customFormat="1" ht="13.5" customHeight="1">
      <c r="A16" s="9"/>
      <c r="B16" s="35" t="s">
        <v>19</v>
      </c>
      <c r="C16" s="73" t="s">
        <v>30</v>
      </c>
      <c r="D16" s="52">
        <v>0.41</v>
      </c>
      <c r="E16" s="37">
        <v>0.8</v>
      </c>
      <c r="F16" s="37">
        <v>0.16</v>
      </c>
      <c r="G16" s="37">
        <v>3.41</v>
      </c>
      <c r="H16" s="37">
        <v>2.36</v>
      </c>
      <c r="I16" s="39">
        <v>1.86</v>
      </c>
      <c r="J16" s="37">
        <v>2.68</v>
      </c>
      <c r="K16" s="37">
        <v>1.74</v>
      </c>
      <c r="L16" s="39">
        <v>1.32</v>
      </c>
      <c r="M16" s="37">
        <v>3.61</v>
      </c>
      <c r="N16" s="37">
        <v>1.8</v>
      </c>
      <c r="O16" s="40">
        <v>2.0099999999999998</v>
      </c>
    </row>
    <row r="17" spans="1:15" s="8" customFormat="1" ht="13.5" customHeight="1">
      <c r="A17" s="9"/>
      <c r="B17" s="35" t="s">
        <v>18</v>
      </c>
      <c r="C17" s="38">
        <v>0.18</v>
      </c>
      <c r="D17" s="45" t="s">
        <v>30</v>
      </c>
      <c r="E17" s="37">
        <v>1.29</v>
      </c>
      <c r="F17" s="37">
        <v>1.6</v>
      </c>
      <c r="G17" s="37">
        <v>1.64</v>
      </c>
      <c r="H17" s="37">
        <v>1.97</v>
      </c>
      <c r="I17" s="39">
        <v>4.26</v>
      </c>
      <c r="J17" s="37">
        <v>2.56</v>
      </c>
      <c r="K17" s="37">
        <v>1.98</v>
      </c>
      <c r="L17" s="39">
        <v>2.84</v>
      </c>
      <c r="M17" s="37">
        <v>2.16</v>
      </c>
      <c r="N17" s="37">
        <v>3.3</v>
      </c>
      <c r="O17" s="40">
        <v>1.46</v>
      </c>
    </row>
    <row r="18" spans="1:15" s="8" customFormat="1" ht="13.5" customHeight="1">
      <c r="A18" s="9"/>
      <c r="B18" s="35" t="s">
        <v>29</v>
      </c>
      <c r="C18" s="38">
        <v>0.15</v>
      </c>
      <c r="D18" s="37">
        <v>1.06</v>
      </c>
      <c r="E18" s="45" t="s">
        <v>30</v>
      </c>
      <c r="F18" s="37">
        <v>0.8</v>
      </c>
      <c r="G18" s="37">
        <v>1.07</v>
      </c>
      <c r="H18" s="37">
        <v>2.2000000000000002</v>
      </c>
      <c r="I18" s="39">
        <v>2.1800000000000002</v>
      </c>
      <c r="J18" s="37">
        <v>2.88</v>
      </c>
      <c r="K18" s="37">
        <v>2.25</v>
      </c>
      <c r="L18" s="39">
        <v>1.56</v>
      </c>
      <c r="M18" s="37">
        <v>3.48</v>
      </c>
      <c r="N18" s="37">
        <v>2.3199999999999998</v>
      </c>
      <c r="O18" s="40">
        <v>2.84</v>
      </c>
    </row>
    <row r="19" spans="1:15" s="8" customFormat="1" ht="13.5" customHeight="1">
      <c r="A19" s="9"/>
      <c r="B19" s="36" t="s">
        <v>31</v>
      </c>
      <c r="C19" s="71">
        <v>0.22</v>
      </c>
      <c r="D19" s="70">
        <v>0.55000000000000004</v>
      </c>
      <c r="E19" s="71">
        <v>0.94</v>
      </c>
      <c r="F19" s="71">
        <v>1.65</v>
      </c>
      <c r="G19" s="71">
        <v>0.89</v>
      </c>
      <c r="H19" s="71">
        <v>3.73</v>
      </c>
      <c r="I19" s="71">
        <v>2.7</v>
      </c>
      <c r="J19" s="72">
        <v>3.01</v>
      </c>
      <c r="K19" s="46">
        <v>2.63</v>
      </c>
      <c r="L19" s="47">
        <v>2.61</v>
      </c>
      <c r="M19" s="46">
        <v>3.5</v>
      </c>
      <c r="N19" s="46">
        <v>3.9</v>
      </c>
      <c r="O19" s="48">
        <v>3.97</v>
      </c>
    </row>
    <row r="20" spans="1:15" s="8" customFormat="1" ht="13.5" customHeight="1">
      <c r="A20" s="9"/>
      <c r="B20" s="35" t="s">
        <v>33</v>
      </c>
      <c r="C20" s="66" t="s">
        <v>38</v>
      </c>
      <c r="D20" s="55">
        <v>0.73</v>
      </c>
      <c r="E20" s="54">
        <v>0.75</v>
      </c>
      <c r="F20" s="54">
        <v>0.78</v>
      </c>
      <c r="G20" s="54">
        <v>1.86</v>
      </c>
      <c r="H20" s="54">
        <v>1.65</v>
      </c>
      <c r="I20" s="54">
        <v>3.84</v>
      </c>
      <c r="J20" s="56">
        <v>2.5299999999999998</v>
      </c>
      <c r="K20" s="49">
        <v>2.12</v>
      </c>
      <c r="L20" s="50">
        <v>3.66</v>
      </c>
      <c r="M20" s="49">
        <v>2.14</v>
      </c>
      <c r="N20" s="49">
        <v>3.85</v>
      </c>
      <c r="O20" s="51">
        <v>4.3899999999999997</v>
      </c>
    </row>
    <row r="21" spans="1:15" s="8" customFormat="1" ht="13.5" customHeight="1">
      <c r="A21" s="9"/>
      <c r="B21" s="35" t="s">
        <v>34</v>
      </c>
      <c r="C21" s="37">
        <v>0.44</v>
      </c>
      <c r="D21" s="69" t="s">
        <v>38</v>
      </c>
      <c r="E21" s="37">
        <v>0.4</v>
      </c>
      <c r="F21" s="37">
        <v>0.32</v>
      </c>
      <c r="G21" s="37">
        <v>1.06</v>
      </c>
      <c r="H21" s="37">
        <v>2.5</v>
      </c>
      <c r="I21" s="37">
        <v>3.47</v>
      </c>
      <c r="J21" s="52">
        <v>2.84</v>
      </c>
      <c r="K21" s="37">
        <v>1.92</v>
      </c>
      <c r="L21" s="37">
        <v>1.78</v>
      </c>
      <c r="M21" s="52">
        <v>2.12</v>
      </c>
      <c r="N21" s="37">
        <v>3.73</v>
      </c>
      <c r="O21" s="40">
        <v>3.04</v>
      </c>
    </row>
    <row r="22" spans="1:15" s="8" customFormat="1" ht="6.75" customHeight="1" thickBot="1">
      <c r="A22" s="9"/>
      <c r="B22" s="19"/>
      <c r="C22" s="64"/>
      <c r="D22" s="65"/>
      <c r="E22" s="57"/>
      <c r="F22" s="57"/>
      <c r="G22" s="57"/>
      <c r="H22" s="57"/>
      <c r="I22" s="58"/>
      <c r="J22" s="57"/>
      <c r="K22" s="57"/>
      <c r="L22" s="58"/>
      <c r="M22" s="57"/>
      <c r="N22" s="57"/>
      <c r="O22" s="59"/>
    </row>
    <row r="23" spans="1:15" s="8" customFormat="1" ht="35.25" thickTop="1">
      <c r="A23" s="9"/>
      <c r="B23" s="25" t="s">
        <v>40</v>
      </c>
      <c r="C23" s="67" t="s">
        <v>39</v>
      </c>
      <c r="D23" s="68" t="s">
        <v>38</v>
      </c>
      <c r="E23" s="61">
        <f t="shared" ref="E23:O23" si="0">SUM(E21-E20)</f>
        <v>-0.35</v>
      </c>
      <c r="F23" s="61">
        <f t="shared" si="0"/>
        <v>-0.46</v>
      </c>
      <c r="G23" s="61">
        <f t="shared" si="0"/>
        <v>-0.8</v>
      </c>
      <c r="H23" s="61">
        <f t="shared" si="0"/>
        <v>0.85000000000000009</v>
      </c>
      <c r="I23" s="62">
        <f t="shared" si="0"/>
        <v>-0.36999999999999966</v>
      </c>
      <c r="J23" s="60">
        <f t="shared" si="0"/>
        <v>0.31000000000000005</v>
      </c>
      <c r="K23" s="61">
        <f t="shared" si="0"/>
        <v>-0.20000000000000018</v>
      </c>
      <c r="L23" s="62">
        <f t="shared" si="0"/>
        <v>-1.8800000000000001</v>
      </c>
      <c r="M23" s="60">
        <f t="shared" si="0"/>
        <v>-2.0000000000000018E-2</v>
      </c>
      <c r="N23" s="61">
        <f t="shared" si="0"/>
        <v>-0.12000000000000011</v>
      </c>
      <c r="O23" s="63">
        <f t="shared" si="0"/>
        <v>-1.3499999999999996</v>
      </c>
    </row>
    <row r="24" spans="1:15" ht="6" customHeight="1" thickBot="1">
      <c r="B24" s="15"/>
      <c r="C24" s="21"/>
      <c r="D24" s="10"/>
      <c r="E24" s="10"/>
      <c r="F24" s="10"/>
      <c r="G24" s="10"/>
      <c r="H24" s="10"/>
      <c r="I24" s="23"/>
      <c r="J24" s="10"/>
      <c r="K24" s="10"/>
      <c r="L24" s="23"/>
      <c r="M24" s="10"/>
      <c r="N24" s="10"/>
      <c r="O24" s="16"/>
    </row>
    <row r="25" spans="1:15" ht="11.25" customHeight="1">
      <c r="A25"/>
      <c r="B25" s="26" t="s">
        <v>35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7"/>
      <c r="N25" s="17"/>
      <c r="O25" s="17"/>
    </row>
    <row r="26" spans="1:15" ht="11.25" customHeight="1">
      <c r="B26" s="27" t="s">
        <v>37</v>
      </c>
      <c r="C26" s="28"/>
      <c r="D26" s="27"/>
      <c r="E26" s="27"/>
      <c r="F26" s="27"/>
      <c r="G26" s="27"/>
      <c r="H26" s="27"/>
      <c r="I26" s="27"/>
      <c r="J26" s="27"/>
      <c r="K26" s="27"/>
      <c r="L26" s="27"/>
      <c r="M26" s="17"/>
      <c r="N26" s="17"/>
      <c r="O26" s="17"/>
    </row>
    <row r="27" spans="1:15" ht="11.25" customHeight="1">
      <c r="B27" s="27" t="s">
        <v>36</v>
      </c>
      <c r="C27" s="28"/>
      <c r="D27" s="27"/>
      <c r="E27" s="27"/>
      <c r="F27" s="27"/>
      <c r="G27" s="27"/>
      <c r="H27" s="27"/>
      <c r="I27" s="27"/>
      <c r="J27" s="27"/>
      <c r="K27" s="27"/>
      <c r="L27" s="27"/>
      <c r="M27" s="17"/>
      <c r="N27" s="17"/>
      <c r="O27" s="17"/>
    </row>
    <row r="28" spans="1:15" ht="15" customHeight="1">
      <c r="B28" s="11"/>
      <c r="C28" s="11"/>
    </row>
    <row r="29" spans="1:15" ht="15" customHeight="1">
      <c r="B29" s="11"/>
      <c r="C29" s="11"/>
    </row>
    <row r="30" spans="1:15" ht="15" customHeight="1">
      <c r="B30" s="11"/>
      <c r="C30" s="11"/>
    </row>
    <row r="31" spans="1:15" ht="15" customHeight="1">
      <c r="B31" s="11"/>
      <c r="C31" s="11"/>
    </row>
    <row r="32" spans="1:15" ht="15" customHeight="1">
      <c r="B32" s="11"/>
      <c r="C32" s="11"/>
    </row>
    <row r="33" ht="19.5" customHeight="1"/>
  </sheetData>
  <mergeCells count="5">
    <mergeCell ref="B2:O2"/>
    <mergeCell ref="B4:B5"/>
    <mergeCell ref="D4:I4"/>
    <mergeCell ref="J4:L4"/>
    <mergeCell ref="M4:O4"/>
  </mergeCells>
  <phoneticPr fontId="2"/>
  <printOptions horizontalCentered="1" gridLinesSet="0"/>
  <pageMargins left="0.59055118110236227" right="0.59055118110236227" top="0.98425196850393704" bottom="0.39370078740157483" header="0.51181102362204722" footer="0.4724409448818898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05-03</vt:lpstr>
      <vt:lpstr>'05-03'!Print_Area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2020-03-13T01:44:19Z</cp:lastPrinted>
  <dcterms:created xsi:type="dcterms:W3CDTF">2012-01-19T13:37:50Z</dcterms:created>
  <dcterms:modified xsi:type="dcterms:W3CDTF">2021-07-20T07:40:02Z</dcterms:modified>
</cp:coreProperties>
</file>