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135" windowWidth="18870" windowHeight="4860" tabRatio="670"/>
  </bookViews>
  <sheets>
    <sheet name="29-10" sheetId="39" r:id="rId1"/>
  </sheets>
  <definedNames>
    <definedName name="_xlnm.Print_Area" localSheetId="0">'29-10'!$A$1:$I$58</definedName>
  </definedNames>
  <calcPr calcId="162913" calcMode="manual"/>
</workbook>
</file>

<file path=xl/calcChain.xml><?xml version="1.0" encoding="utf-8"?>
<calcChain xmlns="http://schemas.openxmlformats.org/spreadsheetml/2006/main">
  <c r="H35" i="39" l="1"/>
  <c r="H5" i="39" s="1"/>
</calcChain>
</file>

<file path=xl/sharedStrings.xml><?xml version="1.0" encoding="utf-8"?>
<sst xmlns="http://schemas.openxmlformats.org/spreadsheetml/2006/main" count="57" uniqueCount="51">
  <si>
    <t>後見開始の審判及びその取消し</t>
  </si>
  <si>
    <t>保佐開始の審判・取消しなど</t>
  </si>
  <si>
    <t>子の氏の変更についての許可</t>
  </si>
  <si>
    <t>後見人等に対する報酬の付与</t>
  </si>
  <si>
    <t>後見等監督処分</t>
  </si>
  <si>
    <t>相続の放棄の申述の受理</t>
  </si>
  <si>
    <t>遺言書の検認</t>
  </si>
  <si>
    <t>戸籍法による氏の変更についての許可</t>
  </si>
  <si>
    <t>補助開始の審判・取消しなど</t>
  </si>
  <si>
    <t>不在者の財産の管理に関する処分</t>
  </si>
  <si>
    <t>失踪の宣告及びその取消し</t>
  </si>
  <si>
    <t>後見人等の選任</t>
  </si>
  <si>
    <t>戸籍法による名の変更についての許可</t>
  </si>
  <si>
    <t>件       名</t>
    <rPh sb="0" eb="9">
      <t>ケンメイ</t>
    </rPh>
    <phoneticPr fontId="7"/>
  </si>
  <si>
    <t>夫婦の同居・協力扶助</t>
  </si>
  <si>
    <t>婚姻費用の分担</t>
  </si>
  <si>
    <t>子の監護者の指定その他の処分</t>
  </si>
  <si>
    <t>財産の分与に関する処分</t>
  </si>
  <si>
    <t>祭祀の承継者の指定</t>
  </si>
  <si>
    <t>離縁後の親権者の指定</t>
  </si>
  <si>
    <t>親権者の指定又は変更</t>
  </si>
  <si>
    <t>扶養に関する処分</t>
  </si>
  <si>
    <t>後見人等の辞任</t>
  </si>
  <si>
    <t>遺産の分割に関する処分など</t>
  </si>
  <si>
    <t>寄与分を定める処分</t>
  </si>
  <si>
    <t>請求すべき按分割合に関する処分</t>
  </si>
  <si>
    <t>生活保護法77条２項の事件</t>
  </si>
  <si>
    <t>推定相続人の廃除及びその取消し</t>
  </si>
  <si>
    <t>居住用不動産の処分についての許可</t>
  </si>
  <si>
    <t>特別代理人の選任（利益相反行為）</t>
  </si>
  <si>
    <t>離縁をするについての許可</t>
  </si>
  <si>
    <t>相続の承認又は放棄の期間の伸長</t>
  </si>
  <si>
    <t>相続財産管理人選任等（相続人不分明）</t>
  </si>
  <si>
    <t>遺言執行者の選任</t>
  </si>
  <si>
    <t>別表第一</t>
    <rPh sb="0" eb="2">
      <t>ベッピョウ</t>
    </rPh>
    <rPh sb="2" eb="4">
      <t>ダイイチ</t>
    </rPh>
    <phoneticPr fontId="5"/>
  </si>
  <si>
    <t>別表第二</t>
    <rPh sb="0" eb="2">
      <t>ベッピョウ</t>
    </rPh>
    <rPh sb="2" eb="4">
      <t>ダイニ</t>
    </rPh>
    <phoneticPr fontId="5"/>
  </si>
  <si>
    <t>後見人等の権限行使についての
定め及びその取消し</t>
    <phoneticPr fontId="5"/>
  </si>
  <si>
    <t>総　　数</t>
    <rPh sb="0" eb="1">
      <t>ソウ</t>
    </rPh>
    <rPh sb="3" eb="4">
      <t>スウ</t>
    </rPh>
    <phoneticPr fontId="5"/>
  </si>
  <si>
    <t>（注）１　鳥取家庭裁判所管内。</t>
    <rPh sb="1" eb="2">
      <t>チュウ</t>
    </rPh>
    <rPh sb="5" eb="7">
      <t>トットリ</t>
    </rPh>
    <rPh sb="7" eb="9">
      <t>カテイ</t>
    </rPh>
    <rPh sb="9" eb="12">
      <t>サイバンショ</t>
    </rPh>
    <rPh sb="12" eb="14">
      <t>カンナイ</t>
    </rPh>
    <phoneticPr fontId="3"/>
  </si>
  <si>
    <t>資料：裁判所「司法統計」</t>
    <rPh sb="0" eb="2">
      <t>シリョウ</t>
    </rPh>
    <rPh sb="3" eb="6">
      <t>サイバンショ</t>
    </rPh>
    <rPh sb="7" eb="9">
      <t>シホウ</t>
    </rPh>
    <rPh sb="9" eb="11">
      <t>トウケイ</t>
    </rPh>
    <phoneticPr fontId="5"/>
  </si>
  <si>
    <t>　　　２　別表第一審判事件の内訳は主要な審判のみ掲載。</t>
    <rPh sb="5" eb="7">
      <t>ベッピョウ</t>
    </rPh>
    <rPh sb="7" eb="8">
      <t>ダイ</t>
    </rPh>
    <rPh sb="8" eb="9">
      <t>イチ</t>
    </rPh>
    <rPh sb="9" eb="11">
      <t>シンパン</t>
    </rPh>
    <rPh sb="11" eb="13">
      <t>ジケン</t>
    </rPh>
    <rPh sb="14" eb="16">
      <t>ウチワケ</t>
    </rPh>
    <rPh sb="17" eb="19">
      <t>シュヨウ</t>
    </rPh>
    <rPh sb="20" eb="22">
      <t>シンパン</t>
    </rPh>
    <rPh sb="24" eb="26">
      <t>ケイサイ</t>
    </rPh>
    <phoneticPr fontId="3"/>
  </si>
  <si>
    <t>…</t>
    <phoneticPr fontId="5"/>
  </si>
  <si>
    <r>
      <t>29－10　家事審判事件新受件数</t>
    </r>
    <r>
      <rPr>
        <sz val="16"/>
        <rFont val="ＭＳ 明朝"/>
        <family val="1"/>
        <charset val="128"/>
      </rPr>
      <t>（平成27～令和元年）</t>
    </r>
    <rPh sb="8" eb="10">
      <t>シンパン</t>
    </rPh>
    <rPh sb="22" eb="26">
      <t>レイワガンネン</t>
    </rPh>
    <phoneticPr fontId="3"/>
  </si>
  <si>
    <t>平 成 27 年</t>
  </si>
  <si>
    <t>平 成 28 年</t>
  </si>
  <si>
    <t>平 成 29 年</t>
  </si>
  <si>
    <t>平 成 30 年</t>
  </si>
  <si>
    <t>令 和 元 年</t>
    <rPh sb="0" eb="1">
      <t>レイ</t>
    </rPh>
    <rPh sb="2" eb="3">
      <t>ワ</t>
    </rPh>
    <rPh sb="4" eb="5">
      <t>ガン</t>
    </rPh>
    <rPh sb="6" eb="7">
      <t>ネン</t>
    </rPh>
    <phoneticPr fontId="5"/>
  </si>
  <si>
    <t>成年被後見人死亡後の事務</t>
    <rPh sb="0" eb="2">
      <t>セイネン</t>
    </rPh>
    <rPh sb="2" eb="6">
      <t>ヒコウケンニン</t>
    </rPh>
    <rPh sb="6" eb="8">
      <t>シボウ</t>
    </rPh>
    <rPh sb="8" eb="9">
      <t>ゴ</t>
    </rPh>
    <rPh sb="10" eb="12">
      <t>ジム</t>
    </rPh>
    <phoneticPr fontId="5"/>
  </si>
  <si>
    <t>任意後見契約に関する法律関係</t>
    <rPh sb="0" eb="2">
      <t>ニンイ</t>
    </rPh>
    <rPh sb="2" eb="4">
      <t>コウケン</t>
    </rPh>
    <rPh sb="4" eb="6">
      <t>ケイヤク</t>
    </rPh>
    <rPh sb="7" eb="8">
      <t>カン</t>
    </rPh>
    <rPh sb="10" eb="12">
      <t>ホウリツ</t>
    </rPh>
    <rPh sb="12" eb="14">
      <t>カンケイ</t>
    </rPh>
    <phoneticPr fontId="5"/>
  </si>
  <si>
    <t>特別の寄与に関する処分</t>
    <rPh sb="0" eb="2">
      <t>トクベツ</t>
    </rPh>
    <rPh sb="3" eb="5">
      <t>キヨ</t>
    </rPh>
    <rPh sb="6" eb="7">
      <t>カン</t>
    </rPh>
    <rPh sb="9" eb="11">
      <t>ショブン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</si>
</sst>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\ ###\ ##0_ ;_ * \-#\ ###\ ##0_ ;_ * &quot;-&quot;_ ;_ @_ "/>
    <numFmt numFmtId="177" formatCode="_ * #\ ###\ ##0_ ;_ * \-#\ ###\ ###\ ##0_ ;_ * &quot;-&quot;_ ;_ @_ "/>
  </numFmts>
  <fonts count="1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distributed" vertical="center" justifyLastLine="1"/>
    </xf>
    <xf numFmtId="176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justifyLastLine="1"/>
    </xf>
    <xf numFmtId="0" fontId="0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 justifyLastLine="1"/>
    </xf>
    <xf numFmtId="0" fontId="0" fillId="0" borderId="0" xfId="0" applyFont="1" applyFill="1" applyBorder="1" applyAlignment="1">
      <alignment horizontal="distributed" vertical="center" indent="1"/>
    </xf>
    <xf numFmtId="0" fontId="0" fillId="0" borderId="3" xfId="0" applyFont="1" applyFill="1" applyBorder="1" applyAlignment="1">
      <alignment horizontal="distributed" vertical="center" indent="1"/>
    </xf>
    <xf numFmtId="177" fontId="6" fillId="0" borderId="0" xfId="0" applyNumberFormat="1" applyFont="1" applyFill="1" applyAlignment="1">
      <alignment horizontal="right" vertical="center"/>
    </xf>
    <xf numFmtId="177" fontId="0" fillId="0" borderId="0" xfId="0" applyNumberFormat="1" applyFont="1" applyFill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justifyLastLine="1"/>
    </xf>
    <xf numFmtId="177" fontId="1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horizontal="distributed" vertical="center" wrapText="1" indent="1"/>
    </xf>
    <xf numFmtId="0" fontId="1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 indent="1"/>
    </xf>
    <xf numFmtId="0" fontId="0" fillId="0" borderId="3" xfId="0" applyFont="1" applyFill="1" applyBorder="1" applyAlignment="1">
      <alignment horizontal="distributed" vertical="center" indent="1"/>
    </xf>
    <xf numFmtId="0" fontId="0" fillId="0" borderId="0" xfId="0" applyFont="1" applyBorder="1" applyAlignment="1">
      <alignment horizontal="distributed" vertical="center" indent="1"/>
    </xf>
    <xf numFmtId="0" fontId="0" fillId="0" borderId="3" xfId="0" applyFont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wrapText="1" indent="1"/>
    </xf>
  </cellXfs>
  <cellStyles count="3">
    <cellStyle name="標準" xfId="0" builtinId="0"/>
    <cellStyle name="標準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56"/>
  <sheetViews>
    <sheetView showGridLines="0" tabSelected="1" view="pageBreakPreview" zoomScaleNormal="100" zoomScaleSheetLayoutView="100" workbookViewId="0">
      <selection activeCell="C2" sqref="C2"/>
    </sheetView>
  </sheetViews>
  <sheetFormatPr defaultRowHeight="13.5"/>
  <cols>
    <col min="1" max="2" width="2.125" style="3" customWidth="1"/>
    <col min="3" max="3" width="3.625" style="3" customWidth="1"/>
    <col min="4" max="4" width="41.25" style="3" customWidth="1"/>
    <col min="5" max="9" width="13.75" style="3" customWidth="1"/>
    <col min="10" max="16384" width="9" style="3"/>
  </cols>
  <sheetData>
    <row r="1" spans="1:11" ht="26.1" customHeight="1">
      <c r="A1" s="38" t="s">
        <v>42</v>
      </c>
      <c r="B1" s="38"/>
      <c r="C1" s="38"/>
      <c r="D1" s="38"/>
      <c r="E1" s="38"/>
      <c r="F1" s="38"/>
      <c r="G1" s="38"/>
      <c r="H1" s="38"/>
      <c r="I1" s="38"/>
    </row>
    <row r="2" spans="1:11" ht="22.5" customHeight="1" thickBot="1">
      <c r="A2" s="10"/>
      <c r="E2" s="10"/>
      <c r="F2" s="10"/>
      <c r="G2" s="1"/>
      <c r="H2" s="1"/>
      <c r="I2" s="1"/>
    </row>
    <row r="3" spans="1:11" ht="26.25" customHeight="1" thickTop="1">
      <c r="A3" s="39" t="s">
        <v>13</v>
      </c>
      <c r="B3" s="39"/>
      <c r="C3" s="39"/>
      <c r="D3" s="40"/>
      <c r="E3" s="30" t="s">
        <v>43</v>
      </c>
      <c r="F3" s="13" t="s">
        <v>44</v>
      </c>
      <c r="G3" s="13" t="s">
        <v>45</v>
      </c>
      <c r="H3" s="13" t="s">
        <v>46</v>
      </c>
      <c r="I3" s="13" t="s">
        <v>47</v>
      </c>
    </row>
    <row r="4" spans="1:11" ht="6.95" customHeight="1">
      <c r="A4" s="7"/>
      <c r="B4" s="7"/>
      <c r="C4" s="7"/>
      <c r="D4" s="31"/>
      <c r="E4" s="7"/>
      <c r="F4" s="5"/>
      <c r="G4" s="5"/>
      <c r="H4" s="5"/>
      <c r="I4" s="5"/>
    </row>
    <row r="5" spans="1:11" s="11" customFormat="1" ht="17.25" customHeight="1">
      <c r="A5" s="24" t="s">
        <v>37</v>
      </c>
      <c r="B5" s="15"/>
      <c r="C5" s="15"/>
      <c r="D5" s="18"/>
      <c r="E5" s="17">
        <v>4386</v>
      </c>
      <c r="F5" s="17">
        <v>5054</v>
      </c>
      <c r="G5" s="17">
        <v>5029</v>
      </c>
      <c r="H5" s="17">
        <f>H7+H35</f>
        <v>5094</v>
      </c>
      <c r="I5" s="17">
        <v>4871</v>
      </c>
      <c r="K5" s="12"/>
    </row>
    <row r="6" spans="1:11" s="11" customFormat="1" ht="17.25" customHeight="1">
      <c r="A6" s="15"/>
      <c r="B6" s="15"/>
      <c r="C6" s="15"/>
      <c r="D6" s="18"/>
      <c r="E6" s="8"/>
      <c r="F6" s="8"/>
      <c r="G6" s="8"/>
      <c r="H6" s="8"/>
      <c r="I6" s="8"/>
      <c r="K6" s="12"/>
    </row>
    <row r="7" spans="1:11" s="11" customFormat="1" ht="22.5" customHeight="1">
      <c r="A7" s="24" t="s">
        <v>34</v>
      </c>
      <c r="B7" s="15"/>
      <c r="C7" s="15"/>
      <c r="D7" s="18"/>
      <c r="E7" s="21">
        <v>4247</v>
      </c>
      <c r="F7" s="21">
        <v>4963</v>
      </c>
      <c r="G7" s="21">
        <v>4940</v>
      </c>
      <c r="H7" s="21">
        <v>4991</v>
      </c>
      <c r="I7" s="21">
        <v>4765</v>
      </c>
    </row>
    <row r="8" spans="1:11" s="9" customFormat="1" ht="17.25" customHeight="1">
      <c r="A8" s="41" t="s">
        <v>0</v>
      </c>
      <c r="B8" s="41"/>
      <c r="C8" s="41"/>
      <c r="D8" s="42"/>
      <c r="E8" s="22">
        <v>195</v>
      </c>
      <c r="F8" s="22">
        <v>151</v>
      </c>
      <c r="G8" s="22">
        <v>179</v>
      </c>
      <c r="H8" s="22">
        <v>171</v>
      </c>
      <c r="I8" s="22">
        <v>165</v>
      </c>
    </row>
    <row r="9" spans="1:11" s="9" customFormat="1" ht="17.25" customHeight="1">
      <c r="A9" s="41" t="s">
        <v>1</v>
      </c>
      <c r="B9" s="43"/>
      <c r="C9" s="43"/>
      <c r="D9" s="44"/>
      <c r="E9" s="22">
        <v>109</v>
      </c>
      <c r="F9" s="22">
        <v>104</v>
      </c>
      <c r="G9" s="22">
        <v>104</v>
      </c>
      <c r="H9" s="22">
        <v>110</v>
      </c>
      <c r="I9" s="22">
        <v>113</v>
      </c>
    </row>
    <row r="10" spans="1:11" s="9" customFormat="1" ht="17.25" customHeight="1">
      <c r="A10" s="41" t="s">
        <v>8</v>
      </c>
      <c r="B10" s="43"/>
      <c r="C10" s="43"/>
      <c r="D10" s="44"/>
      <c r="E10" s="22">
        <v>63</v>
      </c>
      <c r="F10" s="22">
        <v>42</v>
      </c>
      <c r="G10" s="22">
        <v>46</v>
      </c>
      <c r="H10" s="22">
        <v>39</v>
      </c>
      <c r="I10" s="22">
        <v>37</v>
      </c>
    </row>
    <row r="11" spans="1:11" s="9" customFormat="1" ht="17.25" customHeight="1">
      <c r="A11" s="41" t="s">
        <v>11</v>
      </c>
      <c r="B11" s="43"/>
      <c r="C11" s="43"/>
      <c r="D11" s="44"/>
      <c r="E11" s="22">
        <v>107</v>
      </c>
      <c r="F11" s="22">
        <v>118</v>
      </c>
      <c r="G11" s="22">
        <v>80</v>
      </c>
      <c r="H11" s="22">
        <v>49</v>
      </c>
      <c r="I11" s="22">
        <v>54</v>
      </c>
    </row>
    <row r="12" spans="1:11" s="9" customFormat="1" ht="17.25" customHeight="1">
      <c r="A12" s="41" t="s">
        <v>22</v>
      </c>
      <c r="B12" s="41"/>
      <c r="C12" s="41"/>
      <c r="D12" s="42"/>
      <c r="E12" s="22">
        <v>49</v>
      </c>
      <c r="F12" s="22">
        <v>93</v>
      </c>
      <c r="G12" s="22">
        <v>81</v>
      </c>
      <c r="H12" s="22">
        <v>43</v>
      </c>
      <c r="I12" s="22">
        <v>41</v>
      </c>
    </row>
    <row r="13" spans="1:11" s="9" customFormat="1" ht="30" customHeight="1">
      <c r="A13" s="45" t="s">
        <v>36</v>
      </c>
      <c r="B13" s="41"/>
      <c r="C13" s="41"/>
      <c r="D13" s="42"/>
      <c r="E13" s="22">
        <v>83</v>
      </c>
      <c r="F13" s="22">
        <v>166</v>
      </c>
      <c r="G13" s="22">
        <v>105</v>
      </c>
      <c r="H13" s="22">
        <v>56</v>
      </c>
      <c r="I13" s="22">
        <v>44</v>
      </c>
    </row>
    <row r="14" spans="1:11" s="9" customFormat="1" ht="7.5" customHeight="1">
      <c r="A14" s="27"/>
      <c r="B14" s="19"/>
      <c r="C14" s="19"/>
      <c r="D14" s="20"/>
      <c r="E14" s="22"/>
      <c r="F14" s="22"/>
      <c r="G14" s="22"/>
      <c r="H14" s="22"/>
      <c r="I14" s="22"/>
    </row>
    <row r="15" spans="1:11" s="9" customFormat="1" ht="17.25" customHeight="1">
      <c r="A15" s="41" t="s">
        <v>28</v>
      </c>
      <c r="B15" s="41"/>
      <c r="C15" s="41"/>
      <c r="D15" s="42"/>
      <c r="E15" s="22">
        <v>29</v>
      </c>
      <c r="F15" s="22">
        <v>25</v>
      </c>
      <c r="G15" s="22">
        <v>26</v>
      </c>
      <c r="H15" s="22">
        <v>31</v>
      </c>
      <c r="I15" s="22">
        <v>29</v>
      </c>
    </row>
    <row r="16" spans="1:11" s="9" customFormat="1" ht="17.25" customHeight="1">
      <c r="A16" s="41" t="s">
        <v>29</v>
      </c>
      <c r="B16" s="41"/>
      <c r="C16" s="41"/>
      <c r="D16" s="42"/>
      <c r="E16" s="22">
        <v>41</v>
      </c>
      <c r="F16" s="22">
        <v>47</v>
      </c>
      <c r="G16" s="22">
        <v>48</v>
      </c>
      <c r="H16" s="22">
        <v>35</v>
      </c>
      <c r="I16" s="22">
        <v>37</v>
      </c>
    </row>
    <row r="17" spans="1:9" s="9" customFormat="1" ht="17.25" customHeight="1">
      <c r="A17" s="41" t="s">
        <v>3</v>
      </c>
      <c r="B17" s="41"/>
      <c r="C17" s="41"/>
      <c r="D17" s="42"/>
      <c r="E17" s="22">
        <v>626</v>
      </c>
      <c r="F17" s="22">
        <v>917</v>
      </c>
      <c r="G17" s="22">
        <v>948</v>
      </c>
      <c r="H17" s="22">
        <v>995</v>
      </c>
      <c r="I17" s="22">
        <v>1035</v>
      </c>
    </row>
    <row r="18" spans="1:9" s="9" customFormat="1" ht="17.25" customHeight="1">
      <c r="A18" s="41" t="s">
        <v>4</v>
      </c>
      <c r="B18" s="41"/>
      <c r="C18" s="41"/>
      <c r="D18" s="42"/>
      <c r="E18" s="22">
        <v>599</v>
      </c>
      <c r="F18" s="22">
        <v>929</v>
      </c>
      <c r="G18" s="22">
        <v>918</v>
      </c>
      <c r="H18" s="22">
        <v>884</v>
      </c>
      <c r="I18" s="22">
        <v>849</v>
      </c>
    </row>
    <row r="19" spans="1:9" s="9" customFormat="1" ht="17.25" customHeight="1">
      <c r="A19" s="41" t="s">
        <v>48</v>
      </c>
      <c r="B19" s="41"/>
      <c r="C19" s="41"/>
      <c r="D19" s="42"/>
      <c r="E19" s="22" t="s">
        <v>41</v>
      </c>
      <c r="F19" s="22">
        <v>2</v>
      </c>
      <c r="G19" s="22">
        <v>2</v>
      </c>
      <c r="H19" s="22">
        <v>14</v>
      </c>
      <c r="I19" s="22">
        <v>16</v>
      </c>
    </row>
    <row r="20" spans="1:9" s="9" customFormat="1" ht="17.25" customHeight="1">
      <c r="A20" s="41" t="s">
        <v>9</v>
      </c>
      <c r="B20" s="41"/>
      <c r="C20" s="41"/>
      <c r="D20" s="42"/>
      <c r="E20" s="22">
        <v>49</v>
      </c>
      <c r="F20" s="22">
        <v>41</v>
      </c>
      <c r="G20" s="22">
        <v>36</v>
      </c>
      <c r="H20" s="22">
        <v>40</v>
      </c>
      <c r="I20" s="22">
        <v>21</v>
      </c>
    </row>
    <row r="21" spans="1:9" s="9" customFormat="1" ht="17.25" customHeight="1">
      <c r="A21" s="41" t="s">
        <v>10</v>
      </c>
      <c r="B21" s="41"/>
      <c r="C21" s="41"/>
      <c r="D21" s="42"/>
      <c r="E21" s="22">
        <v>3</v>
      </c>
      <c r="F21" s="22">
        <v>5</v>
      </c>
      <c r="G21" s="22">
        <v>8</v>
      </c>
      <c r="H21" s="22">
        <v>9</v>
      </c>
      <c r="I21" s="22">
        <v>5</v>
      </c>
    </row>
    <row r="22" spans="1:9" s="9" customFormat="1" ht="6.75" customHeight="1">
      <c r="A22" s="19"/>
      <c r="B22" s="19"/>
      <c r="C22" s="19"/>
      <c r="D22" s="20"/>
      <c r="E22" s="22"/>
      <c r="F22" s="22"/>
      <c r="G22" s="22"/>
      <c r="H22" s="22"/>
      <c r="I22" s="22"/>
    </row>
    <row r="23" spans="1:9" s="9" customFormat="1" ht="17.25" customHeight="1">
      <c r="A23" s="41" t="s">
        <v>2</v>
      </c>
      <c r="B23" s="41"/>
      <c r="C23" s="41"/>
      <c r="D23" s="42"/>
      <c r="E23" s="22">
        <v>906</v>
      </c>
      <c r="F23" s="22">
        <v>809</v>
      </c>
      <c r="G23" s="22">
        <v>812</v>
      </c>
      <c r="H23" s="22">
        <v>854</v>
      </c>
      <c r="I23" s="22">
        <v>736</v>
      </c>
    </row>
    <row r="24" spans="1:9" s="9" customFormat="1" ht="17.25" customHeight="1">
      <c r="A24" s="41" t="s">
        <v>30</v>
      </c>
      <c r="B24" s="41"/>
      <c r="C24" s="41"/>
      <c r="D24" s="42"/>
      <c r="E24" s="22">
        <v>8</v>
      </c>
      <c r="F24" s="22">
        <v>13</v>
      </c>
      <c r="G24" s="22">
        <v>17</v>
      </c>
      <c r="H24" s="22">
        <v>7</v>
      </c>
      <c r="I24" s="22">
        <v>10</v>
      </c>
    </row>
    <row r="25" spans="1:9" s="9" customFormat="1" ht="17.25" customHeight="1">
      <c r="A25" s="41" t="s">
        <v>31</v>
      </c>
      <c r="B25" s="41"/>
      <c r="C25" s="41"/>
      <c r="D25" s="42"/>
      <c r="E25" s="23">
        <v>42</v>
      </c>
      <c r="F25" s="23">
        <v>33</v>
      </c>
      <c r="G25" s="23">
        <v>26</v>
      </c>
      <c r="H25" s="36">
        <v>51</v>
      </c>
      <c r="I25" s="36">
        <v>35</v>
      </c>
    </row>
    <row r="26" spans="1:9" s="16" customFormat="1" ht="17.25" customHeight="1">
      <c r="A26" s="41" t="s">
        <v>5</v>
      </c>
      <c r="B26" s="41"/>
      <c r="C26" s="41"/>
      <c r="D26" s="42"/>
      <c r="E26" s="23">
        <v>993</v>
      </c>
      <c r="F26" s="23">
        <v>1141</v>
      </c>
      <c r="G26" s="23">
        <v>1137</v>
      </c>
      <c r="H26" s="26">
        <v>1217</v>
      </c>
      <c r="I26" s="26">
        <v>1178</v>
      </c>
    </row>
    <row r="27" spans="1:9" s="16" customFormat="1" ht="17.25" customHeight="1">
      <c r="A27" s="41" t="s">
        <v>32</v>
      </c>
      <c r="B27" s="41"/>
      <c r="C27" s="41"/>
      <c r="D27" s="42"/>
      <c r="E27" s="23">
        <v>109</v>
      </c>
      <c r="F27" s="23">
        <v>108</v>
      </c>
      <c r="G27" s="23">
        <v>118</v>
      </c>
      <c r="H27" s="26">
        <v>164</v>
      </c>
      <c r="I27" s="26">
        <v>136</v>
      </c>
    </row>
    <row r="28" spans="1:9" s="16" customFormat="1" ht="6.75" customHeight="1">
      <c r="A28" s="19"/>
      <c r="B28" s="19"/>
      <c r="C28" s="19"/>
      <c r="D28" s="20"/>
      <c r="E28" s="23"/>
      <c r="F28" s="23"/>
      <c r="G28" s="23"/>
      <c r="H28" s="26"/>
      <c r="I28" s="26"/>
    </row>
    <row r="29" spans="1:9" s="16" customFormat="1" ht="17.25" customHeight="1">
      <c r="A29" s="41" t="s">
        <v>6</v>
      </c>
      <c r="B29" s="41"/>
      <c r="C29" s="41"/>
      <c r="D29" s="42"/>
      <c r="E29" s="23">
        <v>69</v>
      </c>
      <c r="F29" s="23">
        <v>53</v>
      </c>
      <c r="G29" s="23">
        <v>72</v>
      </c>
      <c r="H29" s="26">
        <v>77</v>
      </c>
      <c r="I29" s="26">
        <v>71</v>
      </c>
    </row>
    <row r="30" spans="1:9" s="16" customFormat="1" ht="17.25" customHeight="1">
      <c r="A30" s="41" t="s">
        <v>33</v>
      </c>
      <c r="B30" s="41"/>
      <c r="C30" s="41"/>
      <c r="D30" s="42"/>
      <c r="E30" s="23">
        <v>10</v>
      </c>
      <c r="F30" s="23">
        <v>13</v>
      </c>
      <c r="G30" s="23">
        <v>14</v>
      </c>
      <c r="H30" s="26">
        <v>11</v>
      </c>
      <c r="I30" s="26">
        <v>12</v>
      </c>
    </row>
    <row r="31" spans="1:9" s="16" customFormat="1" ht="17.25" customHeight="1">
      <c r="A31" s="41" t="s">
        <v>49</v>
      </c>
      <c r="B31" s="41"/>
      <c r="C31" s="41"/>
      <c r="D31" s="42"/>
      <c r="E31" s="23">
        <v>20</v>
      </c>
      <c r="F31" s="23">
        <v>23</v>
      </c>
      <c r="G31" s="23">
        <v>23</v>
      </c>
      <c r="H31" s="26">
        <v>21</v>
      </c>
      <c r="I31" s="26">
        <v>18</v>
      </c>
    </row>
    <row r="32" spans="1:9" s="16" customFormat="1" ht="17.25" customHeight="1">
      <c r="A32" s="41" t="s">
        <v>7</v>
      </c>
      <c r="B32" s="41"/>
      <c r="C32" s="41"/>
      <c r="D32" s="42"/>
      <c r="E32" s="23">
        <v>83</v>
      </c>
      <c r="F32" s="23">
        <v>78</v>
      </c>
      <c r="G32" s="23">
        <v>66</v>
      </c>
      <c r="H32" s="26">
        <v>58</v>
      </c>
      <c r="I32" s="26">
        <v>59</v>
      </c>
    </row>
    <row r="33" spans="1:9" s="16" customFormat="1" ht="17.25" customHeight="1">
      <c r="A33" s="41" t="s">
        <v>12</v>
      </c>
      <c r="B33" s="41"/>
      <c r="C33" s="41"/>
      <c r="D33" s="42"/>
      <c r="E33" s="23">
        <v>18</v>
      </c>
      <c r="F33" s="23">
        <v>16</v>
      </c>
      <c r="G33" s="23">
        <v>20</v>
      </c>
      <c r="H33" s="26">
        <v>16</v>
      </c>
      <c r="I33" s="26">
        <v>19</v>
      </c>
    </row>
    <row r="34" spans="1:9" s="1" customFormat="1" ht="17.25" customHeight="1">
      <c r="A34" s="4"/>
      <c r="B34" s="4"/>
      <c r="C34" s="4"/>
      <c r="D34" s="32"/>
      <c r="E34" s="25"/>
      <c r="F34" s="25"/>
      <c r="G34" s="25"/>
      <c r="H34" s="25"/>
      <c r="I34" s="25"/>
    </row>
    <row r="35" spans="1:9" s="2" customFormat="1" ht="22.5" customHeight="1">
      <c r="A35" s="33" t="s">
        <v>35</v>
      </c>
      <c r="B35" s="6"/>
      <c r="C35" s="6"/>
      <c r="D35" s="34"/>
      <c r="E35" s="37">
        <v>139</v>
      </c>
      <c r="F35" s="37">
        <v>91</v>
      </c>
      <c r="G35" s="37">
        <v>89</v>
      </c>
      <c r="H35" s="37">
        <f>SUM(H36:H50)</f>
        <v>103</v>
      </c>
      <c r="I35" s="37">
        <v>106</v>
      </c>
    </row>
    <row r="36" spans="1:9" s="16" customFormat="1" ht="17.25" customHeight="1">
      <c r="A36" s="41" t="s">
        <v>14</v>
      </c>
      <c r="B36" s="41"/>
      <c r="C36" s="41"/>
      <c r="D36" s="42"/>
      <c r="E36" s="26">
        <v>0</v>
      </c>
      <c r="F36" s="23">
        <v>1</v>
      </c>
      <c r="G36" s="23">
        <v>0</v>
      </c>
      <c r="H36" s="26">
        <v>0</v>
      </c>
      <c r="I36" s="26">
        <v>0</v>
      </c>
    </row>
    <row r="37" spans="1:9" s="16" customFormat="1" ht="17.25" customHeight="1">
      <c r="A37" s="41" t="s">
        <v>15</v>
      </c>
      <c r="B37" s="41"/>
      <c r="C37" s="41"/>
      <c r="D37" s="42"/>
      <c r="E37" s="26">
        <v>13</v>
      </c>
      <c r="F37" s="23">
        <v>16</v>
      </c>
      <c r="G37" s="23">
        <v>15</v>
      </c>
      <c r="H37" s="26">
        <v>9</v>
      </c>
      <c r="I37" s="26">
        <v>17</v>
      </c>
    </row>
    <row r="38" spans="1:9" s="16" customFormat="1" ht="17.25" customHeight="1">
      <c r="A38" s="41" t="s">
        <v>16</v>
      </c>
      <c r="B38" s="41"/>
      <c r="C38" s="41"/>
      <c r="D38" s="42"/>
      <c r="E38" s="26">
        <v>73</v>
      </c>
      <c r="F38" s="23">
        <v>45</v>
      </c>
      <c r="G38" s="23">
        <v>51</v>
      </c>
      <c r="H38" s="26">
        <v>66</v>
      </c>
      <c r="I38" s="26">
        <v>46</v>
      </c>
    </row>
    <row r="39" spans="1:9" s="16" customFormat="1" ht="17.25" customHeight="1">
      <c r="A39" s="41" t="s">
        <v>17</v>
      </c>
      <c r="B39" s="41"/>
      <c r="C39" s="41"/>
      <c r="D39" s="42"/>
      <c r="E39" s="26">
        <v>1</v>
      </c>
      <c r="F39" s="23">
        <v>2</v>
      </c>
      <c r="G39" s="23">
        <v>5</v>
      </c>
      <c r="H39" s="26">
        <v>1</v>
      </c>
      <c r="I39" s="26">
        <v>1</v>
      </c>
    </row>
    <row r="40" spans="1:9" s="16" customFormat="1" ht="17.25" customHeight="1">
      <c r="A40" s="41" t="s">
        <v>18</v>
      </c>
      <c r="B40" s="41"/>
      <c r="C40" s="41"/>
      <c r="D40" s="42"/>
      <c r="E40" s="26">
        <v>0</v>
      </c>
      <c r="F40" s="23">
        <v>0</v>
      </c>
      <c r="G40" s="23">
        <v>1</v>
      </c>
      <c r="H40" s="26">
        <v>0</v>
      </c>
      <c r="I40" s="26">
        <v>2</v>
      </c>
    </row>
    <row r="41" spans="1:9" s="16" customFormat="1" ht="17.25" customHeight="1">
      <c r="A41" s="41" t="s">
        <v>19</v>
      </c>
      <c r="B41" s="41"/>
      <c r="C41" s="41"/>
      <c r="D41" s="42"/>
      <c r="E41" s="26">
        <v>0</v>
      </c>
      <c r="F41" s="23">
        <v>0</v>
      </c>
      <c r="G41" s="23">
        <v>0</v>
      </c>
      <c r="H41" s="26">
        <v>0</v>
      </c>
      <c r="I41" s="26">
        <v>0</v>
      </c>
    </row>
    <row r="42" spans="1:9" s="16" customFormat="1" ht="7.5" customHeight="1">
      <c r="A42" s="19"/>
      <c r="B42" s="19"/>
      <c r="C42" s="19"/>
      <c r="D42" s="20"/>
      <c r="E42" s="26"/>
      <c r="F42" s="23"/>
      <c r="G42" s="23"/>
      <c r="H42" s="26"/>
      <c r="I42" s="26"/>
    </row>
    <row r="43" spans="1:9" s="16" customFormat="1" ht="17.25" customHeight="1">
      <c r="A43" s="41" t="s">
        <v>20</v>
      </c>
      <c r="B43" s="41"/>
      <c r="C43" s="41"/>
      <c r="D43" s="42"/>
      <c r="E43" s="26">
        <v>11</v>
      </c>
      <c r="F43" s="23">
        <v>3</v>
      </c>
      <c r="G43" s="23">
        <v>5</v>
      </c>
      <c r="H43" s="26">
        <v>4</v>
      </c>
      <c r="I43" s="26">
        <v>14</v>
      </c>
    </row>
    <row r="44" spans="1:9" s="16" customFormat="1" ht="17.25" customHeight="1">
      <c r="A44" s="41" t="s">
        <v>21</v>
      </c>
      <c r="B44" s="41"/>
      <c r="C44" s="41"/>
      <c r="D44" s="42"/>
      <c r="E44" s="26">
        <v>4</v>
      </c>
      <c r="F44" s="23">
        <v>0</v>
      </c>
      <c r="G44" s="23">
        <v>2</v>
      </c>
      <c r="H44" s="26">
        <v>1</v>
      </c>
      <c r="I44" s="26">
        <v>2</v>
      </c>
    </row>
    <row r="45" spans="1:9" s="16" customFormat="1" ht="17.25" customHeight="1">
      <c r="A45" s="41" t="s">
        <v>23</v>
      </c>
      <c r="B45" s="41"/>
      <c r="C45" s="41"/>
      <c r="D45" s="42"/>
      <c r="E45" s="26">
        <v>19</v>
      </c>
      <c r="F45" s="23">
        <v>17</v>
      </c>
      <c r="G45" s="23">
        <v>5</v>
      </c>
      <c r="H45" s="26">
        <v>13</v>
      </c>
      <c r="I45" s="26">
        <v>19</v>
      </c>
    </row>
    <row r="46" spans="1:9" s="16" customFormat="1" ht="17.25" customHeight="1">
      <c r="A46" s="41" t="s">
        <v>24</v>
      </c>
      <c r="B46" s="41"/>
      <c r="C46" s="41"/>
      <c r="D46" s="42"/>
      <c r="E46" s="26">
        <v>11</v>
      </c>
      <c r="F46" s="23">
        <v>3</v>
      </c>
      <c r="G46" s="23">
        <v>0</v>
      </c>
      <c r="H46" s="26">
        <v>6</v>
      </c>
      <c r="I46" s="26">
        <v>1</v>
      </c>
    </row>
    <row r="47" spans="1:9" s="16" customFormat="1" ht="17.25" customHeight="1">
      <c r="A47" s="41" t="s">
        <v>50</v>
      </c>
      <c r="B47" s="41"/>
      <c r="C47" s="41"/>
      <c r="D47" s="42"/>
      <c r="E47" s="22" t="s">
        <v>41</v>
      </c>
      <c r="F47" s="22" t="s">
        <v>41</v>
      </c>
      <c r="G47" s="22" t="s">
        <v>41</v>
      </c>
      <c r="H47" s="22" t="s">
        <v>41</v>
      </c>
      <c r="I47" s="26">
        <v>0</v>
      </c>
    </row>
    <row r="48" spans="1:9" s="16" customFormat="1" ht="17.25" customHeight="1">
      <c r="A48" s="41" t="s">
        <v>25</v>
      </c>
      <c r="B48" s="41"/>
      <c r="C48" s="41"/>
      <c r="D48" s="42"/>
      <c r="E48" s="26">
        <v>7</v>
      </c>
      <c r="F48" s="23">
        <v>4</v>
      </c>
      <c r="G48" s="23">
        <v>5</v>
      </c>
      <c r="H48" s="26">
        <v>3</v>
      </c>
      <c r="I48" s="26">
        <v>4</v>
      </c>
    </row>
    <row r="49" spans="1:9" s="16" customFormat="1" ht="17.25" customHeight="1">
      <c r="A49" s="41" t="s">
        <v>26</v>
      </c>
      <c r="B49" s="41"/>
      <c r="C49" s="41"/>
      <c r="D49" s="42"/>
      <c r="E49" s="26">
        <v>0</v>
      </c>
      <c r="F49" s="23">
        <v>0</v>
      </c>
      <c r="G49" s="23">
        <v>0</v>
      </c>
      <c r="H49" s="26">
        <v>0</v>
      </c>
      <c r="I49" s="26">
        <v>0</v>
      </c>
    </row>
    <row r="50" spans="1:9" s="16" customFormat="1" ht="17.25" customHeight="1">
      <c r="A50" s="41" t="s">
        <v>27</v>
      </c>
      <c r="B50" s="41"/>
      <c r="C50" s="41"/>
      <c r="D50" s="42"/>
      <c r="E50" s="26">
        <v>0</v>
      </c>
      <c r="F50" s="23">
        <v>0</v>
      </c>
      <c r="G50" s="23">
        <v>0</v>
      </c>
      <c r="H50" s="22" t="s">
        <v>41</v>
      </c>
      <c r="I50" s="22" t="s">
        <v>41</v>
      </c>
    </row>
    <row r="51" spans="1:9" s="1" customFormat="1" ht="7.5" customHeight="1" thickBot="1">
      <c r="A51" s="28"/>
      <c r="B51" s="28"/>
      <c r="C51" s="28"/>
      <c r="D51" s="35"/>
      <c r="E51" s="28"/>
      <c r="F51" s="29"/>
      <c r="G51" s="28"/>
      <c r="H51" s="28"/>
      <c r="I51" s="28"/>
    </row>
    <row r="52" spans="1:9" s="1" customFormat="1" ht="7.5" customHeight="1" thickTop="1"/>
    <row r="53" spans="1:9" s="1" customFormat="1">
      <c r="A53" s="14" t="s">
        <v>38</v>
      </c>
    </row>
    <row r="54" spans="1:9" s="1" customFormat="1">
      <c r="A54" s="14" t="s">
        <v>40</v>
      </c>
    </row>
    <row r="55" spans="1:9" s="1" customFormat="1" ht="7.5" customHeight="1">
      <c r="A55" s="14"/>
    </row>
    <row r="56" spans="1:9">
      <c r="A56" s="14" t="s">
        <v>39</v>
      </c>
    </row>
  </sheetData>
  <mergeCells count="39">
    <mergeCell ref="A49:D49"/>
    <mergeCell ref="A50:D50"/>
    <mergeCell ref="A43:D43"/>
    <mergeCell ref="A44:D44"/>
    <mergeCell ref="A45:D45"/>
    <mergeCell ref="A46:D46"/>
    <mergeCell ref="A48:D48"/>
    <mergeCell ref="A47:D47"/>
    <mergeCell ref="A37:D37"/>
    <mergeCell ref="A38:D38"/>
    <mergeCell ref="A39:D39"/>
    <mergeCell ref="A40:D40"/>
    <mergeCell ref="A41:D41"/>
    <mergeCell ref="A36:D36"/>
    <mergeCell ref="A27:D27"/>
    <mergeCell ref="A29:D29"/>
    <mergeCell ref="A30:D30"/>
    <mergeCell ref="A32:D32"/>
    <mergeCell ref="A33:D33"/>
    <mergeCell ref="A31:D31"/>
    <mergeCell ref="A26:D26"/>
    <mergeCell ref="A18:D18"/>
    <mergeCell ref="A20:D20"/>
    <mergeCell ref="A21:D21"/>
    <mergeCell ref="A23:D23"/>
    <mergeCell ref="A24:D24"/>
    <mergeCell ref="A19:D19"/>
    <mergeCell ref="A11:D11"/>
    <mergeCell ref="A12:D12"/>
    <mergeCell ref="A13:D13"/>
    <mergeCell ref="A15:D15"/>
    <mergeCell ref="A25:D25"/>
    <mergeCell ref="A16:D16"/>
    <mergeCell ref="A17:D17"/>
    <mergeCell ref="A1:I1"/>
    <mergeCell ref="A3:D3"/>
    <mergeCell ref="A8:D8"/>
    <mergeCell ref="A9:D9"/>
    <mergeCell ref="A10:D10"/>
  </mergeCells>
  <phoneticPr fontId="5"/>
  <pageMargins left="0.59055118110236227" right="0.59055118110236227" top="0.98425196850393704" bottom="0.78740157480314965" header="0.39370078740157483" footer="0.51181102362204722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29-10</vt:lpstr>
      <vt:lpstr>'29-10'!Print_Area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2021-01-26T08:25:47Z</dcterms:created>
  <dcterms:modified xsi:type="dcterms:W3CDTF">2021-02-17T02:30:22Z</dcterms:modified>
</cp:coreProperties>
</file>