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770"/>
  </bookViews>
  <sheets>
    <sheet name="28-3" sheetId="1" r:id="rId1"/>
  </sheets>
  <definedNames>
    <definedName name="_xlnm.Print_Area" localSheetId="0">'28-3'!$A$1:$O$28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I22" i="1"/>
</calcChain>
</file>

<file path=xl/sharedStrings.xml><?xml version="1.0" encoding="utf-8"?>
<sst xmlns="http://schemas.openxmlformats.org/spreadsheetml/2006/main" count="48" uniqueCount="27">
  <si>
    <t>資料：県選挙管理委員会「選挙の記録」</t>
    <rPh sb="0" eb="2">
      <t>シリョウ</t>
    </rPh>
    <rPh sb="12" eb="14">
      <t>センキョ</t>
    </rPh>
    <rPh sb="15" eb="17">
      <t>キロク</t>
    </rPh>
    <phoneticPr fontId="5"/>
  </si>
  <si>
    <t>（注）「参議院議員通常選挙（平成28年７月10日及び令和元年7月21日）」の当選者数は、鳥取県及び島根県選挙区の数値。</t>
    <rPh sb="1" eb="2">
      <t>チュウ</t>
    </rPh>
    <rPh sb="4" eb="7">
      <t>サンギイン</t>
    </rPh>
    <rPh sb="7" eb="9">
      <t>ギイン</t>
    </rPh>
    <rPh sb="9" eb="11">
      <t>ツウジョウ</t>
    </rPh>
    <rPh sb="11" eb="13">
      <t>センキョ</t>
    </rPh>
    <rPh sb="14" eb="16">
      <t>ヘイセイ</t>
    </rPh>
    <rPh sb="18" eb="19">
      <t>ネン</t>
    </rPh>
    <rPh sb="20" eb="21">
      <t>ガツ</t>
    </rPh>
    <rPh sb="23" eb="24">
      <t>ニチ</t>
    </rPh>
    <rPh sb="38" eb="41">
      <t>トウセンシャ</t>
    </rPh>
    <rPh sb="41" eb="42">
      <t>スウ</t>
    </rPh>
    <rPh sb="44" eb="46">
      <t>トットリ</t>
    </rPh>
    <rPh sb="47" eb="48">
      <t>オヨ</t>
    </rPh>
    <rPh sb="52" eb="55">
      <t>センキョク</t>
    </rPh>
    <rPh sb="56" eb="58">
      <t>スウチ</t>
    </rPh>
    <rPh sb="57" eb="58">
      <t>アタイ</t>
    </rPh>
    <phoneticPr fontId="7"/>
  </si>
  <si>
    <t>-</t>
  </si>
  <si>
    <t>７</t>
  </si>
  <si>
    <t>元</t>
    <rPh sb="0" eb="1">
      <t>ガン</t>
    </rPh>
    <phoneticPr fontId="12"/>
  </si>
  <si>
    <t>令和</t>
    <rPh sb="0" eb="2">
      <t>レイワ</t>
    </rPh>
    <phoneticPr fontId="12"/>
  </si>
  <si>
    <t>７</t>
    <phoneticPr fontId="12"/>
  </si>
  <si>
    <t>日</t>
    <rPh sb="0" eb="1">
      <t>ニチ</t>
    </rPh>
    <phoneticPr fontId="12"/>
  </si>
  <si>
    <t>月</t>
    <rPh sb="0" eb="1">
      <t>ガツ</t>
    </rPh>
    <phoneticPr fontId="12"/>
  </si>
  <si>
    <t>７</t>
    <phoneticPr fontId="12"/>
  </si>
  <si>
    <t>年</t>
    <rPh sb="0" eb="1">
      <t>ネン</t>
    </rPh>
    <phoneticPr fontId="12"/>
  </si>
  <si>
    <t>平成</t>
    <rPh sb="0" eb="2">
      <t>ヘイセイ</t>
    </rPh>
    <phoneticPr fontId="12"/>
  </si>
  <si>
    <t>当選者数</t>
    <rPh sb="0" eb="3">
      <t>トウセンシャ</t>
    </rPh>
    <rPh sb="3" eb="4">
      <t>スウ</t>
    </rPh>
    <phoneticPr fontId="12"/>
  </si>
  <si>
    <t>７</t>
    <phoneticPr fontId="12"/>
  </si>
  <si>
    <t>参議院議員</t>
    <rPh sb="0" eb="3">
      <t>サンギイン</t>
    </rPh>
    <rPh sb="3" eb="5">
      <t>ギイン</t>
    </rPh>
    <phoneticPr fontId="7"/>
  </si>
  <si>
    <t>得票数</t>
    <rPh sb="0" eb="3">
      <t>トクヒョウスウ</t>
    </rPh>
    <phoneticPr fontId="12"/>
  </si>
  <si>
    <t>（小選挙区）　</t>
    <phoneticPr fontId="12"/>
  </si>
  <si>
    <t>衆議院議員</t>
    <phoneticPr fontId="12"/>
  </si>
  <si>
    <t>無所属</t>
  </si>
  <si>
    <t>諸派</t>
    <rPh sb="0" eb="2">
      <t>ショハ</t>
    </rPh>
    <phoneticPr fontId="7"/>
  </si>
  <si>
    <t>日本共産党</t>
  </si>
  <si>
    <t>希望の党</t>
    <rPh sb="0" eb="2">
      <t>キボウ</t>
    </rPh>
    <rPh sb="3" eb="4">
      <t>トウ</t>
    </rPh>
    <phoneticPr fontId="12"/>
  </si>
  <si>
    <t>民主党</t>
    <rPh sb="0" eb="3">
      <t>ミンシュトウ</t>
    </rPh>
    <phoneticPr fontId="7"/>
  </si>
  <si>
    <t>自由民主党</t>
  </si>
  <si>
    <r>
      <t>総</t>
    </r>
    <r>
      <rPr>
        <sz val="11"/>
        <rFont val="ＭＳ 明朝"/>
        <family val="1"/>
        <charset val="128"/>
      </rPr>
      <t>数</t>
    </r>
    <phoneticPr fontId="7"/>
  </si>
  <si>
    <r>
      <t xml:space="preserve">区 </t>
    </r>
    <r>
      <rPr>
        <sz val="11"/>
        <color indexed="8"/>
        <rFont val="ＭＳ 明朝"/>
        <family val="1"/>
        <charset val="128"/>
      </rPr>
      <t xml:space="preserve">   </t>
    </r>
    <r>
      <rPr>
        <sz val="11"/>
        <rFont val="ＭＳ 明朝"/>
        <family val="1"/>
        <charset val="128"/>
      </rPr>
      <t>分</t>
    </r>
    <phoneticPr fontId="7"/>
  </si>
  <si>
    <r>
      <t>28－３　衆・参議院議員選挙得票数</t>
    </r>
    <r>
      <rPr>
        <sz val="16"/>
        <rFont val="ＭＳ 明朝"/>
        <family val="1"/>
        <charset val="128"/>
      </rPr>
      <t xml:space="preserve">（平成24～令和元年） </t>
    </r>
    <rPh sb="5" eb="6">
      <t>シュウ</t>
    </rPh>
    <rPh sb="7" eb="12">
      <t>サンギインギイン</t>
    </rPh>
    <rPh sb="12" eb="14">
      <t>センキョ</t>
    </rPh>
    <rPh sb="14" eb="17">
      <t>トクヒョウスウ</t>
    </rPh>
    <rPh sb="18" eb="20">
      <t>ヘイセイ</t>
    </rPh>
    <rPh sb="23" eb="25">
      <t>レイワ</t>
    </rPh>
    <rPh sb="25" eb="26">
      <t>ガン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</si>
</sst>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_ * #\ ###\ ###\ ##0_ ;_ * \-#\ ###\ ###\ ##0_ ;_ * &quot;-&quot;_ ;_ @_ "/>
    <numFmt numFmtId="177" formatCode="0_);[Red]\(0\)"/>
    <numFmt numFmtId="178" formatCode="#,##0;&quot;△ &quot;#,##0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rgb="FFFF0000"/>
      <name val="ＭＳ 明朝"/>
      <family val="1"/>
      <charset val="128"/>
    </font>
    <font>
      <sz val="12"/>
      <name val="ＭＳ 明朝"/>
      <family val="1"/>
      <charset val="128"/>
    </font>
    <font>
      <sz val="10.5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b/>
      <sz val="22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0">
    <xf numFmtId="0" fontId="0" fillId="0" borderId="0" xfId="0">
      <alignment vertical="center"/>
    </xf>
    <xf numFmtId="0" fontId="1" fillId="0" borderId="0" xfId="1"/>
    <xf numFmtId="0" fontId="3" fillId="0" borderId="0" xfId="1" applyFont="1"/>
    <xf numFmtId="0" fontId="3" fillId="2" borderId="0" xfId="1" applyFont="1" applyFill="1"/>
    <xf numFmtId="0" fontId="4" fillId="2" borderId="0" xfId="1" applyFont="1" applyFill="1"/>
    <xf numFmtId="0" fontId="4" fillId="2" borderId="0" xfId="1" applyFont="1" applyFill="1" applyAlignment="1">
      <alignment horizontal="left"/>
    </xf>
    <xf numFmtId="0" fontId="6" fillId="2" borderId="0" xfId="1" applyFont="1" applyFill="1" applyAlignment="1">
      <alignment horizontal="left"/>
    </xf>
    <xf numFmtId="49" fontId="4" fillId="2" borderId="0" xfId="1" applyNumberFormat="1" applyFont="1" applyFill="1" applyBorder="1" applyAlignment="1">
      <alignment horizontal="left" wrapText="1"/>
    </xf>
    <xf numFmtId="0" fontId="8" fillId="2" borderId="0" xfId="1" applyFont="1" applyFill="1" applyBorder="1" applyAlignment="1">
      <alignment horizontal="left"/>
    </xf>
    <xf numFmtId="176" fontId="9" fillId="2" borderId="0" xfId="1" applyNumberFormat="1" applyFont="1" applyFill="1" applyBorder="1" applyAlignment="1">
      <alignment horizontal="right"/>
    </xf>
    <xf numFmtId="0" fontId="3" fillId="2" borderId="0" xfId="1" applyFont="1" applyFill="1" applyBorder="1"/>
    <xf numFmtId="49" fontId="9" fillId="2" borderId="0" xfId="1" applyNumberFormat="1" applyFont="1" applyFill="1" applyBorder="1" applyAlignment="1"/>
    <xf numFmtId="49" fontId="9" fillId="2" borderId="0" xfId="1" applyNumberFormat="1" applyFont="1" applyFill="1" applyBorder="1" applyAlignment="1">
      <alignment horizontal="right"/>
    </xf>
    <xf numFmtId="0" fontId="8" fillId="2" borderId="1" xfId="1" applyFont="1" applyFill="1" applyBorder="1" applyAlignment="1">
      <alignment horizontal="left"/>
    </xf>
    <xf numFmtId="176" fontId="9" fillId="2" borderId="1" xfId="1" applyNumberFormat="1" applyFont="1" applyFill="1" applyBorder="1" applyAlignment="1">
      <alignment horizontal="right"/>
    </xf>
    <xf numFmtId="0" fontId="3" fillId="2" borderId="2" xfId="1" applyFont="1" applyFill="1" applyBorder="1"/>
    <xf numFmtId="0" fontId="3" fillId="2" borderId="1" xfId="1" applyFont="1" applyFill="1" applyBorder="1"/>
    <xf numFmtId="49" fontId="9" fillId="2" borderId="1" xfId="1" applyNumberFormat="1" applyFont="1" applyFill="1" applyBorder="1" applyAlignment="1"/>
    <xf numFmtId="49" fontId="9" fillId="2" borderId="1" xfId="1" applyNumberFormat="1" applyFont="1" applyFill="1" applyBorder="1" applyAlignment="1">
      <alignment horizontal="right"/>
    </xf>
    <xf numFmtId="0" fontId="10" fillId="0" borderId="0" xfId="1" applyFont="1"/>
    <xf numFmtId="176" fontId="11" fillId="2" borderId="0" xfId="1" applyNumberFormat="1" applyFont="1" applyFill="1" applyBorder="1" applyAlignment="1">
      <alignment horizontal="right" vertical="center"/>
    </xf>
    <xf numFmtId="58" fontId="4" fillId="2" borderId="3" xfId="1" applyNumberFormat="1" applyFont="1" applyFill="1" applyBorder="1" applyAlignment="1">
      <alignment horizontal="left" vertical="center"/>
    </xf>
    <xf numFmtId="177" fontId="11" fillId="2" borderId="0" xfId="1" applyNumberFormat="1" applyFont="1" applyFill="1" applyBorder="1" applyAlignment="1">
      <alignment horizontal="center" vertical="center"/>
    </xf>
    <xf numFmtId="58" fontId="11" fillId="2" borderId="0" xfId="1" applyNumberFormat="1" applyFont="1" applyFill="1" applyBorder="1" applyAlignment="1">
      <alignment vertical="center"/>
    </xf>
    <xf numFmtId="49" fontId="11" fillId="2" borderId="0" xfId="1" applyNumberFormat="1" applyFont="1" applyFill="1" applyBorder="1" applyAlignment="1">
      <alignment horizontal="center" vertical="center"/>
    </xf>
    <xf numFmtId="176" fontId="4" fillId="2" borderId="0" xfId="1" applyNumberFormat="1" applyFont="1" applyFill="1" applyBorder="1" applyAlignment="1">
      <alignment horizontal="right" vertical="center"/>
    </xf>
    <xf numFmtId="177" fontId="4" fillId="2" borderId="0" xfId="1" applyNumberFormat="1" applyFont="1" applyFill="1" applyBorder="1" applyAlignment="1">
      <alignment horizontal="center" vertical="center"/>
    </xf>
    <xf numFmtId="58" fontId="4" fillId="2" borderId="0" xfId="1" applyNumberFormat="1" applyFont="1" applyFill="1" applyBorder="1" applyAlignment="1">
      <alignment vertical="center"/>
    </xf>
    <xf numFmtId="49" fontId="4" fillId="2" borderId="0" xfId="1" applyNumberFormat="1" applyFont="1" applyFill="1" applyBorder="1" applyAlignment="1">
      <alignment horizontal="center" vertical="center"/>
    </xf>
    <xf numFmtId="178" fontId="4" fillId="2" borderId="0" xfId="1" applyNumberFormat="1" applyFont="1" applyFill="1" applyBorder="1" applyAlignment="1">
      <alignment horizontal="right" vertical="center"/>
    </xf>
    <xf numFmtId="58" fontId="11" fillId="2" borderId="3" xfId="1" applyNumberFormat="1" applyFont="1" applyFill="1" applyBorder="1" applyAlignment="1">
      <alignment horizontal="left" vertical="center"/>
    </xf>
    <xf numFmtId="58" fontId="11" fillId="2" borderId="0" xfId="1" applyNumberFormat="1" applyFont="1" applyFill="1" applyBorder="1" applyAlignment="1">
      <alignment horizontal="right" vertical="center"/>
    </xf>
    <xf numFmtId="58" fontId="11" fillId="2" borderId="0" xfId="1" applyNumberFormat="1" applyFont="1" applyFill="1" applyBorder="1" applyAlignment="1">
      <alignment horizontal="center" vertical="center"/>
    </xf>
    <xf numFmtId="176" fontId="11" fillId="2" borderId="0" xfId="1" applyNumberFormat="1" applyFont="1" applyFill="1" applyBorder="1" applyAlignment="1">
      <alignment horizontal="right" vertical="center" shrinkToFit="1"/>
    </xf>
    <xf numFmtId="176" fontId="4" fillId="2" borderId="0" xfId="1" applyNumberFormat="1" applyFont="1" applyFill="1" applyBorder="1" applyAlignment="1">
      <alignment horizontal="right" vertical="center" shrinkToFit="1"/>
    </xf>
    <xf numFmtId="0" fontId="13" fillId="0" borderId="0" xfId="1" applyFont="1" applyAlignment="1">
      <alignment vertical="center"/>
    </xf>
    <xf numFmtId="0" fontId="13" fillId="2" borderId="0" xfId="1" applyFont="1" applyFill="1" applyBorder="1" applyAlignment="1">
      <alignment vertical="center"/>
    </xf>
    <xf numFmtId="0" fontId="13" fillId="2" borderId="0" xfId="1" applyFont="1" applyFill="1" applyBorder="1" applyAlignment="1">
      <alignment horizontal="distributed" vertical="center" indent="1"/>
    </xf>
    <xf numFmtId="58" fontId="11" fillId="2" borderId="0" xfId="1" applyNumberFormat="1" applyFont="1" applyFill="1" applyBorder="1" applyAlignment="1"/>
    <xf numFmtId="0" fontId="10" fillId="0" borderId="0" xfId="1" applyFont="1" applyFill="1"/>
    <xf numFmtId="177" fontId="11" fillId="2" borderId="0" xfId="1" applyNumberFormat="1" applyFont="1" applyFill="1" applyBorder="1" applyAlignment="1">
      <alignment vertical="center"/>
    </xf>
    <xf numFmtId="0" fontId="11" fillId="2" borderId="0" xfId="1" applyNumberFormat="1" applyFont="1" applyFill="1" applyBorder="1" applyAlignment="1">
      <alignment horizontal="center" vertical="center"/>
    </xf>
    <xf numFmtId="176" fontId="3" fillId="2" borderId="0" xfId="1" applyNumberFormat="1" applyFont="1" applyFill="1" applyBorder="1" applyAlignment="1">
      <alignment horizontal="right" vertical="center"/>
    </xf>
    <xf numFmtId="177" fontId="4" fillId="2" borderId="0" xfId="1" applyNumberFormat="1" applyFont="1" applyFill="1" applyBorder="1" applyAlignment="1">
      <alignment vertical="center"/>
    </xf>
    <xf numFmtId="0" fontId="4" fillId="2" borderId="0" xfId="1" applyNumberFormat="1" applyFont="1" applyFill="1" applyBorder="1" applyAlignment="1">
      <alignment horizontal="center" vertical="center"/>
    </xf>
    <xf numFmtId="0" fontId="14" fillId="2" borderId="0" xfId="1" applyFont="1" applyFill="1" applyBorder="1" applyAlignment="1">
      <alignment vertical="center"/>
    </xf>
    <xf numFmtId="0" fontId="4" fillId="2" borderId="0" xfId="1" applyFont="1" applyFill="1" applyBorder="1" applyAlignment="1">
      <alignment vertical="center"/>
    </xf>
    <xf numFmtId="0" fontId="4" fillId="2" borderId="4" xfId="1" applyFont="1" applyFill="1" applyBorder="1" applyAlignment="1">
      <alignment vertical="center"/>
    </xf>
    <xf numFmtId="58" fontId="11" fillId="2" borderId="3" xfId="1" applyNumberFormat="1" applyFont="1" applyFill="1" applyBorder="1" applyAlignment="1">
      <alignment horizontal="right" vertical="center"/>
    </xf>
    <xf numFmtId="0" fontId="4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distributed" vertical="center" justifyLastLine="1"/>
    </xf>
    <xf numFmtId="0" fontId="3" fillId="2" borderId="3" xfId="1" applyFont="1" applyFill="1" applyBorder="1"/>
    <xf numFmtId="0" fontId="4" fillId="2" borderId="5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distributed" vertical="center" indent="1"/>
    </xf>
    <xf numFmtId="0" fontId="4" fillId="2" borderId="7" xfId="1" applyFont="1" applyFill="1" applyBorder="1" applyAlignment="1">
      <alignment horizontal="center" vertical="center" justifyLastLine="1"/>
    </xf>
    <xf numFmtId="0" fontId="4" fillId="2" borderId="8" xfId="1" applyFont="1" applyFill="1" applyBorder="1" applyAlignment="1">
      <alignment horizontal="center" vertical="center" justifyLastLine="1"/>
    </xf>
    <xf numFmtId="0" fontId="4" fillId="0" borderId="1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16" fillId="0" borderId="0" xfId="1" applyFont="1" applyAlignment="1">
      <alignment horizontal="center" vertical="center"/>
    </xf>
  </cellXfs>
  <cellStyles count="2">
    <cellStyle name="標準" xfId="0" builtinId="0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view="pageBreakPreview" zoomScale="90" zoomScaleNormal="100" zoomScaleSheetLayoutView="90" workbookViewId="0">
      <selection activeCell="A3" sqref="A3:H3"/>
    </sheetView>
  </sheetViews>
  <sheetFormatPr defaultRowHeight="13.5" x14ac:dyDescent="0.15"/>
  <cols>
    <col min="1" max="2" width="6.25" style="1" customWidth="1"/>
    <col min="3" max="8" width="4.125" style="1" customWidth="1"/>
    <col min="9" max="15" width="11.875" style="1" customWidth="1"/>
    <col min="16" max="16384" width="9" style="1"/>
  </cols>
  <sheetData>
    <row r="1" spans="1:16" s="2" customFormat="1" ht="25.5" customHeight="1" x14ac:dyDescent="0.15">
      <c r="A1" s="59" t="s">
        <v>26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1:16" s="2" customFormat="1" ht="22.5" customHeight="1" thickBot="1" x14ac:dyDescent="0.2">
      <c r="A2" s="58"/>
      <c r="B2" s="58"/>
      <c r="C2" s="58"/>
      <c r="D2" s="58"/>
      <c r="E2" s="58"/>
      <c r="F2" s="58"/>
      <c r="G2" s="58"/>
      <c r="H2" s="57"/>
      <c r="I2" s="57"/>
      <c r="J2" s="57"/>
    </row>
    <row r="3" spans="1:16" s="2" customFormat="1" ht="45" customHeight="1" thickTop="1" x14ac:dyDescent="0.15">
      <c r="A3" s="56" t="s">
        <v>25</v>
      </c>
      <c r="B3" s="56"/>
      <c r="C3" s="56"/>
      <c r="D3" s="56"/>
      <c r="E3" s="56"/>
      <c r="F3" s="56"/>
      <c r="G3" s="56"/>
      <c r="H3" s="55"/>
      <c r="I3" s="54" t="s">
        <v>24</v>
      </c>
      <c r="J3" s="53" t="s">
        <v>23</v>
      </c>
      <c r="K3" s="53" t="s">
        <v>22</v>
      </c>
      <c r="L3" s="53" t="s">
        <v>21</v>
      </c>
      <c r="M3" s="53" t="s">
        <v>20</v>
      </c>
      <c r="N3" s="52" t="s">
        <v>19</v>
      </c>
      <c r="O3" s="52" t="s">
        <v>18</v>
      </c>
    </row>
    <row r="4" spans="1:16" s="2" customFormat="1" x14ac:dyDescent="0.15">
      <c r="A4" s="50"/>
      <c r="B4" s="50"/>
      <c r="C4" s="50"/>
      <c r="D4" s="50"/>
      <c r="E4" s="50"/>
      <c r="F4" s="10"/>
      <c r="G4" s="10"/>
      <c r="H4" s="51"/>
      <c r="I4" s="50"/>
      <c r="J4" s="49"/>
      <c r="K4" s="50"/>
      <c r="L4" s="50"/>
      <c r="M4" s="49"/>
      <c r="N4" s="50"/>
      <c r="O4" s="49"/>
    </row>
    <row r="5" spans="1:16" s="2" customFormat="1" ht="30" customHeight="1" x14ac:dyDescent="0.15">
      <c r="A5" s="38" t="s">
        <v>15</v>
      </c>
      <c r="B5" s="38"/>
      <c r="C5" s="38"/>
      <c r="D5" s="38"/>
      <c r="E5" s="38"/>
      <c r="F5" s="38"/>
      <c r="G5" s="38"/>
      <c r="H5" s="48"/>
      <c r="I5" s="47"/>
      <c r="J5" s="45"/>
      <c r="K5" s="37" t="s">
        <v>17</v>
      </c>
      <c r="L5" s="37"/>
      <c r="M5" s="37"/>
      <c r="N5" s="46" t="s">
        <v>16</v>
      </c>
      <c r="O5" s="45"/>
    </row>
    <row r="6" spans="1:16" s="2" customFormat="1" ht="17.25" customHeight="1" x14ac:dyDescent="0.15">
      <c r="A6" s="27"/>
      <c r="B6" s="27" t="s">
        <v>11</v>
      </c>
      <c r="C6" s="43">
        <v>24</v>
      </c>
      <c r="D6" s="27" t="s">
        <v>10</v>
      </c>
      <c r="E6" s="44">
        <v>12</v>
      </c>
      <c r="F6" s="27" t="s">
        <v>8</v>
      </c>
      <c r="G6" s="43">
        <v>16</v>
      </c>
      <c r="H6" s="21" t="s">
        <v>7</v>
      </c>
      <c r="I6" s="25">
        <v>291328</v>
      </c>
      <c r="J6" s="25">
        <v>212141</v>
      </c>
      <c r="K6" s="25">
        <v>45728</v>
      </c>
      <c r="L6" s="25">
        <v>0</v>
      </c>
      <c r="M6" s="25">
        <v>28134</v>
      </c>
      <c r="N6" s="25">
        <v>0</v>
      </c>
      <c r="O6" s="25">
        <v>5325</v>
      </c>
    </row>
    <row r="7" spans="1:16" s="2" customFormat="1" ht="17.25" customHeight="1" x14ac:dyDescent="0.15">
      <c r="A7" s="27"/>
      <c r="B7" s="27"/>
      <c r="C7" s="43">
        <v>26</v>
      </c>
      <c r="D7" s="27"/>
      <c r="E7" s="44">
        <v>12</v>
      </c>
      <c r="F7" s="27"/>
      <c r="G7" s="43">
        <v>14</v>
      </c>
      <c r="H7" s="21"/>
      <c r="I7" s="42">
        <v>252139</v>
      </c>
      <c r="J7" s="42">
        <v>169684</v>
      </c>
      <c r="K7" s="42">
        <v>49297</v>
      </c>
      <c r="L7" s="42">
        <v>0</v>
      </c>
      <c r="M7" s="42">
        <v>33158</v>
      </c>
      <c r="N7" s="42">
        <v>0</v>
      </c>
      <c r="O7" s="42">
        <v>0</v>
      </c>
    </row>
    <row r="8" spans="1:16" s="19" customFormat="1" ht="17.25" customHeight="1" x14ac:dyDescent="0.15">
      <c r="A8" s="23"/>
      <c r="B8" s="23"/>
      <c r="C8" s="40">
        <v>29</v>
      </c>
      <c r="D8" s="23"/>
      <c r="E8" s="41">
        <v>10</v>
      </c>
      <c r="F8" s="23"/>
      <c r="G8" s="40">
        <v>22</v>
      </c>
      <c r="H8" s="30"/>
      <c r="I8" s="20">
        <v>263664</v>
      </c>
      <c r="J8" s="20">
        <v>179252</v>
      </c>
      <c r="K8" s="20">
        <v>0</v>
      </c>
      <c r="L8" s="20">
        <v>53312</v>
      </c>
      <c r="M8" s="20">
        <v>31100</v>
      </c>
      <c r="N8" s="20">
        <v>0</v>
      </c>
      <c r="O8" s="20">
        <v>0</v>
      </c>
    </row>
    <row r="9" spans="1:16" s="2" customFormat="1" ht="17.25" customHeight="1" x14ac:dyDescent="0.15">
      <c r="A9" s="23" t="s">
        <v>12</v>
      </c>
      <c r="B9" s="23"/>
      <c r="C9" s="32"/>
      <c r="D9" s="23"/>
      <c r="E9" s="31"/>
      <c r="F9" s="23"/>
      <c r="G9" s="31"/>
      <c r="H9" s="30"/>
      <c r="I9" s="25"/>
      <c r="J9" s="25"/>
      <c r="K9" s="25"/>
      <c r="L9" s="25"/>
      <c r="M9" s="25"/>
      <c r="N9" s="25"/>
      <c r="O9" s="25"/>
    </row>
    <row r="10" spans="1:16" s="2" customFormat="1" ht="17.25" customHeight="1" x14ac:dyDescent="0.15">
      <c r="A10" s="27"/>
      <c r="B10" s="27" t="s">
        <v>11</v>
      </c>
      <c r="C10" s="43">
        <v>24</v>
      </c>
      <c r="D10" s="27" t="s">
        <v>10</v>
      </c>
      <c r="E10" s="44">
        <v>12</v>
      </c>
      <c r="F10" s="27" t="s">
        <v>8</v>
      </c>
      <c r="G10" s="43">
        <v>16</v>
      </c>
      <c r="H10" s="21" t="s">
        <v>7</v>
      </c>
      <c r="I10" s="25">
        <v>2</v>
      </c>
      <c r="J10" s="25">
        <v>2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</row>
    <row r="11" spans="1:16" s="2" customFormat="1" ht="17.25" customHeight="1" x14ac:dyDescent="0.15">
      <c r="A11" s="27"/>
      <c r="B11" s="27"/>
      <c r="C11" s="43">
        <v>26</v>
      </c>
      <c r="D11" s="27"/>
      <c r="E11" s="44">
        <v>12</v>
      </c>
      <c r="F11" s="27"/>
      <c r="G11" s="43">
        <v>14</v>
      </c>
      <c r="H11" s="21"/>
      <c r="I11" s="42">
        <v>2</v>
      </c>
      <c r="J11" s="42">
        <v>2</v>
      </c>
      <c r="K11" s="42">
        <v>0</v>
      </c>
      <c r="L11" s="42">
        <v>0</v>
      </c>
      <c r="M11" s="42">
        <v>0</v>
      </c>
      <c r="N11" s="42">
        <v>0</v>
      </c>
      <c r="O11" s="42">
        <v>0</v>
      </c>
    </row>
    <row r="12" spans="1:16" s="19" customFormat="1" ht="17.25" customHeight="1" x14ac:dyDescent="0.15">
      <c r="A12" s="23"/>
      <c r="B12" s="23"/>
      <c r="C12" s="40">
        <v>29</v>
      </c>
      <c r="D12" s="23"/>
      <c r="E12" s="41">
        <v>10</v>
      </c>
      <c r="F12" s="23"/>
      <c r="G12" s="40">
        <v>22</v>
      </c>
      <c r="H12" s="30"/>
      <c r="I12" s="20">
        <v>2</v>
      </c>
      <c r="J12" s="20">
        <v>2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</row>
    <row r="13" spans="1:16" s="39" customFormat="1" ht="17.25" customHeight="1" x14ac:dyDescent="0.15">
      <c r="A13" s="23"/>
      <c r="B13" s="23"/>
      <c r="C13" s="40"/>
      <c r="D13" s="23"/>
      <c r="E13" s="41"/>
      <c r="F13" s="23"/>
      <c r="G13" s="40"/>
      <c r="H13" s="30"/>
      <c r="I13" s="20"/>
      <c r="J13" s="20"/>
      <c r="K13" s="20"/>
      <c r="L13" s="20"/>
      <c r="M13" s="20"/>
      <c r="N13" s="20"/>
      <c r="O13" s="20"/>
    </row>
    <row r="14" spans="1:16" s="2" customFormat="1" ht="30" customHeight="1" x14ac:dyDescent="0.15">
      <c r="A14" s="38" t="s">
        <v>15</v>
      </c>
      <c r="B14" s="23"/>
      <c r="C14" s="32"/>
      <c r="D14" s="23"/>
      <c r="E14" s="31"/>
      <c r="F14" s="23"/>
      <c r="G14" s="31"/>
      <c r="H14" s="30"/>
      <c r="I14" s="3"/>
      <c r="J14" s="36"/>
      <c r="K14" s="37" t="s">
        <v>14</v>
      </c>
      <c r="L14" s="37"/>
      <c r="M14" s="37"/>
      <c r="N14" s="36"/>
      <c r="O14" s="36"/>
      <c r="P14" s="35"/>
    </row>
    <row r="15" spans="1:16" s="2" customFormat="1" ht="17.25" customHeight="1" x14ac:dyDescent="0.15">
      <c r="A15" s="27"/>
      <c r="B15" s="27" t="s">
        <v>11</v>
      </c>
      <c r="C15" s="26">
        <v>25</v>
      </c>
      <c r="D15" s="27" t="s">
        <v>10</v>
      </c>
      <c r="E15" s="28" t="s">
        <v>13</v>
      </c>
      <c r="F15" s="27" t="s">
        <v>8</v>
      </c>
      <c r="G15" s="26">
        <v>21</v>
      </c>
      <c r="H15" s="21" t="s">
        <v>7</v>
      </c>
      <c r="I15" s="34">
        <v>276040</v>
      </c>
      <c r="J15" s="34">
        <v>160783</v>
      </c>
      <c r="K15" s="34">
        <v>82717</v>
      </c>
      <c r="L15" s="34">
        <v>0</v>
      </c>
      <c r="M15" s="34">
        <v>19600</v>
      </c>
      <c r="N15" s="34">
        <v>6782</v>
      </c>
      <c r="O15" s="25">
        <v>6158</v>
      </c>
    </row>
    <row r="16" spans="1:16" s="2" customFormat="1" ht="17.25" customHeight="1" x14ac:dyDescent="0.15">
      <c r="A16" s="27"/>
      <c r="B16" s="27"/>
      <c r="C16" s="26">
        <v>28</v>
      </c>
      <c r="D16" s="27"/>
      <c r="E16" s="28" t="s">
        <v>9</v>
      </c>
      <c r="F16" s="27"/>
      <c r="G16" s="26">
        <v>10</v>
      </c>
      <c r="H16" s="21"/>
      <c r="I16" s="34">
        <v>261337</v>
      </c>
      <c r="J16" s="34">
        <v>144727</v>
      </c>
      <c r="K16" s="34">
        <v>0</v>
      </c>
      <c r="L16" s="34">
        <v>0</v>
      </c>
      <c r="M16" s="34">
        <v>0</v>
      </c>
      <c r="N16" s="34">
        <v>6867</v>
      </c>
      <c r="O16" s="25">
        <v>109743</v>
      </c>
    </row>
    <row r="17" spans="1:15" s="19" customFormat="1" ht="17.25" customHeight="1" x14ac:dyDescent="0.15">
      <c r="A17" s="23"/>
      <c r="B17" s="23" t="s">
        <v>5</v>
      </c>
      <c r="C17" s="22" t="s">
        <v>4</v>
      </c>
      <c r="D17" s="27" t="s">
        <v>10</v>
      </c>
      <c r="E17" s="24" t="s">
        <v>3</v>
      </c>
      <c r="F17" s="27"/>
      <c r="G17" s="22">
        <v>21</v>
      </c>
      <c r="H17" s="21"/>
      <c r="I17" s="33">
        <v>228792</v>
      </c>
      <c r="J17" s="33">
        <v>156653</v>
      </c>
      <c r="K17" s="20">
        <v>0</v>
      </c>
      <c r="L17" s="20">
        <v>0</v>
      </c>
      <c r="M17" s="20">
        <v>0</v>
      </c>
      <c r="N17" s="33">
        <v>12375</v>
      </c>
      <c r="O17" s="20">
        <v>59764</v>
      </c>
    </row>
    <row r="18" spans="1:15" s="19" customFormat="1" ht="17.25" customHeight="1" x14ac:dyDescent="0.15">
      <c r="A18" s="23"/>
      <c r="B18" s="23"/>
      <c r="C18" s="22"/>
      <c r="D18" s="23"/>
      <c r="E18" s="24"/>
      <c r="F18" s="23"/>
      <c r="G18" s="22"/>
      <c r="H18" s="21"/>
      <c r="I18" s="33"/>
      <c r="J18" s="33"/>
      <c r="K18" s="33"/>
      <c r="L18" s="33"/>
      <c r="M18" s="33"/>
      <c r="N18" s="33"/>
      <c r="O18" s="20"/>
    </row>
    <row r="19" spans="1:15" s="2" customFormat="1" ht="17.25" customHeight="1" x14ac:dyDescent="0.15">
      <c r="A19" s="23" t="s">
        <v>12</v>
      </c>
      <c r="B19" s="23"/>
      <c r="C19" s="32"/>
      <c r="D19" s="23"/>
      <c r="E19" s="31"/>
      <c r="F19" s="23"/>
      <c r="G19" s="31"/>
      <c r="H19" s="30"/>
      <c r="I19" s="29"/>
      <c r="J19" s="29"/>
      <c r="K19" s="29"/>
      <c r="L19" s="29"/>
      <c r="M19" s="29"/>
      <c r="N19" s="29"/>
      <c r="O19" s="25"/>
    </row>
    <row r="20" spans="1:15" s="2" customFormat="1" ht="17.25" customHeight="1" x14ac:dyDescent="0.15">
      <c r="A20" s="27"/>
      <c r="B20" s="27" t="s">
        <v>11</v>
      </c>
      <c r="C20" s="26">
        <v>25</v>
      </c>
      <c r="D20" s="27" t="s">
        <v>10</v>
      </c>
      <c r="E20" s="28" t="s">
        <v>9</v>
      </c>
      <c r="F20" s="27" t="s">
        <v>8</v>
      </c>
      <c r="G20" s="26">
        <v>21</v>
      </c>
      <c r="H20" s="21" t="s">
        <v>7</v>
      </c>
      <c r="I20" s="25">
        <v>1</v>
      </c>
      <c r="J20" s="25">
        <v>1</v>
      </c>
      <c r="K20" s="25">
        <v>0</v>
      </c>
      <c r="L20" s="25">
        <v>0</v>
      </c>
      <c r="M20" s="25">
        <v>0</v>
      </c>
      <c r="N20" s="25">
        <v>0</v>
      </c>
      <c r="O20" s="25" t="s">
        <v>2</v>
      </c>
    </row>
    <row r="21" spans="1:15" s="2" customFormat="1" ht="17.25" customHeight="1" x14ac:dyDescent="0.15">
      <c r="A21" s="27"/>
      <c r="B21" s="27"/>
      <c r="C21" s="26">
        <v>28</v>
      </c>
      <c r="D21" s="27"/>
      <c r="E21" s="28" t="s">
        <v>6</v>
      </c>
      <c r="F21" s="27"/>
      <c r="G21" s="26">
        <v>10</v>
      </c>
      <c r="H21" s="21"/>
      <c r="I21" s="25">
        <f>SUM(J21:O21)</f>
        <v>1</v>
      </c>
      <c r="J21" s="25">
        <v>1</v>
      </c>
      <c r="K21" s="25">
        <v>0</v>
      </c>
      <c r="L21" s="25">
        <v>0</v>
      </c>
      <c r="M21" s="25">
        <v>0</v>
      </c>
      <c r="N21" s="25">
        <v>0</v>
      </c>
      <c r="O21" s="25" t="s">
        <v>2</v>
      </c>
    </row>
    <row r="22" spans="1:15" s="19" customFormat="1" ht="17.25" customHeight="1" x14ac:dyDescent="0.15">
      <c r="A22" s="23"/>
      <c r="B22" s="23" t="s">
        <v>5</v>
      </c>
      <c r="C22" s="22" t="s">
        <v>4</v>
      </c>
      <c r="D22" s="23"/>
      <c r="E22" s="24" t="s">
        <v>3</v>
      </c>
      <c r="F22" s="23"/>
      <c r="G22" s="22">
        <v>21</v>
      </c>
      <c r="H22" s="21"/>
      <c r="I22" s="20">
        <f>SUM(J22:O22)</f>
        <v>1</v>
      </c>
      <c r="J22" s="20">
        <v>1</v>
      </c>
      <c r="K22" s="20">
        <v>0</v>
      </c>
      <c r="L22" s="20">
        <v>0</v>
      </c>
      <c r="M22" s="20">
        <v>0</v>
      </c>
      <c r="N22" s="20">
        <v>0</v>
      </c>
      <c r="O22" s="20" t="s">
        <v>2</v>
      </c>
    </row>
    <row r="23" spans="1:15" s="2" customFormat="1" ht="7.5" customHeight="1" thickBot="1" x14ac:dyDescent="0.2">
      <c r="A23" s="18"/>
      <c r="B23" s="18"/>
      <c r="C23" s="18"/>
      <c r="D23" s="17"/>
      <c r="E23" s="17"/>
      <c r="F23" s="16"/>
      <c r="G23" s="16"/>
      <c r="H23" s="15"/>
      <c r="I23" s="14"/>
      <c r="J23" s="14"/>
      <c r="K23" s="14"/>
      <c r="L23" s="14"/>
      <c r="M23" s="14"/>
      <c r="N23" s="14"/>
      <c r="O23" s="13"/>
    </row>
    <row r="24" spans="1:15" s="2" customFormat="1" ht="7.5" customHeight="1" thickTop="1" x14ac:dyDescent="0.15">
      <c r="A24" s="12"/>
      <c r="B24" s="12"/>
      <c r="C24" s="12"/>
      <c r="D24" s="11"/>
      <c r="E24" s="11"/>
      <c r="F24" s="10"/>
      <c r="G24" s="10"/>
      <c r="H24" s="10"/>
      <c r="I24" s="10"/>
      <c r="J24" s="9"/>
      <c r="K24" s="9"/>
      <c r="L24" s="9"/>
      <c r="M24" s="9"/>
      <c r="N24" s="9"/>
      <c r="O24" s="8"/>
    </row>
    <row r="25" spans="1:15" s="2" customFormat="1" ht="14.25" customHeight="1" x14ac:dyDescent="0.15">
      <c r="A25" s="7" t="s">
        <v>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5" s="2" customFormat="1" ht="8.25" customHeight="1" x14ac:dyDescent="0.15">
      <c r="A26" s="6"/>
      <c r="B26" s="5"/>
      <c r="C26" s="5"/>
      <c r="D26" s="5"/>
      <c r="E26" s="5"/>
      <c r="F26" s="5"/>
      <c r="G26" s="5"/>
      <c r="H26" s="5"/>
      <c r="I26" s="5"/>
      <c r="J26" s="4"/>
      <c r="K26" s="3"/>
      <c r="L26" s="3"/>
      <c r="M26" s="3"/>
      <c r="N26" s="3"/>
      <c r="O26" s="3"/>
    </row>
    <row r="27" spans="1:15" s="2" customFormat="1" x14ac:dyDescent="0.15">
      <c r="A27" s="5" t="s">
        <v>0</v>
      </c>
      <c r="B27" s="5"/>
      <c r="C27" s="5"/>
      <c r="D27" s="5"/>
      <c r="E27" s="5"/>
      <c r="F27" s="5"/>
      <c r="G27" s="5"/>
      <c r="H27" s="5"/>
      <c r="I27" s="5"/>
      <c r="J27" s="4"/>
      <c r="K27" s="3"/>
      <c r="L27" s="3"/>
      <c r="M27" s="3"/>
      <c r="N27" s="3"/>
      <c r="O27" s="3"/>
    </row>
    <row r="28" spans="1:15" s="2" customFormat="1" x14ac:dyDescent="0.15">
      <c r="A28" s="5"/>
      <c r="B28" s="5"/>
      <c r="C28" s="5"/>
      <c r="D28" s="5"/>
      <c r="E28" s="5"/>
      <c r="F28" s="5"/>
      <c r="G28" s="5"/>
      <c r="H28" s="5"/>
      <c r="I28" s="5"/>
      <c r="J28" s="4"/>
      <c r="K28" s="3"/>
      <c r="L28" s="3"/>
      <c r="M28" s="3"/>
      <c r="N28" s="3"/>
      <c r="O28" s="3"/>
    </row>
  </sheetData>
  <mergeCells count="5">
    <mergeCell ref="A1:O1"/>
    <mergeCell ref="A3:H3"/>
    <mergeCell ref="K5:M5"/>
    <mergeCell ref="K14:M14"/>
    <mergeCell ref="A25:O25"/>
  </mergeCells>
  <phoneticPr fontId="2"/>
  <pageMargins left="0.59055118110236227" right="0.59055118110236227" top="0.98425196850393704" bottom="0.59055118110236227" header="0.59055118110236227" footer="0.51181102362204722"/>
  <pageSetup paperSize="9" scale="75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28-3</vt:lpstr>
      <vt:lpstr>'28-3'!Print_Area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2021-02-17T03:17:15Z</dcterms:created>
  <dcterms:modified xsi:type="dcterms:W3CDTF">2021-02-17T03:17:20Z</dcterms:modified>
</cp:coreProperties>
</file>