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6-1" sheetId="4" r:id="rId1"/>
  </sheets>
  <definedNames>
    <definedName name="_xlnm.Print_Area" localSheetId="0">'16-1'!$A$1:$M$60</definedName>
  </definedNames>
  <calcPr calcId="162913"/>
</workbook>
</file>

<file path=xl/calcChain.xml><?xml version="1.0" encoding="utf-8"?>
<calcChain xmlns="http://schemas.openxmlformats.org/spreadsheetml/2006/main">
  <c r="H12" i="4" l="1"/>
</calcChain>
</file>

<file path=xl/sharedStrings.xml><?xml version="1.0" encoding="utf-8"?>
<sst xmlns="http://schemas.openxmlformats.org/spreadsheetml/2006/main" count="62" uniqueCount="47">
  <si>
    <t>実延長</t>
  </si>
  <si>
    <t>路面別内訳</t>
  </si>
  <si>
    <r>
      <t xml:space="preserve">規格改良
済 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延 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長</t>
    </r>
    <rPh sb="0" eb="2">
      <t>キカク</t>
    </rPh>
    <phoneticPr fontId="4"/>
  </si>
  <si>
    <t>未改良
延   長</t>
    <phoneticPr fontId="4"/>
  </si>
  <si>
    <t>道路延長</t>
  </si>
  <si>
    <t>橋   梁</t>
    <phoneticPr fontId="4"/>
  </si>
  <si>
    <t>トンネル</t>
  </si>
  <si>
    <t>未改良</t>
  </si>
  <si>
    <t>未舗装道</t>
    <rPh sb="0" eb="1">
      <t>ミ</t>
    </rPh>
    <rPh sb="1" eb="3">
      <t>ホソウ</t>
    </rPh>
    <rPh sb="3" eb="4">
      <t>ドウ</t>
    </rPh>
    <phoneticPr fontId="4"/>
  </si>
  <si>
    <t>舗装道</t>
  </si>
  <si>
    <t>箇所数</t>
    <rPh sb="0" eb="2">
      <t>カショ</t>
    </rPh>
    <rPh sb="2" eb="3">
      <t>スウ</t>
    </rPh>
    <phoneticPr fontId="4"/>
  </si>
  <si>
    <t>延長</t>
    <phoneticPr fontId="4"/>
  </si>
  <si>
    <t>延  長</t>
    <phoneticPr fontId="4"/>
  </si>
  <si>
    <t>車道5.5m以
上13m未満</t>
  </si>
  <si>
    <t>車道5.5m
未     満</t>
    <phoneticPr fontId="4"/>
  </si>
  <si>
    <t>車道5.5m
以     上</t>
    <phoneticPr fontId="4"/>
  </si>
  <si>
    <t>車道3.5m以
上5.5m未満</t>
  </si>
  <si>
    <t>車道3.5m
未     満</t>
    <phoneticPr fontId="4"/>
  </si>
  <si>
    <t>総  数</t>
    <phoneticPr fontId="4"/>
  </si>
  <si>
    <t>セメント系</t>
  </si>
  <si>
    <r>
      <t>ア</t>
    </r>
    <r>
      <rPr>
        <sz val="8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ス</t>
    </r>
    <r>
      <rPr>
        <sz val="8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フ</t>
    </r>
    <r>
      <rPr>
        <sz val="8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ァ</t>
    </r>
    <r>
      <rPr>
        <sz val="8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ル</t>
    </r>
    <r>
      <rPr>
        <sz val="8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ト</t>
    </r>
    <r>
      <rPr>
        <sz val="8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系</t>
    </r>
    <phoneticPr fontId="4"/>
  </si>
  <si>
    <t>高級</t>
  </si>
  <si>
    <t>簡易</t>
  </si>
  <si>
    <t>平成</t>
    <rPh sb="0" eb="2">
      <t>ヘイセイ</t>
    </rPh>
    <phoneticPr fontId="4"/>
  </si>
  <si>
    <t>主要地方道</t>
  </si>
  <si>
    <t>一般県道</t>
  </si>
  <si>
    <t>市町村道</t>
  </si>
  <si>
    <t>４月１日現在。</t>
    <rPh sb="1" eb="2">
      <t>ガツ</t>
    </rPh>
    <rPh sb="3" eb="4">
      <t>ニチ</t>
    </rPh>
    <rPh sb="4" eb="6">
      <t>ゲンザイ</t>
    </rPh>
    <phoneticPr fontId="3"/>
  </si>
  <si>
    <t>資料：県道路企画課「鳥取県の道路現況」</t>
    <rPh sb="0" eb="2">
      <t>シリョウ</t>
    </rPh>
    <phoneticPr fontId="3"/>
  </si>
  <si>
    <t>（単位　ｍ）</t>
    <rPh sb="1" eb="3">
      <t>タンイ</t>
    </rPh>
    <phoneticPr fontId="4"/>
  </si>
  <si>
    <t>車道19.5m
以上</t>
    <phoneticPr fontId="3"/>
  </si>
  <si>
    <t>車道13.0m以上19.5m未満</t>
    <rPh sb="14" eb="16">
      <t>ミマン</t>
    </rPh>
    <phoneticPr fontId="3"/>
  </si>
  <si>
    <t>種類別内訳</t>
    <rPh sb="0" eb="3">
      <t>シュルイベツ</t>
    </rPh>
    <rPh sb="3" eb="5">
      <t>ウチワケ</t>
    </rPh>
    <phoneticPr fontId="4"/>
  </si>
  <si>
    <t>内訳</t>
    <rPh sb="0" eb="2">
      <t>ウチワケ</t>
    </rPh>
    <phoneticPr fontId="4"/>
  </si>
  <si>
    <t>幅員別内訳</t>
    <rPh sb="0" eb="2">
      <t>フクイン</t>
    </rPh>
    <rPh sb="2" eb="3">
      <t>ベツ</t>
    </rPh>
    <rPh sb="3" eb="5">
      <t>ウチワケ</t>
    </rPh>
    <phoneticPr fontId="4"/>
  </si>
  <si>
    <t>規格改良済</t>
    <rPh sb="2" eb="4">
      <t>カイリョウ</t>
    </rPh>
    <rPh sb="4" eb="5">
      <t>ス</t>
    </rPh>
    <phoneticPr fontId="3"/>
  </si>
  <si>
    <t>改良率
(％)</t>
    <rPh sb="0" eb="2">
      <t>カイリョウ</t>
    </rPh>
    <rPh sb="2" eb="3">
      <t>リツ</t>
    </rPh>
    <phoneticPr fontId="3"/>
  </si>
  <si>
    <t>舗装率
(％)</t>
    <rPh sb="0" eb="3">
      <t>ホソウリツ</t>
    </rPh>
    <phoneticPr fontId="3"/>
  </si>
  <si>
    <t>歩道等設置
道路延長</t>
    <rPh sb="0" eb="2">
      <t>ホドウ</t>
    </rPh>
    <rPh sb="2" eb="3">
      <t>トウ</t>
    </rPh>
    <rPh sb="3" eb="5">
      <t>セッチ</t>
    </rPh>
    <rPh sb="6" eb="8">
      <t>ドウロ</t>
    </rPh>
    <rPh sb="8" eb="10">
      <t>エンチョウ</t>
    </rPh>
    <phoneticPr fontId="3"/>
  </si>
  <si>
    <t>道路面積
（㎡）</t>
    <rPh sb="0" eb="2">
      <t>ドウロ</t>
    </rPh>
    <rPh sb="2" eb="4">
      <t>メンセキ</t>
    </rPh>
    <phoneticPr fontId="3"/>
  </si>
  <si>
    <t>年次・区分</t>
    <rPh sb="0" eb="2">
      <t>ネンジ</t>
    </rPh>
    <rPh sb="3" eb="5">
      <t>クブン</t>
    </rPh>
    <phoneticPr fontId="4"/>
  </si>
  <si>
    <t>（注）１「国道」には、国土交通省管理分を含む。</t>
    <rPh sb="1" eb="2">
      <t>チュウ</t>
    </rPh>
    <rPh sb="5" eb="7">
      <t>コクドウ</t>
    </rPh>
    <phoneticPr fontId="3"/>
  </si>
  <si>
    <t>　　　２「自動車交通不能」とは、幅員、勾配、曲線の関係で普通貨物自動車積載量４トンが現に通行できない区間。</t>
    <rPh sb="5" eb="8">
      <t>ジドウシャ</t>
    </rPh>
    <rPh sb="8" eb="10">
      <t>コウツウ</t>
    </rPh>
    <rPh sb="10" eb="12">
      <t>フノウ</t>
    </rPh>
    <phoneticPr fontId="4"/>
  </si>
  <si>
    <t>国道</t>
    <phoneticPr fontId="3"/>
  </si>
  <si>
    <t>(うち)自動車
交通不能</t>
    <rPh sb="4" eb="7">
      <t>ジドウシャ</t>
    </rPh>
    <rPh sb="8" eb="10">
      <t>コウツウ</t>
    </rPh>
    <rPh sb="10" eb="12">
      <t>フノウ</t>
    </rPh>
    <phoneticPr fontId="4"/>
  </si>
  <si>
    <r>
      <t>16－１　道路の現況</t>
    </r>
    <r>
      <rPr>
        <sz val="16"/>
        <rFont val="ＭＳ 明朝"/>
        <family val="1"/>
        <charset val="128"/>
      </rPr>
      <t>（平成27～31年）</t>
    </r>
    <rPh sb="5" eb="7">
      <t>ドウロ</t>
    </rPh>
    <rPh sb="8" eb="10">
      <t>ゲンキョウ</t>
    </rPh>
    <phoneticPr fontId="4"/>
  </si>
  <si>
    <t>27年</t>
    <rPh sb="2" eb="3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</si>
</sst>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▲ &quot;#,##0"/>
    <numFmt numFmtId="177" formatCode="0_ "/>
    <numFmt numFmtId="178" formatCode="#\ ###\ ###\ ##0\ ;\-#\ ###\ ###\ ##0\ "/>
    <numFmt numFmtId="179" formatCode="#,##0_);[Red]\(#,##0\)"/>
    <numFmt numFmtId="180" formatCode="_ * #\ ###\ ###\ ##0_ ;_ * \-#\ ###\ ###\ ##0_ ;_ * &quot;-&quot;_ ;_ @_ "/>
    <numFmt numFmtId="181" formatCode="#,##0.0;[Red]\-#,##0.0"/>
  </numFmts>
  <fonts count="13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22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22"/>
      <name val="ＭＳ 明朝"/>
      <family val="1"/>
      <charset val="128"/>
    </font>
    <font>
      <sz val="11"/>
      <name val="ＭＳ 明朝"/>
      <family val="1"/>
      <charset val="128"/>
    </font>
    <font>
      <b/>
      <sz val="24"/>
      <name val="太ミンA101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54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distributed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Border="1"/>
    <xf numFmtId="0" fontId="5" fillId="0" borderId="0" xfId="0" applyFont="1" applyFill="1"/>
    <xf numFmtId="0" fontId="5" fillId="0" borderId="0" xfId="0" applyFont="1" applyFill="1" applyBorder="1" applyAlignment="1">
      <alignment horizontal="right" justifyLastLine="1"/>
    </xf>
    <xf numFmtId="0" fontId="5" fillId="0" borderId="21" xfId="0" applyFont="1" applyFill="1" applyBorder="1" applyAlignment="1">
      <alignment horizontal="right" justifyLastLine="1"/>
    </xf>
    <xf numFmtId="38" fontId="5" fillId="0" borderId="22" xfId="1" applyFont="1" applyFill="1" applyBorder="1" applyAlignment="1">
      <alignment horizontal="right"/>
    </xf>
    <xf numFmtId="38" fontId="5" fillId="0" borderId="0" xfId="1" applyFont="1" applyFill="1" applyAlignment="1">
      <alignment horizontal="right"/>
    </xf>
    <xf numFmtId="38" fontId="5" fillId="0" borderId="0" xfId="1" applyFont="1" applyFill="1" applyBorder="1" applyAlignment="1">
      <alignment horizontal="right"/>
    </xf>
    <xf numFmtId="176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177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178" fontId="5" fillId="0" borderId="15" xfId="1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/>
    </xf>
    <xf numFmtId="177" fontId="1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178" fontId="10" fillId="0" borderId="0" xfId="1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179" fontId="10" fillId="0" borderId="0" xfId="0" applyNumberFormat="1" applyFont="1" applyFill="1" applyBorder="1" applyAlignment="1">
      <alignment horizontal="center"/>
    </xf>
    <xf numFmtId="177" fontId="10" fillId="0" borderId="0" xfId="0" applyNumberFormat="1" applyFont="1" applyFill="1" applyBorder="1" applyAlignment="1">
      <alignment horizontal="left" justifyLastLine="1"/>
    </xf>
    <xf numFmtId="0" fontId="10" fillId="0" borderId="0" xfId="0" applyFont="1" applyFill="1" applyBorder="1"/>
    <xf numFmtId="0" fontId="10" fillId="0" borderId="0" xfId="0" applyFont="1" applyFill="1"/>
    <xf numFmtId="177" fontId="5" fillId="0" borderId="0" xfId="0" applyNumberFormat="1" applyFont="1" applyFill="1" applyBorder="1" applyAlignment="1">
      <alignment horizontal="distributed" vertical="center"/>
    </xf>
    <xf numFmtId="177" fontId="5" fillId="0" borderId="1" xfId="0" applyNumberFormat="1" applyFont="1" applyFill="1" applyBorder="1" applyAlignment="1">
      <alignment horizontal="center" vertical="top"/>
    </xf>
    <xf numFmtId="177" fontId="5" fillId="0" borderId="1" xfId="0" applyNumberFormat="1" applyFont="1" applyFill="1" applyBorder="1" applyAlignment="1">
      <alignment horizontal="distributed" vertical="top"/>
    </xf>
    <xf numFmtId="38" fontId="5" fillId="0" borderId="23" xfId="1" applyFont="1" applyFill="1" applyBorder="1" applyAlignment="1">
      <alignment vertical="top"/>
    </xf>
    <xf numFmtId="38" fontId="5" fillId="0" borderId="1" xfId="1" applyFont="1" applyFill="1" applyBorder="1" applyAlignment="1">
      <alignment vertical="top"/>
    </xf>
    <xf numFmtId="0" fontId="5" fillId="0" borderId="1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181" fontId="5" fillId="0" borderId="0" xfId="1" applyNumberFormat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distributed" justifyLastLine="1"/>
    </xf>
    <xf numFmtId="181" fontId="5" fillId="0" borderId="0" xfId="1" applyNumberFormat="1" applyFont="1" applyFill="1" applyBorder="1" applyAlignment="1">
      <alignment horizontal="right"/>
    </xf>
    <xf numFmtId="38" fontId="11" fillId="0" borderId="0" xfId="1" applyFont="1" applyFill="1" applyBorder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distributed" vertical="center" justifyLastLine="1"/>
    </xf>
    <xf numFmtId="0" fontId="5" fillId="0" borderId="0" xfId="0" applyFont="1" applyFill="1" applyAlignment="1"/>
    <xf numFmtId="180" fontId="5" fillId="0" borderId="0" xfId="1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center" vertical="top"/>
    </xf>
    <xf numFmtId="177" fontId="5" fillId="0" borderId="0" xfId="0" applyNumberFormat="1" applyFont="1" applyFill="1" applyBorder="1" applyAlignment="1">
      <alignment horizontal="distributed" vertical="top"/>
    </xf>
    <xf numFmtId="38" fontId="5" fillId="0" borderId="0" xfId="1" applyFont="1" applyFill="1" applyBorder="1" applyAlignment="1">
      <alignment vertical="top"/>
    </xf>
    <xf numFmtId="177" fontId="5" fillId="0" borderId="0" xfId="0" applyNumberFormat="1" applyFont="1" applyFill="1" applyBorder="1" applyAlignment="1">
      <alignment vertical="center"/>
    </xf>
    <xf numFmtId="180" fontId="10" fillId="0" borderId="15" xfId="1" applyNumberFormat="1" applyFont="1" applyFill="1" applyBorder="1" applyAlignment="1">
      <alignment horizontal="right"/>
    </xf>
    <xf numFmtId="180" fontId="10" fillId="0" borderId="0" xfId="1" applyNumberFormat="1" applyFont="1" applyFill="1" applyBorder="1" applyAlignment="1">
      <alignment horizontal="right"/>
    </xf>
    <xf numFmtId="0" fontId="5" fillId="0" borderId="9" xfId="0" applyFont="1" applyFill="1" applyBorder="1" applyAlignment="1">
      <alignment horizontal="right" justifyLastLine="1"/>
    </xf>
    <xf numFmtId="177" fontId="5" fillId="0" borderId="9" xfId="0" applyNumberFormat="1" applyFont="1" applyFill="1" applyBorder="1" applyAlignment="1">
      <alignment horizontal="center" vertical="center"/>
    </xf>
    <xf numFmtId="177" fontId="10" fillId="0" borderId="9" xfId="0" applyNumberFormat="1" applyFont="1" applyFill="1" applyBorder="1" applyAlignment="1">
      <alignment horizontal="center" vertical="center"/>
    </xf>
    <xf numFmtId="177" fontId="10" fillId="0" borderId="9" xfId="0" applyNumberFormat="1" applyFont="1" applyFill="1" applyBorder="1" applyAlignment="1">
      <alignment horizontal="left" justifyLastLine="1"/>
    </xf>
    <xf numFmtId="177" fontId="5" fillId="0" borderId="9" xfId="0" applyNumberFormat="1" applyFont="1" applyFill="1" applyBorder="1" applyAlignment="1">
      <alignment horizontal="distributed" vertical="center"/>
    </xf>
    <xf numFmtId="177" fontId="5" fillId="0" borderId="24" xfId="0" applyNumberFormat="1" applyFont="1" applyFill="1" applyBorder="1" applyAlignment="1">
      <alignment horizontal="distributed" vertical="top"/>
    </xf>
    <xf numFmtId="0" fontId="10" fillId="0" borderId="0" xfId="0" applyFont="1" applyFill="1" applyBorder="1" applyAlignment="1">
      <alignment horizontal="right"/>
    </xf>
    <xf numFmtId="177" fontId="5" fillId="0" borderId="0" xfId="0" applyNumberFormat="1" applyFont="1" applyFill="1" applyBorder="1" applyAlignment="1">
      <alignment horizontal="distributed" vertical="center"/>
    </xf>
    <xf numFmtId="177" fontId="5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horizontal="left" vertical="center"/>
    </xf>
    <xf numFmtId="178" fontId="5" fillId="0" borderId="0" xfId="1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distributed" vertical="center"/>
    </xf>
    <xf numFmtId="180" fontId="5" fillId="0" borderId="0" xfId="0" applyNumberFormat="1" applyFont="1" applyFill="1" applyBorder="1" applyAlignment="1">
      <alignment horizontal="center" vertical="center"/>
    </xf>
    <xf numFmtId="178" fontId="10" fillId="0" borderId="15" xfId="1" applyNumberFormat="1" applyFont="1" applyFill="1" applyBorder="1" applyAlignment="1">
      <alignment horizontal="right" vertical="center"/>
    </xf>
    <xf numFmtId="180" fontId="5" fillId="0" borderId="15" xfId="1" applyNumberFormat="1" applyFont="1" applyFill="1" applyBorder="1" applyAlignment="1">
      <alignment horizontal="right" vertical="center"/>
    </xf>
    <xf numFmtId="178" fontId="10" fillId="2" borderId="0" xfId="1" applyNumberFormat="1" applyFont="1" applyFill="1" applyBorder="1" applyAlignment="1">
      <alignment horizontal="right" vertical="center"/>
    </xf>
    <xf numFmtId="0" fontId="10" fillId="2" borderId="0" xfId="0" applyFont="1" applyFill="1" applyBorder="1"/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/>
    <xf numFmtId="49" fontId="5" fillId="2" borderId="10" xfId="0" applyNumberFormat="1" applyFont="1" applyFill="1" applyBorder="1" applyAlignment="1">
      <alignment horizontal="distributed" vertical="center" wrapText="1" justifyLastLine="1"/>
    </xf>
    <xf numFmtId="0" fontId="5" fillId="2" borderId="0" xfId="0" applyFont="1" applyFill="1" applyBorder="1" applyAlignment="1">
      <alignment horizontal="right"/>
    </xf>
    <xf numFmtId="0" fontId="10" fillId="2" borderId="0" xfId="0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right" vertical="center"/>
    </xf>
    <xf numFmtId="178" fontId="10" fillId="0" borderId="0" xfId="1" applyNumberFormat="1" applyFont="1" applyFill="1" applyBorder="1" applyAlignment="1">
      <alignment horizontal="right" vertical="center"/>
    </xf>
    <xf numFmtId="180" fontId="5" fillId="0" borderId="0" xfId="1" applyNumberFormat="1" applyFont="1" applyFill="1" applyBorder="1" applyAlignment="1">
      <alignment horizontal="right" vertical="center"/>
    </xf>
    <xf numFmtId="180" fontId="10" fillId="0" borderId="0" xfId="1" applyNumberFormat="1" applyFont="1" applyFill="1" applyBorder="1" applyAlignment="1"/>
    <xf numFmtId="0" fontId="10" fillId="0" borderId="0" xfId="0" applyFont="1" applyFill="1" applyBorder="1" applyAlignment="1"/>
    <xf numFmtId="180" fontId="5" fillId="0" borderId="0" xfId="0" applyNumberFormat="1" applyFont="1" applyFill="1" applyBorder="1" applyAlignment="1">
      <alignment vertical="center"/>
    </xf>
    <xf numFmtId="180" fontId="10" fillId="0" borderId="0" xfId="1" applyNumberFormat="1" applyFont="1" applyFill="1" applyBorder="1" applyAlignment="1">
      <alignment horizontal="right" vertical="center"/>
    </xf>
    <xf numFmtId="180" fontId="10" fillId="0" borderId="0" xfId="0" applyNumberFormat="1" applyFont="1" applyFill="1" applyBorder="1"/>
    <xf numFmtId="0" fontId="5" fillId="0" borderId="23" xfId="0" applyFont="1" applyFill="1" applyBorder="1" applyAlignment="1">
      <alignment vertical="top"/>
    </xf>
    <xf numFmtId="180" fontId="5" fillId="0" borderId="0" xfId="1" applyNumberFormat="1" applyFont="1" applyFill="1" applyBorder="1" applyAlignment="1">
      <alignment horizontal="right" vertical="center"/>
    </xf>
    <xf numFmtId="49" fontId="5" fillId="0" borderId="2" xfId="0" applyNumberFormat="1" applyFont="1" applyFill="1" applyBorder="1" applyAlignment="1">
      <alignment horizontal="distributed" vertical="center" justifyLastLine="1"/>
    </xf>
    <xf numFmtId="0" fontId="0" fillId="0" borderId="2" xfId="0" applyFill="1" applyBorder="1" applyAlignment="1">
      <alignment horizontal="distributed" vertical="center" justifyLastLine="1"/>
    </xf>
    <xf numFmtId="0" fontId="0" fillId="0" borderId="3" xfId="0" applyFill="1" applyBorder="1" applyAlignment="1">
      <alignment horizontal="distributed" vertical="center" justifyLastLine="1"/>
    </xf>
    <xf numFmtId="0" fontId="0" fillId="0" borderId="0" xfId="0" applyFill="1" applyBorder="1" applyAlignment="1">
      <alignment horizontal="distributed" vertical="center" justifyLastLine="1"/>
    </xf>
    <xf numFmtId="0" fontId="0" fillId="0" borderId="9" xfId="0" applyFill="1" applyBorder="1" applyAlignment="1">
      <alignment horizontal="distributed" vertical="center" justifyLastLine="1"/>
    </xf>
    <xf numFmtId="0" fontId="0" fillId="0" borderId="17" xfId="0" applyFill="1" applyBorder="1" applyAlignment="1">
      <alignment horizontal="distributed" vertical="center" justifyLastLine="1"/>
    </xf>
    <xf numFmtId="0" fontId="0" fillId="0" borderId="18" xfId="0" applyFill="1" applyBorder="1" applyAlignment="1">
      <alignment horizontal="distributed" vertical="center" justifyLastLine="1"/>
    </xf>
    <xf numFmtId="49" fontId="5" fillId="0" borderId="4" xfId="0" applyNumberFormat="1" applyFont="1" applyFill="1" applyBorder="1" applyAlignment="1">
      <alignment horizontal="distributed" vertical="center" justifyLastLine="1"/>
    </xf>
    <xf numFmtId="49" fontId="5" fillId="0" borderId="10" xfId="0" applyNumberFormat="1" applyFont="1" applyFill="1" applyBorder="1" applyAlignment="1">
      <alignment horizontal="distributed" vertical="center" justifyLastLine="1"/>
    </xf>
    <xf numFmtId="49" fontId="5" fillId="0" borderId="5" xfId="0" applyNumberFormat="1" applyFont="1" applyFill="1" applyBorder="1" applyAlignment="1">
      <alignment horizontal="distributed" vertical="center" justifyLastLine="1"/>
    </xf>
    <xf numFmtId="49" fontId="5" fillId="0" borderId="6" xfId="0" applyNumberFormat="1" applyFont="1" applyFill="1" applyBorder="1" applyAlignment="1">
      <alignment horizontal="distributed" vertical="center" justifyLastLine="1"/>
    </xf>
    <xf numFmtId="0" fontId="5" fillId="0" borderId="10" xfId="0" applyFont="1" applyFill="1" applyBorder="1" applyAlignment="1">
      <alignment horizontal="distributed" vertical="center" wrapText="1" justifyLastLine="1"/>
    </xf>
    <xf numFmtId="178" fontId="5" fillId="0" borderId="0" xfId="1" applyNumberFormat="1" applyFont="1" applyFill="1" applyBorder="1" applyAlignment="1">
      <alignment horizontal="right" vertical="center"/>
    </xf>
    <xf numFmtId="49" fontId="5" fillId="0" borderId="10" xfId="0" applyNumberFormat="1" applyFont="1" applyFill="1" applyBorder="1" applyAlignment="1">
      <alignment horizontal="distributed" vertical="center" wrapText="1" justifyLastLine="1"/>
    </xf>
    <xf numFmtId="0" fontId="5" fillId="2" borderId="25" xfId="0" applyFont="1" applyFill="1" applyBorder="1" applyAlignment="1">
      <alignment horizontal="distributed" vertical="center" wrapText="1" justifyLastLine="1"/>
    </xf>
    <xf numFmtId="0" fontId="5" fillId="2" borderId="16" xfId="0" applyFont="1" applyFill="1" applyBorder="1" applyAlignment="1">
      <alignment horizontal="distributed" vertical="center" justifyLastLine="1"/>
    </xf>
    <xf numFmtId="0" fontId="5" fillId="2" borderId="19" xfId="0" applyFont="1" applyFill="1" applyBorder="1" applyAlignment="1">
      <alignment horizontal="distributed" vertical="center" justifyLastLine="1"/>
    </xf>
    <xf numFmtId="0" fontId="5" fillId="2" borderId="8" xfId="0" applyFont="1" applyFill="1" applyBorder="1" applyAlignment="1">
      <alignment horizontal="distributed" vertical="center" wrapText="1" justifyLastLine="1"/>
    </xf>
    <xf numFmtId="0" fontId="5" fillId="2" borderId="15" xfId="0" applyFont="1" applyFill="1" applyBorder="1" applyAlignment="1">
      <alignment horizontal="distributed" vertical="center" justifyLastLine="1"/>
    </xf>
    <xf numFmtId="0" fontId="5" fillId="2" borderId="20" xfId="0" applyFont="1" applyFill="1" applyBorder="1" applyAlignment="1">
      <alignment horizontal="distributed" vertical="center" justifyLastLine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distributed" vertical="center" wrapText="1"/>
    </xf>
    <xf numFmtId="0" fontId="5" fillId="0" borderId="19" xfId="0" applyFont="1" applyFill="1" applyBorder="1" applyAlignment="1">
      <alignment horizontal="distributed" vertical="center" wrapText="1"/>
    </xf>
    <xf numFmtId="0" fontId="5" fillId="2" borderId="13" xfId="0" applyFont="1" applyFill="1" applyBorder="1" applyAlignment="1">
      <alignment horizontal="distributed" vertical="center" justifyLastLine="1"/>
    </xf>
    <xf numFmtId="0" fontId="5" fillId="2" borderId="10" xfId="0" applyFont="1" applyFill="1" applyBorder="1" applyAlignment="1">
      <alignment horizontal="distributed" vertical="center" wrapText="1" justifyLastLine="1"/>
    </xf>
    <xf numFmtId="49" fontId="5" fillId="2" borderId="13" xfId="0" applyNumberFormat="1" applyFont="1" applyFill="1" applyBorder="1" applyAlignment="1">
      <alignment horizontal="distributed" vertical="center" wrapText="1" justifyLastLine="1"/>
    </xf>
    <xf numFmtId="49" fontId="5" fillId="2" borderId="19" xfId="0" applyNumberFormat="1" applyFont="1" applyFill="1" applyBorder="1" applyAlignment="1">
      <alignment horizontal="distributed" vertical="center" wrapText="1" justifyLastLine="1"/>
    </xf>
    <xf numFmtId="178" fontId="5" fillId="0" borderId="0" xfId="1" applyNumberFormat="1" applyFont="1" applyFill="1" applyBorder="1" applyAlignment="1">
      <alignment vertical="center"/>
    </xf>
    <xf numFmtId="178" fontId="10" fillId="0" borderId="0" xfId="1" applyNumberFormat="1" applyFont="1" applyFill="1" applyBorder="1" applyAlignment="1">
      <alignment vertical="center"/>
    </xf>
    <xf numFmtId="180" fontId="5" fillId="0" borderId="0" xfId="1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horizontal="distributed" vertical="center"/>
    </xf>
    <xf numFmtId="177" fontId="5" fillId="0" borderId="0" xfId="0" applyNumberFormat="1" applyFont="1" applyFill="1" applyBorder="1" applyAlignment="1">
      <alignment horizontal="right" vertical="center" indent="1"/>
    </xf>
    <xf numFmtId="49" fontId="5" fillId="2" borderId="5" xfId="0" applyNumberFormat="1" applyFont="1" applyFill="1" applyBorder="1" applyAlignment="1">
      <alignment horizontal="distributed" vertical="center" indent="8"/>
    </xf>
    <xf numFmtId="49" fontId="5" fillId="2" borderId="7" xfId="0" applyNumberFormat="1" applyFont="1" applyFill="1" applyBorder="1" applyAlignment="1">
      <alignment horizontal="distributed" vertical="center" indent="8"/>
    </xf>
    <xf numFmtId="49" fontId="5" fillId="2" borderId="6" xfId="0" applyNumberFormat="1" applyFont="1" applyFill="1" applyBorder="1" applyAlignment="1">
      <alignment horizontal="distributed" vertical="center" indent="8"/>
    </xf>
    <xf numFmtId="0" fontId="5" fillId="2" borderId="11" xfId="0" applyFont="1" applyFill="1" applyBorder="1" applyAlignment="1">
      <alignment horizontal="distributed" vertical="center" indent="8"/>
    </xf>
    <xf numFmtId="0" fontId="5" fillId="2" borderId="14" xfId="0" applyFont="1" applyFill="1" applyBorder="1" applyAlignment="1">
      <alignment horizontal="distributed" vertical="center" indent="8"/>
    </xf>
    <xf numFmtId="0" fontId="5" fillId="2" borderId="12" xfId="0" applyFont="1" applyFill="1" applyBorder="1" applyAlignment="1">
      <alignment horizontal="distributed" vertical="center" indent="8"/>
    </xf>
    <xf numFmtId="0" fontId="5" fillId="2" borderId="25" xfId="0" applyFont="1" applyFill="1" applyBorder="1" applyAlignment="1">
      <alignment horizontal="distributed" vertical="center" wrapText="1"/>
    </xf>
    <xf numFmtId="0" fontId="5" fillId="2" borderId="16" xfId="0" applyFont="1" applyFill="1" applyBorder="1" applyAlignment="1">
      <alignment horizontal="distributed" vertical="center" wrapText="1"/>
    </xf>
    <xf numFmtId="0" fontId="5" fillId="2" borderId="19" xfId="0" applyFont="1" applyFill="1" applyBorder="1" applyAlignment="1">
      <alignment horizontal="distributed" vertical="center" wrapText="1"/>
    </xf>
    <xf numFmtId="0" fontId="5" fillId="2" borderId="25" xfId="0" applyFont="1" applyFill="1" applyBorder="1" applyAlignment="1">
      <alignment horizontal="distributed" vertical="center" wrapText="1" indent="1"/>
    </xf>
    <xf numFmtId="0" fontId="5" fillId="2" borderId="16" xfId="0" applyFont="1" applyFill="1" applyBorder="1" applyAlignment="1">
      <alignment horizontal="distributed" vertical="center" indent="1"/>
    </xf>
    <xf numFmtId="0" fontId="5" fillId="2" borderId="19" xfId="0" applyFont="1" applyFill="1" applyBorder="1" applyAlignment="1">
      <alignment horizontal="distributed" vertical="center" indent="1"/>
    </xf>
    <xf numFmtId="0" fontId="2" fillId="0" borderId="0" xfId="0" applyFont="1" applyFill="1" applyAlignment="1">
      <alignment horizontal="center" vertical="center"/>
    </xf>
    <xf numFmtId="49" fontId="5" fillId="0" borderId="6" xfId="0" applyNumberFormat="1" applyFont="1" applyFill="1" applyBorder="1" applyAlignment="1">
      <alignment horizontal="distributed" vertical="center" indent="12"/>
    </xf>
    <xf numFmtId="49" fontId="5" fillId="0" borderId="4" xfId="0" applyNumberFormat="1" applyFont="1" applyFill="1" applyBorder="1" applyAlignment="1">
      <alignment horizontal="distributed" vertical="center" indent="12"/>
    </xf>
    <xf numFmtId="49" fontId="5" fillId="0" borderId="5" xfId="0" applyNumberFormat="1" applyFont="1" applyFill="1" applyBorder="1" applyAlignment="1">
      <alignment horizontal="distributed" vertical="center" indent="12"/>
    </xf>
    <xf numFmtId="0" fontId="5" fillId="0" borderId="12" xfId="0" applyFont="1" applyFill="1" applyBorder="1" applyAlignment="1">
      <alignment horizontal="distributed" vertical="center" indent="6"/>
    </xf>
    <xf numFmtId="0" fontId="5" fillId="0" borderId="10" xfId="0" applyFont="1" applyFill="1" applyBorder="1" applyAlignment="1">
      <alignment horizontal="distributed" vertical="center" indent="6"/>
    </xf>
    <xf numFmtId="0" fontId="5" fillId="0" borderId="10" xfId="0" applyFont="1" applyFill="1" applyBorder="1" applyAlignment="1">
      <alignment horizontal="distributed" vertical="center" wrapText="1" indent="6"/>
    </xf>
    <xf numFmtId="0" fontId="5" fillId="0" borderId="11" xfId="0" applyFont="1" applyFill="1" applyBorder="1" applyAlignment="1">
      <alignment horizontal="distributed" vertical="center" wrapText="1" indent="6"/>
    </xf>
    <xf numFmtId="0" fontId="5" fillId="0" borderId="22" xfId="0" applyFont="1" applyFill="1" applyBorder="1" applyAlignment="1">
      <alignment horizontal="distributed" vertical="center" wrapText="1" indent="1"/>
    </xf>
    <xf numFmtId="0" fontId="5" fillId="0" borderId="21" xfId="0" applyFont="1" applyFill="1" applyBorder="1" applyAlignment="1">
      <alignment horizontal="distributed" vertical="center" wrapText="1" indent="1"/>
    </xf>
    <xf numFmtId="0" fontId="5" fillId="0" borderId="20" xfId="0" applyFont="1" applyFill="1" applyBorder="1" applyAlignment="1">
      <alignment horizontal="distributed" vertical="center" wrapText="1" indent="1"/>
    </xf>
    <xf numFmtId="0" fontId="5" fillId="0" borderId="17" xfId="0" applyFont="1" applyFill="1" applyBorder="1" applyAlignment="1">
      <alignment horizontal="distributed" vertical="center" wrapText="1" indent="1"/>
    </xf>
    <xf numFmtId="49" fontId="5" fillId="0" borderId="5" xfId="0" applyNumberFormat="1" applyFont="1" applyFill="1" applyBorder="1" applyAlignment="1">
      <alignment horizontal="distributed" vertical="center" indent="8"/>
    </xf>
    <xf numFmtId="49" fontId="5" fillId="0" borderId="7" xfId="0" applyNumberFormat="1" applyFont="1" applyFill="1" applyBorder="1" applyAlignment="1">
      <alignment horizontal="distributed" vertical="center" indent="8"/>
    </xf>
    <xf numFmtId="49" fontId="5" fillId="0" borderId="11" xfId="0" applyNumberFormat="1" applyFont="1" applyFill="1" applyBorder="1" applyAlignment="1">
      <alignment horizontal="distributed" vertical="center" indent="2"/>
    </xf>
    <xf numFmtId="49" fontId="5" fillId="0" borderId="14" xfId="0" applyNumberFormat="1" applyFont="1" applyFill="1" applyBorder="1" applyAlignment="1">
      <alignment horizontal="distributed" vertical="center" indent="2"/>
    </xf>
    <xf numFmtId="0" fontId="5" fillId="0" borderId="10" xfId="0" applyFont="1" applyFill="1" applyBorder="1" applyAlignment="1">
      <alignment horizontal="center" vertical="center" wrapText="1" justifyLastLine="1"/>
    </xf>
    <xf numFmtId="0" fontId="5" fillId="0" borderId="11" xfId="0" applyFont="1" applyFill="1" applyBorder="1" applyAlignment="1">
      <alignment horizontal="center" vertical="center" wrapText="1" justifyLastLine="1"/>
    </xf>
    <xf numFmtId="0" fontId="5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178" fontId="10" fillId="0" borderId="0" xfId="1" applyNumberFormat="1" applyFont="1" applyFill="1" applyBorder="1" applyAlignment="1">
      <alignment horizontal="right" vertical="center"/>
    </xf>
    <xf numFmtId="180" fontId="5" fillId="0" borderId="0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9"/>
  <sheetViews>
    <sheetView tabSelected="1" view="pageBreakPreview" zoomScaleNormal="100" zoomScaleSheetLayoutView="100" workbookViewId="0">
      <selection activeCell="A4" sqref="A4:D7"/>
    </sheetView>
  </sheetViews>
  <sheetFormatPr defaultRowHeight="13.5"/>
  <cols>
    <col min="1" max="1" width="4.5" style="9" customWidth="1"/>
    <col min="2" max="2" width="2.75" style="9" customWidth="1"/>
    <col min="3" max="3" width="6.875" style="9" customWidth="1"/>
    <col min="4" max="4" width="0.375" style="9" customWidth="1"/>
    <col min="5" max="6" width="12.75" style="9" customWidth="1"/>
    <col min="7" max="8" width="13.25" style="9" customWidth="1"/>
    <col min="9" max="9" width="13.875" style="9" bestFit="1" customWidth="1"/>
    <col min="10" max="10" width="12.875" style="9" customWidth="1"/>
    <col min="11" max="11" width="15" style="9" bestFit="1" customWidth="1"/>
    <col min="12" max="12" width="8.25" style="9" customWidth="1"/>
    <col min="13" max="13" width="9" style="9" customWidth="1"/>
    <col min="14" max="14" width="8.875" style="9" customWidth="1"/>
    <col min="15" max="16384" width="9" style="9"/>
  </cols>
  <sheetData>
    <row r="1" spans="1:14" s="1" customFormat="1" ht="25.5" customHeight="1">
      <c r="A1" s="132" t="s">
        <v>45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3"/>
    </row>
    <row r="2" spans="1:14" s="1" customFormat="1" ht="25.5" customHeight="1">
      <c r="A2" s="45" t="s">
        <v>27</v>
      </c>
      <c r="E2" s="2"/>
      <c r="F2" s="2"/>
      <c r="G2" s="2"/>
      <c r="H2" s="4"/>
      <c r="I2" s="5"/>
      <c r="J2" s="5"/>
      <c r="K2" s="5"/>
      <c r="L2" s="5"/>
      <c r="M2" s="5"/>
      <c r="N2" s="5"/>
    </row>
    <row r="3" spans="1:14" s="3" customFormat="1" ht="21.95" customHeight="1" thickBot="1">
      <c r="A3" s="150" t="s">
        <v>29</v>
      </c>
      <c r="B3" s="151"/>
      <c r="C3" s="151"/>
      <c r="E3" s="6"/>
      <c r="F3" s="7"/>
      <c r="G3" s="7"/>
      <c r="H3" s="6"/>
      <c r="I3" s="44"/>
      <c r="J3" s="6"/>
      <c r="K3" s="6"/>
      <c r="L3" s="6"/>
      <c r="M3" s="6"/>
      <c r="N3" s="44"/>
    </row>
    <row r="4" spans="1:14" ht="23.1" customHeight="1" thickTop="1">
      <c r="A4" s="87" t="s">
        <v>40</v>
      </c>
      <c r="B4" s="88"/>
      <c r="C4" s="88"/>
      <c r="D4" s="89"/>
      <c r="E4" s="94" t="s">
        <v>0</v>
      </c>
      <c r="F4" s="96" t="s">
        <v>33</v>
      </c>
      <c r="G4" s="97"/>
      <c r="H4" s="144" t="s">
        <v>32</v>
      </c>
      <c r="I4" s="145"/>
      <c r="J4" s="145"/>
      <c r="K4" s="145"/>
      <c r="L4" s="145"/>
      <c r="M4" s="145"/>
      <c r="N4" s="8"/>
    </row>
    <row r="5" spans="1:14" ht="23.1" customHeight="1">
      <c r="A5" s="90"/>
      <c r="B5" s="90"/>
      <c r="C5" s="90"/>
      <c r="D5" s="91"/>
      <c r="E5" s="95"/>
      <c r="F5" s="100" t="s">
        <v>2</v>
      </c>
      <c r="G5" s="100" t="s">
        <v>3</v>
      </c>
      <c r="H5" s="95" t="s">
        <v>4</v>
      </c>
      <c r="I5" s="95" t="s">
        <v>5</v>
      </c>
      <c r="J5" s="95"/>
      <c r="K5" s="146" t="s">
        <v>6</v>
      </c>
      <c r="L5" s="147"/>
      <c r="M5" s="147"/>
      <c r="N5" s="8"/>
    </row>
    <row r="6" spans="1:14" ht="23.1" customHeight="1">
      <c r="A6" s="90"/>
      <c r="B6" s="90"/>
      <c r="C6" s="90"/>
      <c r="D6" s="91"/>
      <c r="E6" s="95"/>
      <c r="F6" s="100"/>
      <c r="G6" s="100"/>
      <c r="H6" s="95"/>
      <c r="I6" s="95" t="s">
        <v>10</v>
      </c>
      <c r="J6" s="98" t="s">
        <v>11</v>
      </c>
      <c r="K6" s="95" t="s">
        <v>10</v>
      </c>
      <c r="L6" s="148" t="s">
        <v>12</v>
      </c>
      <c r="M6" s="149"/>
      <c r="N6" s="8"/>
    </row>
    <row r="7" spans="1:14" ht="23.1" customHeight="1">
      <c r="A7" s="92"/>
      <c r="B7" s="92"/>
      <c r="C7" s="92"/>
      <c r="D7" s="93"/>
      <c r="E7" s="95"/>
      <c r="F7" s="100"/>
      <c r="G7" s="100"/>
      <c r="H7" s="95"/>
      <c r="I7" s="95"/>
      <c r="J7" s="98"/>
      <c r="K7" s="95"/>
      <c r="L7" s="148"/>
      <c r="M7" s="149"/>
      <c r="N7" s="8"/>
    </row>
    <row r="8" spans="1:14" s="17" customFormat="1" ht="9" customHeight="1">
      <c r="A8" s="10"/>
      <c r="B8" s="11"/>
      <c r="C8" s="11"/>
      <c r="D8" s="10"/>
      <c r="E8" s="12"/>
      <c r="F8" s="13"/>
      <c r="G8" s="13"/>
      <c r="H8" s="13"/>
      <c r="I8" s="13"/>
      <c r="J8" s="13"/>
      <c r="K8" s="14"/>
      <c r="L8" s="13"/>
      <c r="M8" s="16"/>
      <c r="N8" s="16"/>
    </row>
    <row r="9" spans="1:14" s="3" customFormat="1" ht="17.25" customHeight="1">
      <c r="A9" s="119" t="s">
        <v>23</v>
      </c>
      <c r="B9" s="119"/>
      <c r="C9" s="60" t="s">
        <v>46</v>
      </c>
      <c r="D9" s="18"/>
      <c r="E9" s="20">
        <v>8807045</v>
      </c>
      <c r="F9" s="21">
        <v>6359981</v>
      </c>
      <c r="G9" s="21">
        <v>2447064</v>
      </c>
      <c r="H9" s="21">
        <v>8634696</v>
      </c>
      <c r="I9" s="21">
        <v>7305</v>
      </c>
      <c r="J9" s="21">
        <v>130933</v>
      </c>
      <c r="K9" s="21">
        <v>91</v>
      </c>
      <c r="L9" s="99">
        <v>41416</v>
      </c>
      <c r="M9" s="99"/>
      <c r="N9" s="6"/>
    </row>
    <row r="10" spans="1:14" s="3" customFormat="1" ht="17.25" customHeight="1">
      <c r="A10" s="18"/>
      <c r="B10" s="19"/>
      <c r="C10" s="61">
        <v>28</v>
      </c>
      <c r="D10" s="18"/>
      <c r="E10" s="20">
        <v>8819146</v>
      </c>
      <c r="F10" s="21">
        <v>6376522</v>
      </c>
      <c r="G10" s="21">
        <v>2442624</v>
      </c>
      <c r="H10" s="21">
        <v>8644983</v>
      </c>
      <c r="I10" s="21">
        <v>7313</v>
      </c>
      <c r="J10" s="21">
        <v>131203</v>
      </c>
      <c r="K10" s="21">
        <v>94</v>
      </c>
      <c r="L10" s="99">
        <v>42960</v>
      </c>
      <c r="M10" s="99"/>
      <c r="N10" s="6"/>
    </row>
    <row r="11" spans="1:14" s="3" customFormat="1" ht="17.25" customHeight="1">
      <c r="A11" s="18"/>
      <c r="B11" s="19"/>
      <c r="C11" s="61">
        <v>29</v>
      </c>
      <c r="D11" s="18"/>
      <c r="E11" s="20">
        <v>8883248</v>
      </c>
      <c r="F11" s="21">
        <v>6449367</v>
      </c>
      <c r="G11" s="21">
        <v>2431547</v>
      </c>
      <c r="H11" s="21">
        <v>8689060</v>
      </c>
      <c r="I11" s="21">
        <v>7349</v>
      </c>
      <c r="J11" s="21">
        <v>138044</v>
      </c>
      <c r="K11" s="21">
        <v>102</v>
      </c>
      <c r="L11" s="99">
        <v>56144</v>
      </c>
      <c r="M11" s="99"/>
      <c r="N11" s="6"/>
    </row>
    <row r="12" spans="1:14" s="3" customFormat="1" ht="17.25" customHeight="1">
      <c r="A12" s="18"/>
      <c r="B12" s="19"/>
      <c r="C12" s="61">
        <v>30</v>
      </c>
      <c r="D12" s="18"/>
      <c r="E12" s="20">
        <v>8898917</v>
      </c>
      <c r="F12" s="21">
        <v>6474382</v>
      </c>
      <c r="G12" s="21">
        <v>2424284</v>
      </c>
      <c r="H12" s="21">
        <f>SUM(H14:H17)</f>
        <v>2157290</v>
      </c>
      <c r="I12" s="21">
        <v>7474</v>
      </c>
      <c r="J12" s="21">
        <v>143440</v>
      </c>
      <c r="K12" s="21">
        <v>104</v>
      </c>
      <c r="L12" s="99">
        <v>57266</v>
      </c>
      <c r="M12" s="99"/>
      <c r="N12" s="21"/>
    </row>
    <row r="13" spans="1:14" s="25" customFormat="1" ht="17.25" customHeight="1">
      <c r="A13" s="22"/>
      <c r="B13" s="23"/>
      <c r="C13" s="63">
        <v>31</v>
      </c>
      <c r="D13" s="22"/>
      <c r="E13" s="67">
        <v>8931465</v>
      </c>
      <c r="F13" s="24">
        <v>6516060</v>
      </c>
      <c r="G13" s="24">
        <v>2415405</v>
      </c>
      <c r="H13" s="24">
        <v>8729781</v>
      </c>
      <c r="I13" s="24">
        <v>7532</v>
      </c>
      <c r="J13" s="24">
        <v>144285</v>
      </c>
      <c r="K13" s="24">
        <v>111</v>
      </c>
      <c r="L13" s="152">
        <v>57399</v>
      </c>
      <c r="M13" s="152"/>
      <c r="N13" s="24"/>
    </row>
    <row r="14" spans="1:14" s="29" customFormat="1" ht="17.25" customHeight="1">
      <c r="A14" s="26"/>
      <c r="B14" s="27"/>
      <c r="C14" s="27"/>
      <c r="D14" s="27"/>
      <c r="E14" s="51"/>
      <c r="F14" s="52"/>
      <c r="G14" s="52"/>
      <c r="H14" s="52"/>
      <c r="I14" s="52"/>
      <c r="J14" s="52"/>
      <c r="K14" s="52"/>
      <c r="L14" s="52"/>
      <c r="M14" s="59"/>
      <c r="N14" s="28"/>
    </row>
    <row r="15" spans="1:14" s="3" customFormat="1" ht="17.25" customHeight="1">
      <c r="A15" s="118" t="s">
        <v>43</v>
      </c>
      <c r="B15" s="118"/>
      <c r="C15" s="118"/>
      <c r="D15" s="30"/>
      <c r="E15" s="68">
        <v>644569</v>
      </c>
      <c r="F15" s="46">
        <v>640796</v>
      </c>
      <c r="G15" s="46">
        <v>3773</v>
      </c>
      <c r="H15" s="46">
        <v>551171</v>
      </c>
      <c r="I15" s="46">
        <v>942</v>
      </c>
      <c r="J15" s="46">
        <v>48167</v>
      </c>
      <c r="K15" s="46">
        <v>75</v>
      </c>
      <c r="L15" s="153">
        <v>45231</v>
      </c>
      <c r="M15" s="153"/>
      <c r="N15" s="6"/>
    </row>
    <row r="16" spans="1:14" s="3" customFormat="1" ht="17.25" customHeight="1">
      <c r="A16" s="118" t="s">
        <v>24</v>
      </c>
      <c r="B16" s="118"/>
      <c r="C16" s="118"/>
      <c r="D16" s="30"/>
      <c r="E16" s="68">
        <v>726578</v>
      </c>
      <c r="F16" s="46">
        <v>672016</v>
      </c>
      <c r="G16" s="46">
        <v>54562</v>
      </c>
      <c r="H16" s="46">
        <v>706460</v>
      </c>
      <c r="I16" s="46">
        <v>651</v>
      </c>
      <c r="J16" s="46">
        <v>15965</v>
      </c>
      <c r="K16" s="46">
        <v>9</v>
      </c>
      <c r="L16" s="153">
        <v>4153</v>
      </c>
      <c r="M16" s="153"/>
      <c r="N16" s="6"/>
    </row>
    <row r="17" spans="1:14" s="3" customFormat="1" ht="17.25" customHeight="1">
      <c r="A17" s="118" t="s">
        <v>25</v>
      </c>
      <c r="B17" s="118"/>
      <c r="C17" s="118"/>
      <c r="D17" s="30"/>
      <c r="E17" s="68">
        <v>920173</v>
      </c>
      <c r="F17" s="46">
        <v>807478</v>
      </c>
      <c r="G17" s="46">
        <v>112695</v>
      </c>
      <c r="H17" s="46">
        <v>899659</v>
      </c>
      <c r="I17" s="46">
        <v>862</v>
      </c>
      <c r="J17" s="46">
        <v>18141</v>
      </c>
      <c r="K17" s="46">
        <v>8</v>
      </c>
      <c r="L17" s="153">
        <v>2373</v>
      </c>
      <c r="M17" s="153"/>
      <c r="N17" s="6"/>
    </row>
    <row r="18" spans="1:14" s="3" customFormat="1" ht="17.25" customHeight="1">
      <c r="A18" s="118" t="s">
        <v>26</v>
      </c>
      <c r="B18" s="118"/>
      <c r="C18" s="118"/>
      <c r="D18" s="30"/>
      <c r="E18" s="68">
        <v>6640145</v>
      </c>
      <c r="F18" s="86">
        <v>4395770</v>
      </c>
      <c r="G18" s="86">
        <v>2244375</v>
      </c>
      <c r="H18" s="86">
        <v>6572491</v>
      </c>
      <c r="I18" s="86">
        <v>5077</v>
      </c>
      <c r="J18" s="86">
        <v>62012</v>
      </c>
      <c r="K18" s="86">
        <v>19</v>
      </c>
      <c r="L18" s="153">
        <v>5642</v>
      </c>
      <c r="M18" s="153"/>
      <c r="N18" s="6"/>
    </row>
    <row r="19" spans="1:14" s="37" customFormat="1" ht="9" customHeight="1" thickBot="1">
      <c r="A19" s="31"/>
      <c r="B19" s="32"/>
      <c r="C19" s="32"/>
      <c r="D19" s="32"/>
      <c r="E19" s="33"/>
      <c r="F19" s="34"/>
      <c r="G19" s="34"/>
      <c r="H19" s="34"/>
      <c r="I19" s="34"/>
      <c r="J19" s="34"/>
      <c r="K19" s="34"/>
      <c r="L19" s="34"/>
      <c r="M19" s="35"/>
      <c r="N19" s="36"/>
    </row>
    <row r="20" spans="1:14" ht="23.1" customHeight="1" thickTop="1">
      <c r="A20" s="87" t="s">
        <v>40</v>
      </c>
      <c r="B20" s="88"/>
      <c r="C20" s="88"/>
      <c r="D20" s="89"/>
      <c r="E20" s="133" t="s">
        <v>34</v>
      </c>
      <c r="F20" s="134"/>
      <c r="G20" s="134"/>
      <c r="H20" s="134"/>
      <c r="I20" s="134"/>
      <c r="J20" s="134"/>
      <c r="K20" s="134"/>
      <c r="L20" s="134"/>
      <c r="M20" s="135"/>
      <c r="N20" s="8"/>
    </row>
    <row r="21" spans="1:14" ht="23.1" customHeight="1">
      <c r="A21" s="90"/>
      <c r="B21" s="90"/>
      <c r="C21" s="90"/>
      <c r="D21" s="91"/>
      <c r="E21" s="136" t="s">
        <v>35</v>
      </c>
      <c r="F21" s="137"/>
      <c r="G21" s="137"/>
      <c r="H21" s="137"/>
      <c r="I21" s="138" t="s">
        <v>7</v>
      </c>
      <c r="J21" s="138"/>
      <c r="K21" s="138"/>
      <c r="L21" s="138"/>
      <c r="M21" s="139"/>
      <c r="N21" s="8"/>
    </row>
    <row r="22" spans="1:14" ht="23.1" customHeight="1">
      <c r="A22" s="90"/>
      <c r="B22" s="90"/>
      <c r="C22" s="90"/>
      <c r="D22" s="91"/>
      <c r="E22" s="109" t="s">
        <v>30</v>
      </c>
      <c r="F22" s="98" t="s">
        <v>31</v>
      </c>
      <c r="G22" s="98" t="s">
        <v>13</v>
      </c>
      <c r="H22" s="98" t="s">
        <v>14</v>
      </c>
      <c r="I22" s="98" t="s">
        <v>15</v>
      </c>
      <c r="J22" s="98" t="s">
        <v>16</v>
      </c>
      <c r="K22" s="98" t="s">
        <v>17</v>
      </c>
      <c r="L22" s="140" t="s">
        <v>44</v>
      </c>
      <c r="M22" s="141"/>
      <c r="N22" s="8"/>
    </row>
    <row r="23" spans="1:14" ht="23.1" customHeight="1">
      <c r="A23" s="92"/>
      <c r="B23" s="92"/>
      <c r="C23" s="92"/>
      <c r="D23" s="93"/>
      <c r="E23" s="110"/>
      <c r="F23" s="98"/>
      <c r="G23" s="98"/>
      <c r="H23" s="98"/>
      <c r="I23" s="98"/>
      <c r="J23" s="98"/>
      <c r="K23" s="98"/>
      <c r="L23" s="142"/>
      <c r="M23" s="143"/>
      <c r="N23" s="8"/>
    </row>
    <row r="24" spans="1:14" s="17" customFormat="1" ht="9" customHeight="1">
      <c r="A24" s="10"/>
      <c r="B24" s="11"/>
      <c r="C24" s="11"/>
      <c r="D24" s="53"/>
      <c r="E24" s="10"/>
      <c r="F24" s="13"/>
      <c r="G24" s="13"/>
      <c r="H24" s="15"/>
      <c r="I24" s="15"/>
      <c r="J24" s="15"/>
      <c r="K24" s="15"/>
      <c r="L24" s="15"/>
      <c r="M24" s="16"/>
      <c r="N24" s="16"/>
    </row>
    <row r="25" spans="1:14" s="3" customFormat="1" ht="17.25" customHeight="1">
      <c r="A25" s="119" t="s">
        <v>23</v>
      </c>
      <c r="B25" s="119"/>
      <c r="C25" s="65" t="s">
        <v>46</v>
      </c>
      <c r="D25" s="54"/>
      <c r="E25" s="66">
        <v>3823</v>
      </c>
      <c r="F25" s="64">
        <v>110904</v>
      </c>
      <c r="G25" s="21">
        <v>2906443</v>
      </c>
      <c r="H25" s="21">
        <v>3338811</v>
      </c>
      <c r="I25" s="21">
        <v>26936</v>
      </c>
      <c r="J25" s="21">
        <v>164556</v>
      </c>
      <c r="K25" s="21">
        <v>2255572</v>
      </c>
      <c r="L25" s="115">
        <v>727259</v>
      </c>
      <c r="M25" s="115"/>
      <c r="N25" s="6"/>
    </row>
    <row r="26" spans="1:14" s="3" customFormat="1" ht="17.25" customHeight="1">
      <c r="A26" s="18"/>
      <c r="B26" s="19"/>
      <c r="C26" s="61">
        <v>28</v>
      </c>
      <c r="D26" s="54"/>
      <c r="E26" s="66">
        <v>3919</v>
      </c>
      <c r="F26" s="64">
        <v>111043</v>
      </c>
      <c r="G26" s="21">
        <v>2920855</v>
      </c>
      <c r="H26" s="21">
        <v>3340705</v>
      </c>
      <c r="I26" s="21">
        <v>27539</v>
      </c>
      <c r="J26" s="21">
        <v>162992</v>
      </c>
      <c r="K26" s="21">
        <v>2252093</v>
      </c>
      <c r="L26" s="115">
        <v>726134</v>
      </c>
      <c r="M26" s="115"/>
      <c r="N26" s="6"/>
    </row>
    <row r="27" spans="1:14" s="3" customFormat="1" ht="17.25" customHeight="1">
      <c r="A27" s="18"/>
      <c r="B27" s="19"/>
      <c r="C27" s="61">
        <v>29</v>
      </c>
      <c r="D27" s="54"/>
      <c r="E27" s="66">
        <v>3931</v>
      </c>
      <c r="F27" s="64">
        <v>115345</v>
      </c>
      <c r="G27" s="21">
        <v>2981647</v>
      </c>
      <c r="H27" s="21">
        <v>3349778</v>
      </c>
      <c r="I27" s="21">
        <v>26807</v>
      </c>
      <c r="J27" s="21">
        <v>162218</v>
      </c>
      <c r="K27" s="21">
        <v>2242522</v>
      </c>
      <c r="L27" s="115">
        <v>723734</v>
      </c>
      <c r="M27" s="115"/>
      <c r="N27" s="6"/>
    </row>
    <row r="28" spans="1:14" s="3" customFormat="1" ht="17.25" customHeight="1">
      <c r="A28" s="18"/>
      <c r="B28" s="19"/>
      <c r="C28" s="61">
        <v>30</v>
      </c>
      <c r="D28" s="54"/>
      <c r="E28" s="66">
        <v>3995</v>
      </c>
      <c r="F28" s="77">
        <v>115225</v>
      </c>
      <c r="G28" s="77">
        <v>3003063</v>
      </c>
      <c r="H28" s="77">
        <v>3352347</v>
      </c>
      <c r="I28" s="77">
        <v>26695</v>
      </c>
      <c r="J28" s="77">
        <v>160633</v>
      </c>
      <c r="K28" s="77">
        <v>2236956</v>
      </c>
      <c r="L28" s="115">
        <v>720523</v>
      </c>
      <c r="M28" s="115"/>
      <c r="N28" s="21"/>
    </row>
    <row r="29" spans="1:14" s="25" customFormat="1" ht="17.25" customHeight="1">
      <c r="A29" s="22"/>
      <c r="B29" s="23"/>
      <c r="C29" s="63">
        <v>31</v>
      </c>
      <c r="D29" s="55"/>
      <c r="E29" s="78">
        <v>4174</v>
      </c>
      <c r="F29" s="78">
        <v>115880</v>
      </c>
      <c r="G29" s="78">
        <v>3038297</v>
      </c>
      <c r="H29" s="78">
        <v>3357709</v>
      </c>
      <c r="I29" s="78">
        <v>26824</v>
      </c>
      <c r="J29" s="78">
        <v>159233</v>
      </c>
      <c r="K29" s="78">
        <v>2229348</v>
      </c>
      <c r="L29" s="116">
        <v>718087</v>
      </c>
      <c r="M29" s="116"/>
      <c r="N29" s="69"/>
    </row>
    <row r="30" spans="1:14" s="29" customFormat="1" ht="17.25" customHeight="1">
      <c r="A30" s="26"/>
      <c r="B30" s="27"/>
      <c r="C30" s="27"/>
      <c r="D30" s="56"/>
      <c r="E30" s="27"/>
      <c r="F30" s="52"/>
      <c r="G30" s="52"/>
      <c r="H30" s="52"/>
      <c r="I30" s="52"/>
      <c r="J30" s="52"/>
      <c r="K30" s="52"/>
      <c r="L30" s="80"/>
      <c r="M30" s="81"/>
      <c r="N30" s="70"/>
    </row>
    <row r="31" spans="1:14" s="3" customFormat="1" ht="17.25" customHeight="1">
      <c r="A31" s="118" t="s">
        <v>43</v>
      </c>
      <c r="B31" s="118"/>
      <c r="C31" s="118"/>
      <c r="D31" s="57"/>
      <c r="E31" s="79">
        <v>72</v>
      </c>
      <c r="F31" s="79">
        <v>57662</v>
      </c>
      <c r="G31" s="79">
        <v>580459</v>
      </c>
      <c r="H31" s="79">
        <v>2603</v>
      </c>
      <c r="I31" s="79">
        <v>1862</v>
      </c>
      <c r="J31" s="79">
        <v>1252</v>
      </c>
      <c r="K31" s="79">
        <v>659</v>
      </c>
      <c r="L31" s="117">
        <v>0</v>
      </c>
      <c r="M31" s="117"/>
      <c r="N31" s="71"/>
    </row>
    <row r="32" spans="1:14" s="3" customFormat="1" ht="17.25" customHeight="1">
      <c r="A32" s="118" t="s">
        <v>24</v>
      </c>
      <c r="B32" s="118"/>
      <c r="C32" s="118"/>
      <c r="D32" s="57"/>
      <c r="E32" s="79">
        <v>18</v>
      </c>
      <c r="F32" s="79">
        <v>30679</v>
      </c>
      <c r="G32" s="79">
        <v>590193</v>
      </c>
      <c r="H32" s="79">
        <v>51126</v>
      </c>
      <c r="I32" s="79">
        <v>855</v>
      </c>
      <c r="J32" s="79">
        <v>12959</v>
      </c>
      <c r="K32" s="79">
        <v>40748</v>
      </c>
      <c r="L32" s="117">
        <v>2043</v>
      </c>
      <c r="M32" s="117"/>
      <c r="N32" s="71"/>
    </row>
    <row r="33" spans="1:14" s="3" customFormat="1" ht="17.25" customHeight="1">
      <c r="A33" s="118" t="s">
        <v>25</v>
      </c>
      <c r="B33" s="118"/>
      <c r="C33" s="118"/>
      <c r="D33" s="57"/>
      <c r="E33" s="79">
        <v>20</v>
      </c>
      <c r="F33" s="79">
        <v>8945</v>
      </c>
      <c r="G33" s="79">
        <v>682324</v>
      </c>
      <c r="H33" s="79">
        <v>116189</v>
      </c>
      <c r="I33" s="79">
        <v>2139</v>
      </c>
      <c r="J33" s="79">
        <v>51377</v>
      </c>
      <c r="K33" s="79">
        <v>59179</v>
      </c>
      <c r="L33" s="117">
        <v>3444</v>
      </c>
      <c r="M33" s="117"/>
      <c r="N33" s="71"/>
    </row>
    <row r="34" spans="1:14" s="3" customFormat="1" ht="17.25" customHeight="1">
      <c r="A34" s="118" t="s">
        <v>26</v>
      </c>
      <c r="B34" s="118"/>
      <c r="C34" s="118"/>
      <c r="D34" s="57"/>
      <c r="E34" s="79">
        <v>4064</v>
      </c>
      <c r="F34" s="79">
        <v>18594</v>
      </c>
      <c r="G34" s="79">
        <v>1185321</v>
      </c>
      <c r="H34" s="79">
        <v>3187791</v>
      </c>
      <c r="I34" s="79">
        <v>21968</v>
      </c>
      <c r="J34" s="79">
        <v>93645</v>
      </c>
      <c r="K34" s="79">
        <v>2128762</v>
      </c>
      <c r="L34" s="117">
        <v>712600</v>
      </c>
      <c r="M34" s="117"/>
      <c r="N34" s="71"/>
    </row>
    <row r="35" spans="1:14" s="37" customFormat="1" ht="9" customHeight="1" thickBot="1">
      <c r="A35" s="31"/>
      <c r="B35" s="32"/>
      <c r="C35" s="32"/>
      <c r="D35" s="58"/>
      <c r="E35" s="32"/>
      <c r="F35" s="34"/>
      <c r="G35" s="34"/>
      <c r="H35" s="34"/>
      <c r="I35" s="34"/>
      <c r="J35" s="35"/>
      <c r="K35" s="35"/>
      <c r="L35" s="35"/>
      <c r="M35" s="35"/>
      <c r="N35" s="72"/>
    </row>
    <row r="36" spans="1:14" ht="23.1" customHeight="1" thickTop="1">
      <c r="A36" s="87" t="s">
        <v>40</v>
      </c>
      <c r="B36" s="88"/>
      <c r="C36" s="88"/>
      <c r="D36" s="89"/>
      <c r="E36" s="120" t="s">
        <v>1</v>
      </c>
      <c r="F36" s="121"/>
      <c r="G36" s="121"/>
      <c r="H36" s="121"/>
      <c r="I36" s="122"/>
      <c r="J36" s="126" t="s">
        <v>38</v>
      </c>
      <c r="K36" s="129" t="s">
        <v>39</v>
      </c>
      <c r="L36" s="101" t="s">
        <v>36</v>
      </c>
      <c r="M36" s="104" t="s">
        <v>37</v>
      </c>
      <c r="N36" s="73"/>
    </row>
    <row r="37" spans="1:14" ht="23.1" customHeight="1">
      <c r="A37" s="90"/>
      <c r="B37" s="90"/>
      <c r="C37" s="90"/>
      <c r="D37" s="91"/>
      <c r="E37" s="111" t="s">
        <v>8</v>
      </c>
      <c r="F37" s="123" t="s">
        <v>9</v>
      </c>
      <c r="G37" s="124"/>
      <c r="H37" s="124"/>
      <c r="I37" s="125"/>
      <c r="J37" s="127"/>
      <c r="K37" s="130"/>
      <c r="L37" s="102"/>
      <c r="M37" s="105"/>
      <c r="N37" s="73"/>
    </row>
    <row r="38" spans="1:14" ht="23.1" customHeight="1">
      <c r="A38" s="90"/>
      <c r="B38" s="90"/>
      <c r="C38" s="90"/>
      <c r="D38" s="91"/>
      <c r="E38" s="102"/>
      <c r="F38" s="112" t="s">
        <v>18</v>
      </c>
      <c r="G38" s="113" t="s">
        <v>19</v>
      </c>
      <c r="H38" s="107" t="s">
        <v>20</v>
      </c>
      <c r="I38" s="108"/>
      <c r="J38" s="127"/>
      <c r="K38" s="130"/>
      <c r="L38" s="102"/>
      <c r="M38" s="105"/>
      <c r="N38" s="73"/>
    </row>
    <row r="39" spans="1:14" ht="23.1" customHeight="1">
      <c r="A39" s="92"/>
      <c r="B39" s="92"/>
      <c r="C39" s="92"/>
      <c r="D39" s="93"/>
      <c r="E39" s="103"/>
      <c r="F39" s="112"/>
      <c r="G39" s="114"/>
      <c r="H39" s="74" t="s">
        <v>21</v>
      </c>
      <c r="I39" s="74" t="s">
        <v>22</v>
      </c>
      <c r="J39" s="128"/>
      <c r="K39" s="131"/>
      <c r="L39" s="103"/>
      <c r="M39" s="106"/>
      <c r="N39" s="73"/>
    </row>
    <row r="40" spans="1:14" s="17" customFormat="1" ht="9" customHeight="1">
      <c r="A40" s="10"/>
      <c r="B40" s="11"/>
      <c r="C40" s="11"/>
      <c r="D40" s="53"/>
      <c r="E40" s="15"/>
      <c r="F40" s="15"/>
      <c r="G40" s="15"/>
      <c r="H40" s="15"/>
      <c r="I40" s="15"/>
      <c r="J40" s="16"/>
      <c r="K40" s="16"/>
      <c r="L40" s="16"/>
      <c r="M40" s="16"/>
      <c r="N40" s="75"/>
    </row>
    <row r="41" spans="1:14" s="3" customFormat="1" ht="17.25" customHeight="1">
      <c r="A41" s="119" t="s">
        <v>23</v>
      </c>
      <c r="B41" s="119"/>
      <c r="C41" s="65" t="s">
        <v>46</v>
      </c>
      <c r="D41" s="54"/>
      <c r="E41" s="79">
        <v>694589</v>
      </c>
      <c r="F41" s="79">
        <v>8112456</v>
      </c>
      <c r="G41" s="79">
        <v>567528</v>
      </c>
      <c r="H41" s="79">
        <v>2417193</v>
      </c>
      <c r="I41" s="79">
        <v>5127735</v>
      </c>
      <c r="J41" s="82">
        <v>1553322</v>
      </c>
      <c r="K41" s="82">
        <v>58375002</v>
      </c>
      <c r="L41" s="82">
        <v>72</v>
      </c>
      <c r="M41" s="82">
        <v>92</v>
      </c>
      <c r="N41" s="71"/>
    </row>
    <row r="42" spans="1:14" s="3" customFormat="1" ht="17.25" customHeight="1">
      <c r="A42" s="18"/>
      <c r="B42" s="19"/>
      <c r="C42" s="61">
        <v>28</v>
      </c>
      <c r="D42" s="54"/>
      <c r="E42" s="79">
        <v>692692</v>
      </c>
      <c r="F42" s="79">
        <v>8129454</v>
      </c>
      <c r="G42" s="79">
        <v>568611</v>
      </c>
      <c r="H42" s="79">
        <v>2433086</v>
      </c>
      <c r="I42" s="79">
        <v>5127757</v>
      </c>
      <c r="J42" s="82">
        <v>1563753</v>
      </c>
      <c r="K42" s="82">
        <v>58548019</v>
      </c>
      <c r="L42" s="82">
        <v>72</v>
      </c>
      <c r="M42" s="82">
        <v>92</v>
      </c>
      <c r="N42" s="71"/>
    </row>
    <row r="43" spans="1:14" s="3" customFormat="1" ht="17.25" customHeight="1">
      <c r="A43" s="18"/>
      <c r="B43" s="19"/>
      <c r="C43" s="61">
        <v>29</v>
      </c>
      <c r="D43" s="54"/>
      <c r="E43" s="79">
        <v>690703</v>
      </c>
      <c r="F43" s="79">
        <v>8192545</v>
      </c>
      <c r="G43" s="79">
        <v>578886</v>
      </c>
      <c r="H43" s="79">
        <v>2483641</v>
      </c>
      <c r="I43" s="79">
        <v>5130018</v>
      </c>
      <c r="J43" s="82">
        <v>1578861</v>
      </c>
      <c r="K43" s="82">
        <v>59209902</v>
      </c>
      <c r="L43" s="82">
        <v>72</v>
      </c>
      <c r="M43" s="82">
        <v>92</v>
      </c>
      <c r="N43" s="71"/>
    </row>
    <row r="44" spans="1:14" s="3" customFormat="1" ht="17.25" customHeight="1">
      <c r="A44" s="18"/>
      <c r="B44" s="19"/>
      <c r="C44" s="61">
        <v>30</v>
      </c>
      <c r="D44" s="54"/>
      <c r="E44" s="79">
        <v>687887</v>
      </c>
      <c r="F44" s="79">
        <v>8211030</v>
      </c>
      <c r="G44" s="79">
        <v>576743</v>
      </c>
      <c r="H44" s="79">
        <v>2503089</v>
      </c>
      <c r="I44" s="79">
        <v>5131198</v>
      </c>
      <c r="J44" s="79">
        <v>1595470</v>
      </c>
      <c r="K44" s="79">
        <v>59438677</v>
      </c>
      <c r="L44" s="82">
        <v>72</v>
      </c>
      <c r="M44" s="82">
        <v>92</v>
      </c>
      <c r="N44" s="71"/>
    </row>
    <row r="45" spans="1:14" s="25" customFormat="1" ht="17.25" customHeight="1">
      <c r="A45" s="22"/>
      <c r="B45" s="23"/>
      <c r="C45" s="63">
        <v>31</v>
      </c>
      <c r="D45" s="55"/>
      <c r="E45" s="83">
        <v>685144</v>
      </c>
      <c r="F45" s="83">
        <v>8246321</v>
      </c>
      <c r="G45" s="83">
        <v>574948</v>
      </c>
      <c r="H45" s="83">
        <v>2520465</v>
      </c>
      <c r="I45" s="83">
        <v>5150908</v>
      </c>
      <c r="J45" s="83">
        <v>1581396</v>
      </c>
      <c r="K45" s="83">
        <v>59763597</v>
      </c>
      <c r="L45" s="83">
        <v>73</v>
      </c>
      <c r="M45" s="83">
        <v>92</v>
      </c>
      <c r="N45" s="76"/>
    </row>
    <row r="46" spans="1:14" s="29" customFormat="1" ht="17.25" customHeight="1">
      <c r="A46" s="26"/>
      <c r="B46" s="27"/>
      <c r="C46" s="27"/>
      <c r="D46" s="56"/>
      <c r="E46" s="52"/>
      <c r="F46" s="52"/>
      <c r="G46" s="52"/>
      <c r="H46" s="52"/>
      <c r="I46" s="52"/>
      <c r="J46" s="84"/>
      <c r="K46" s="84"/>
      <c r="L46" s="84"/>
      <c r="M46" s="84"/>
      <c r="N46" s="70"/>
    </row>
    <row r="47" spans="1:14" s="3" customFormat="1" ht="17.25" customHeight="1">
      <c r="A47" s="118" t="s">
        <v>43</v>
      </c>
      <c r="B47" s="118"/>
      <c r="C47" s="118"/>
      <c r="D47" s="57"/>
      <c r="E47" s="79">
        <v>0</v>
      </c>
      <c r="F47" s="79">
        <v>644569</v>
      </c>
      <c r="G47" s="79">
        <v>49924</v>
      </c>
      <c r="H47" s="79">
        <v>582031</v>
      </c>
      <c r="I47" s="79">
        <v>12614</v>
      </c>
      <c r="J47" s="82">
        <v>387722</v>
      </c>
      <c r="K47" s="82">
        <v>8723351</v>
      </c>
      <c r="L47" s="82">
        <v>99</v>
      </c>
      <c r="M47" s="82">
        <v>100</v>
      </c>
      <c r="N47" s="71"/>
    </row>
    <row r="48" spans="1:14" s="3" customFormat="1" ht="17.25" customHeight="1">
      <c r="A48" s="118" t="s">
        <v>24</v>
      </c>
      <c r="B48" s="118"/>
      <c r="C48" s="118"/>
      <c r="D48" s="57"/>
      <c r="E48" s="79">
        <v>3348</v>
      </c>
      <c r="F48" s="79">
        <v>723230</v>
      </c>
      <c r="G48" s="79">
        <v>11596</v>
      </c>
      <c r="H48" s="79">
        <v>588876</v>
      </c>
      <c r="I48" s="79">
        <v>122758</v>
      </c>
      <c r="J48" s="82">
        <v>315365</v>
      </c>
      <c r="K48" s="82">
        <v>7663557</v>
      </c>
      <c r="L48" s="82">
        <v>92</v>
      </c>
      <c r="M48" s="82">
        <v>100</v>
      </c>
      <c r="N48" s="71"/>
    </row>
    <row r="49" spans="1:14" s="3" customFormat="1" ht="17.25" customHeight="1">
      <c r="A49" s="118" t="s">
        <v>25</v>
      </c>
      <c r="B49" s="118"/>
      <c r="C49" s="118"/>
      <c r="D49" s="57"/>
      <c r="E49" s="79">
        <v>13030</v>
      </c>
      <c r="F49" s="79">
        <v>907143</v>
      </c>
      <c r="G49" s="79">
        <v>6208</v>
      </c>
      <c r="H49" s="79">
        <v>665644</v>
      </c>
      <c r="I49" s="79">
        <v>235291</v>
      </c>
      <c r="J49" s="82">
        <v>385338</v>
      </c>
      <c r="K49" s="82">
        <v>8977782</v>
      </c>
      <c r="L49" s="82">
        <v>88</v>
      </c>
      <c r="M49" s="82">
        <v>99</v>
      </c>
      <c r="N49" s="71"/>
    </row>
    <row r="50" spans="1:14" s="3" customFormat="1" ht="17.25" customHeight="1">
      <c r="A50" s="118" t="s">
        <v>26</v>
      </c>
      <c r="B50" s="118"/>
      <c r="C50" s="118"/>
      <c r="D50" s="57"/>
      <c r="E50" s="79">
        <v>668766</v>
      </c>
      <c r="F50" s="79">
        <v>5971379</v>
      </c>
      <c r="G50" s="79">
        <v>507220</v>
      </c>
      <c r="H50" s="79">
        <v>683914</v>
      </c>
      <c r="I50" s="79">
        <v>4780245</v>
      </c>
      <c r="J50" s="82">
        <v>492971</v>
      </c>
      <c r="K50" s="82">
        <v>34398907</v>
      </c>
      <c r="L50" s="82">
        <v>66</v>
      </c>
      <c r="M50" s="82">
        <v>90</v>
      </c>
      <c r="N50" s="71"/>
    </row>
    <row r="51" spans="1:14" s="37" customFormat="1" ht="9" customHeight="1" thickBot="1">
      <c r="A51" s="31"/>
      <c r="B51" s="32"/>
      <c r="C51" s="32"/>
      <c r="D51" s="58"/>
      <c r="E51" s="85"/>
      <c r="F51" s="35"/>
      <c r="G51" s="35"/>
      <c r="H51" s="35"/>
      <c r="I51" s="35"/>
      <c r="J51" s="35"/>
      <c r="K51" s="35"/>
      <c r="L51" s="35"/>
      <c r="M51" s="35"/>
      <c r="N51" s="72"/>
    </row>
    <row r="52" spans="1:14" s="36" customFormat="1" ht="9" customHeight="1" thickTop="1">
      <c r="A52" s="47"/>
      <c r="B52" s="48"/>
      <c r="C52" s="48"/>
      <c r="D52" s="48"/>
      <c r="E52" s="49"/>
      <c r="F52" s="49"/>
      <c r="G52" s="49"/>
      <c r="H52" s="49"/>
      <c r="I52" s="49"/>
      <c r="J52" s="49"/>
      <c r="K52" s="49"/>
      <c r="L52" s="49"/>
      <c r="M52" s="49"/>
      <c r="N52" s="49"/>
    </row>
    <row r="53" spans="1:14">
      <c r="A53" s="50" t="s">
        <v>41</v>
      </c>
      <c r="B53" s="40"/>
      <c r="C53" s="40"/>
      <c r="D53" s="40"/>
      <c r="E53" s="14"/>
      <c r="F53" s="14"/>
      <c r="G53" s="14"/>
      <c r="H53" s="14"/>
      <c r="I53" s="14"/>
      <c r="J53" s="14"/>
      <c r="K53" s="41"/>
      <c r="L53" s="14"/>
      <c r="M53" s="14"/>
      <c r="N53" s="14"/>
    </row>
    <row r="54" spans="1:14" s="3" customFormat="1">
      <c r="A54" s="50" t="s">
        <v>42</v>
      </c>
      <c r="B54" s="62"/>
      <c r="C54" s="62"/>
      <c r="D54" s="62"/>
      <c r="E54" s="62"/>
      <c r="F54" s="62"/>
      <c r="G54" s="62"/>
      <c r="H54" s="62"/>
      <c r="I54" s="62"/>
      <c r="J54" s="62"/>
      <c r="K54" s="38"/>
      <c r="L54" s="39"/>
      <c r="M54" s="39"/>
      <c r="N54" s="39"/>
    </row>
    <row r="55" spans="1:14" ht="8.25" customHeight="1">
      <c r="A55" s="50"/>
      <c r="B55" s="40"/>
      <c r="C55" s="40"/>
      <c r="D55" s="40"/>
      <c r="E55" s="14"/>
      <c r="F55" s="14"/>
      <c r="G55" s="14"/>
      <c r="H55" s="14"/>
      <c r="I55" s="14"/>
      <c r="J55" s="14"/>
      <c r="K55" s="41"/>
      <c r="L55" s="14"/>
      <c r="M55" s="14"/>
      <c r="N55" s="14"/>
    </row>
    <row r="56" spans="1:14" s="43" customFormat="1" ht="13.7" customHeight="1">
      <c r="A56" s="50" t="s">
        <v>28</v>
      </c>
      <c r="B56" s="30"/>
      <c r="C56" s="30"/>
      <c r="D56" s="30"/>
      <c r="E56" s="42"/>
      <c r="F56" s="42"/>
      <c r="G56" s="42"/>
      <c r="H56" s="42"/>
      <c r="I56" s="42"/>
      <c r="J56" s="42"/>
      <c r="K56" s="42"/>
      <c r="L56" s="42"/>
      <c r="M56" s="42"/>
      <c r="N56" s="42"/>
    </row>
    <row r="57" spans="1:14" s="43" customFormat="1" ht="13.7" customHeight="1">
      <c r="A57" s="30"/>
      <c r="B57" s="30"/>
      <c r="C57" s="30"/>
      <c r="D57" s="30"/>
      <c r="E57" s="42"/>
      <c r="F57" s="42"/>
      <c r="G57" s="42"/>
      <c r="H57" s="42"/>
      <c r="I57" s="42"/>
      <c r="J57" s="42"/>
      <c r="K57" s="42"/>
      <c r="L57" s="42"/>
      <c r="M57" s="42"/>
      <c r="N57" s="42"/>
    </row>
    <row r="58" spans="1:14" s="43" customFormat="1" ht="13.7" customHeight="1">
      <c r="A58" s="30"/>
      <c r="B58" s="30"/>
      <c r="C58" s="30"/>
      <c r="D58" s="30"/>
      <c r="E58" s="42"/>
      <c r="F58" s="42"/>
      <c r="G58" s="42"/>
      <c r="H58" s="42"/>
      <c r="I58" s="42"/>
      <c r="J58" s="42"/>
      <c r="K58" s="42"/>
      <c r="L58" s="42"/>
      <c r="M58" s="42"/>
      <c r="N58" s="42"/>
    </row>
    <row r="59" spans="1:14" s="43" customFormat="1" ht="13.7" customHeight="1">
      <c r="A59" s="30"/>
      <c r="B59" s="30"/>
      <c r="C59" s="30"/>
      <c r="D59" s="30"/>
      <c r="E59" s="42"/>
      <c r="F59" s="42"/>
      <c r="G59" s="42"/>
      <c r="H59" s="42"/>
      <c r="I59" s="42"/>
      <c r="J59" s="42"/>
      <c r="K59" s="42"/>
      <c r="L59" s="42"/>
      <c r="M59" s="42"/>
      <c r="N59" s="42"/>
    </row>
    <row r="60" spans="1:14" s="43" customFormat="1" ht="13.7" customHeight="1">
      <c r="A60" s="30"/>
      <c r="B60" s="30"/>
      <c r="C60" s="30"/>
      <c r="D60" s="30"/>
      <c r="E60" s="42"/>
      <c r="F60" s="42"/>
      <c r="G60" s="42"/>
      <c r="H60" s="42"/>
      <c r="I60" s="42"/>
      <c r="J60" s="42"/>
      <c r="K60" s="42"/>
      <c r="L60" s="42"/>
      <c r="M60" s="42"/>
      <c r="N60" s="42"/>
    </row>
    <row r="61" spans="1:14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</row>
    <row r="62" spans="1:14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</row>
    <row r="63" spans="1:14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</row>
    <row r="64" spans="1:14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</row>
    <row r="65" spans="1:14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</row>
    <row r="66" spans="1:14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</row>
    <row r="67" spans="1:14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</row>
    <row r="68" spans="1:14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</row>
    <row r="69" spans="1:14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</row>
    <row r="70" spans="1:14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</row>
    <row r="71" spans="1:14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</row>
    <row r="72" spans="1:14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</row>
    <row r="73" spans="1:14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</row>
    <row r="74" spans="1:14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</row>
    <row r="75" spans="1:14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</row>
    <row r="76" spans="1:14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</row>
    <row r="77" spans="1:14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</row>
    <row r="78" spans="1:14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</row>
    <row r="79" spans="1:14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</row>
    <row r="80" spans="1:14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</row>
    <row r="81" spans="1:14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</row>
    <row r="82" spans="1:14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</row>
    <row r="83" spans="1:14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</row>
    <row r="84" spans="1:14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</row>
    <row r="85" spans="1:14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</row>
    <row r="86" spans="1:14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</row>
    <row r="87" spans="1:14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</row>
    <row r="88" spans="1:14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</row>
    <row r="89" spans="1:14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</row>
    <row r="90" spans="1:14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</row>
    <row r="91" spans="1:14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</row>
    <row r="92" spans="1:14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</row>
    <row r="93" spans="1:14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</row>
    <row r="94" spans="1:14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</row>
    <row r="95" spans="1:14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</row>
    <row r="96" spans="1:14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</row>
    <row r="97" spans="1:14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</row>
    <row r="98" spans="1:14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</row>
    <row r="99" spans="1:14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</row>
    <row r="100" spans="1:14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</row>
    <row r="101" spans="1:14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</row>
    <row r="102" spans="1:14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</row>
    <row r="103" spans="1:14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</row>
    <row r="104" spans="1:14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</row>
    <row r="105" spans="1:14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</row>
    <row r="106" spans="1:14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</row>
    <row r="107" spans="1:14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</row>
    <row r="108" spans="1:14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</row>
    <row r="109" spans="1:14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</row>
    <row r="110" spans="1:14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</row>
    <row r="111" spans="1:14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</row>
    <row r="112" spans="1:14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</row>
    <row r="113" spans="1:14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</row>
    <row r="114" spans="1:14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</row>
    <row r="115" spans="1:14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</row>
    <row r="116" spans="1:14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</row>
    <row r="117" spans="1:14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</row>
    <row r="118" spans="1:14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</row>
    <row r="119" spans="1:14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</row>
    <row r="120" spans="1:14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</row>
    <row r="121" spans="1:14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</row>
    <row r="122" spans="1:14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</row>
    <row r="123" spans="1:14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</row>
    <row r="124" spans="1:14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</row>
    <row r="125" spans="1:14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</row>
    <row r="126" spans="1:14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</row>
    <row r="127" spans="1:14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</row>
    <row r="128" spans="1:14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</row>
    <row r="129" spans="1:14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</row>
    <row r="130" spans="1:14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</row>
    <row r="131" spans="1:14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</row>
    <row r="132" spans="1:14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</row>
    <row r="133" spans="1:14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</row>
    <row r="134" spans="1:14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</row>
    <row r="135" spans="1:14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</row>
    <row r="136" spans="1:14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</row>
    <row r="137" spans="1:14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</row>
    <row r="138" spans="1:14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</row>
    <row r="139" spans="1:14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</row>
    <row r="140" spans="1:14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</row>
    <row r="141" spans="1:14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</row>
    <row r="142" spans="1:14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</row>
    <row r="143" spans="1:14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</row>
    <row r="144" spans="1:14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</row>
    <row r="145" spans="1:14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</row>
    <row r="146" spans="1:14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</row>
    <row r="147" spans="1:14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</row>
    <row r="148" spans="1:14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</row>
    <row r="149" spans="1:14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</row>
    <row r="150" spans="1:14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</row>
    <row r="151" spans="1:14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</row>
    <row r="152" spans="1:14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</row>
    <row r="153" spans="1:14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</row>
    <row r="154" spans="1:14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</row>
    <row r="155" spans="1:14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</row>
    <row r="156" spans="1:14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</row>
    <row r="157" spans="1:14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</row>
    <row r="158" spans="1:14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</row>
    <row r="159" spans="1:14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</row>
    <row r="160" spans="1:14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</row>
    <row r="161" spans="1:14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</row>
    <row r="162" spans="1:14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</row>
    <row r="163" spans="1:14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</row>
    <row r="164" spans="1:14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</row>
    <row r="165" spans="1:14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</row>
    <row r="166" spans="1:14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</row>
    <row r="167" spans="1:14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</row>
    <row r="168" spans="1:14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</row>
    <row r="169" spans="1:14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</row>
    <row r="170" spans="1:14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</row>
    <row r="171" spans="1:14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</row>
    <row r="172" spans="1:14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</row>
    <row r="173" spans="1:14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</row>
    <row r="174" spans="1:14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</row>
    <row r="175" spans="1:14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</row>
    <row r="176" spans="1:14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</row>
    <row r="177" spans="1:14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</row>
    <row r="178" spans="1:14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</row>
    <row r="179" spans="1:14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</row>
    <row r="180" spans="1:14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</row>
    <row r="181" spans="1:14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</row>
    <row r="182" spans="1:14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</row>
    <row r="183" spans="1:14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</row>
    <row r="184" spans="1:14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</row>
    <row r="185" spans="1:14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</row>
    <row r="186" spans="1:14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</row>
    <row r="187" spans="1:14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</row>
    <row r="188" spans="1:14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</row>
    <row r="189" spans="1:14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</row>
    <row r="190" spans="1:14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</row>
    <row r="191" spans="1:14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</row>
    <row r="192" spans="1:14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</row>
    <row r="193" spans="1:14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</row>
    <row r="194" spans="1:14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</row>
    <row r="195" spans="1:14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</row>
    <row r="196" spans="1:14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</row>
    <row r="197" spans="1:14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</row>
    <row r="198" spans="1:14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</row>
    <row r="199" spans="1:14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</row>
    <row r="200" spans="1:14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</row>
    <row r="201" spans="1:14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</row>
    <row r="202" spans="1:14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</row>
    <row r="203" spans="1:14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</row>
    <row r="204" spans="1:14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</row>
    <row r="205" spans="1:14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</row>
    <row r="206" spans="1:14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</row>
    <row r="207" spans="1:14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</row>
    <row r="208" spans="1:14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</row>
    <row r="209" spans="1:14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</row>
    <row r="210" spans="1:14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</row>
    <row r="211" spans="1:14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</row>
    <row r="212" spans="1:14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</row>
    <row r="213" spans="1:14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</row>
    <row r="214" spans="1:14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</row>
    <row r="215" spans="1:14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</row>
    <row r="216" spans="1:14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</row>
    <row r="217" spans="1:14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</row>
    <row r="218" spans="1:14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</row>
    <row r="219" spans="1:14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</row>
    <row r="220" spans="1:14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</row>
    <row r="221" spans="1:14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</row>
    <row r="222" spans="1:14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</row>
    <row r="223" spans="1:14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</row>
    <row r="224" spans="1:14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</row>
    <row r="225" spans="1:14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</row>
    <row r="226" spans="1:14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</row>
    <row r="227" spans="1:14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</row>
    <row r="228" spans="1:14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</row>
    <row r="229" spans="1:14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</row>
    <row r="230" spans="1:14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</row>
    <row r="231" spans="1:14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</row>
    <row r="232" spans="1:14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</row>
    <row r="233" spans="1:14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</row>
    <row r="234" spans="1:14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</row>
    <row r="235" spans="1:14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</row>
    <row r="236" spans="1:14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</row>
    <row r="237" spans="1:14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</row>
    <row r="238" spans="1:14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</row>
    <row r="239" spans="1:14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</row>
    <row r="240" spans="1:14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</row>
    <row r="241" spans="1:14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</row>
    <row r="242" spans="1:14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</row>
    <row r="243" spans="1:14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</row>
    <row r="244" spans="1:14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</row>
    <row r="245" spans="1:14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</row>
    <row r="246" spans="1:14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</row>
    <row r="247" spans="1:14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</row>
    <row r="248" spans="1:14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</row>
    <row r="249" spans="1:14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</row>
    <row r="250" spans="1:14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</row>
    <row r="251" spans="1:14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</row>
    <row r="252" spans="1:14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</row>
    <row r="253" spans="1:14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</row>
    <row r="254" spans="1:14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</row>
    <row r="255" spans="1:14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</row>
    <row r="256" spans="1:14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</row>
    <row r="257" spans="1:14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</row>
    <row r="258" spans="1:14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</row>
    <row r="259" spans="1:14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</row>
    <row r="260" spans="1:14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</row>
    <row r="261" spans="1:14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</row>
    <row r="262" spans="1:14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</row>
    <row r="263" spans="1:14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</row>
    <row r="264" spans="1:14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</row>
    <row r="265" spans="1:14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</row>
    <row r="266" spans="1:14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</row>
    <row r="267" spans="1:14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</row>
    <row r="268" spans="1:14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</row>
    <row r="269" spans="1:14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</row>
    <row r="270" spans="1:14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</row>
    <row r="271" spans="1:14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</row>
    <row r="272" spans="1:14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</row>
    <row r="273" spans="1:14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</row>
    <row r="274" spans="1:14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</row>
    <row r="275" spans="1:14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</row>
    <row r="276" spans="1:14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</row>
    <row r="277" spans="1:14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</row>
    <row r="278" spans="1:14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</row>
    <row r="279" spans="1:14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</row>
    <row r="280" spans="1:14"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</row>
    <row r="281" spans="1:14"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</row>
    <row r="282" spans="1:14"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</row>
    <row r="283" spans="1:14"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</row>
    <row r="284" spans="1:14"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</row>
    <row r="285" spans="1:14"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</row>
    <row r="286" spans="1:14"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</row>
    <row r="287" spans="1:14"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</row>
    <row r="288" spans="1:14"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</row>
    <row r="289" spans="3:14"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</row>
    <row r="290" spans="3:14"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</row>
    <row r="291" spans="3:14"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</row>
    <row r="292" spans="3:14"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</row>
    <row r="293" spans="3:14"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</row>
    <row r="294" spans="3:14"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</row>
    <row r="295" spans="3:14"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</row>
    <row r="296" spans="3:14"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</row>
    <row r="297" spans="3:14"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</row>
    <row r="298" spans="3:14"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</row>
    <row r="299" spans="3:14"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</row>
  </sheetData>
  <mergeCells count="71">
    <mergeCell ref="L25:M25"/>
    <mergeCell ref="L26:M26"/>
    <mergeCell ref="L15:M15"/>
    <mergeCell ref="L16:M16"/>
    <mergeCell ref="L17:M17"/>
    <mergeCell ref="L18:M18"/>
    <mergeCell ref="A1:M1"/>
    <mergeCell ref="E20:M20"/>
    <mergeCell ref="E21:H21"/>
    <mergeCell ref="I21:M21"/>
    <mergeCell ref="L22:M23"/>
    <mergeCell ref="H4:M4"/>
    <mergeCell ref="K5:M5"/>
    <mergeCell ref="L6:M7"/>
    <mergeCell ref="L9:M9"/>
    <mergeCell ref="A3:C3"/>
    <mergeCell ref="A15:C15"/>
    <mergeCell ref="A16:C16"/>
    <mergeCell ref="A17:C17"/>
    <mergeCell ref="A18:C18"/>
    <mergeCell ref="A9:B9"/>
    <mergeCell ref="L13:M13"/>
    <mergeCell ref="A20:D23"/>
    <mergeCell ref="A36:D39"/>
    <mergeCell ref="A31:C31"/>
    <mergeCell ref="A32:C32"/>
    <mergeCell ref="A33:C33"/>
    <mergeCell ref="A25:B25"/>
    <mergeCell ref="A34:C34"/>
    <mergeCell ref="L31:M31"/>
    <mergeCell ref="A50:C50"/>
    <mergeCell ref="A41:B41"/>
    <mergeCell ref="A47:C47"/>
    <mergeCell ref="A48:C48"/>
    <mergeCell ref="A49:C49"/>
    <mergeCell ref="L32:M32"/>
    <mergeCell ref="L33:M33"/>
    <mergeCell ref="L34:M34"/>
    <mergeCell ref="E36:I36"/>
    <mergeCell ref="F37:I37"/>
    <mergeCell ref="J36:J39"/>
    <mergeCell ref="K36:K39"/>
    <mergeCell ref="L36:L39"/>
    <mergeCell ref="M36:M39"/>
    <mergeCell ref="H38:I38"/>
    <mergeCell ref="E22:E23"/>
    <mergeCell ref="E37:E39"/>
    <mergeCell ref="F38:F39"/>
    <mergeCell ref="G38:G39"/>
    <mergeCell ref="G22:G23"/>
    <mergeCell ref="F22:F23"/>
    <mergeCell ref="H22:H23"/>
    <mergeCell ref="I22:I23"/>
    <mergeCell ref="J22:J23"/>
    <mergeCell ref="K22:K23"/>
    <mergeCell ref="L27:M27"/>
    <mergeCell ref="L28:M28"/>
    <mergeCell ref="L29:M29"/>
    <mergeCell ref="L10:M10"/>
    <mergeCell ref="L11:M11"/>
    <mergeCell ref="L12:M12"/>
    <mergeCell ref="K6:K7"/>
    <mergeCell ref="F5:F7"/>
    <mergeCell ref="G5:G7"/>
    <mergeCell ref="H5:H7"/>
    <mergeCell ref="I5:J5"/>
    <mergeCell ref="A4:D7"/>
    <mergeCell ref="E4:E7"/>
    <mergeCell ref="F4:G4"/>
    <mergeCell ref="I6:I7"/>
    <mergeCell ref="J6:J7"/>
  </mergeCells>
  <phoneticPr fontId="3"/>
  <pageMargins left="0.59055118110236227" right="0.59055118110236227" top="0.98425196850393704" bottom="0.78740157480314965" header="0.39370078740157483" footer="0.51181102362204722"/>
  <pageSetup paperSize="9" scale="72" orientation="portrait" blackAndWhite="1" r:id="rId1"/>
  <headerFooter differentOddEven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16-1</vt:lpstr>
      <vt:lpstr>'16-1'!Print_Area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2021-02-17T07:37:56Z</dcterms:modified>
</cp:coreProperties>
</file>