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22.111\share\R2\01障がい\12生活支援・指導\60_新型コロナ\60_認定証（仮置き場）\"/>
    </mc:Choice>
  </mc:AlternateContent>
  <bookViews>
    <workbookView xWindow="0" yWindow="0" windowWidth="20490" windowHeight="9075" tabRatio="553" activeTab="2"/>
  </bookViews>
  <sheets>
    <sheet name="認証申請書" sheetId="1" r:id="rId1"/>
    <sheet name="別表" sheetId="3" r:id="rId2"/>
    <sheet name="プルダウンリスト" sheetId="2" r:id="rId3"/>
  </sheets>
  <definedNames>
    <definedName name="_xlnm.Print_Area" localSheetId="0">認証申請書!$A$1:$R$39</definedName>
    <definedName name="_xlnm.Print_Area" localSheetId="1">別表!$A$1:$J$35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3" l="1"/>
  <c r="M6" i="3"/>
  <c r="N6" i="3"/>
  <c r="O6" i="3"/>
  <c r="P6" i="3"/>
  <c r="L7" i="3"/>
  <c r="M7" i="3"/>
  <c r="N7" i="3"/>
  <c r="O7" i="3"/>
  <c r="P7" i="3"/>
  <c r="L8" i="3"/>
  <c r="M8" i="3"/>
  <c r="N8" i="3"/>
  <c r="O8" i="3"/>
  <c r="P8" i="3"/>
  <c r="L9" i="3"/>
  <c r="M9" i="3"/>
  <c r="N9" i="3"/>
  <c r="O9" i="3"/>
  <c r="P9" i="3"/>
  <c r="L10" i="3"/>
  <c r="M10" i="3"/>
  <c r="N10" i="3"/>
  <c r="O10" i="3"/>
  <c r="P10" i="3"/>
  <c r="L11" i="3"/>
  <c r="M11" i="3"/>
  <c r="N11" i="3"/>
  <c r="O11" i="3"/>
  <c r="P11" i="3"/>
  <c r="L12" i="3"/>
  <c r="M12" i="3"/>
  <c r="N12" i="3"/>
  <c r="O12" i="3"/>
  <c r="P12" i="3"/>
  <c r="L13" i="3"/>
  <c r="M13" i="3"/>
  <c r="N13" i="3"/>
  <c r="O13" i="3"/>
  <c r="P13" i="3"/>
  <c r="L14" i="3"/>
  <c r="M14" i="3"/>
  <c r="N14" i="3"/>
  <c r="O14" i="3"/>
  <c r="P14" i="3"/>
  <c r="L15" i="3"/>
  <c r="M15" i="3"/>
  <c r="N15" i="3"/>
  <c r="O15" i="3"/>
  <c r="P15" i="3"/>
  <c r="L16" i="3"/>
  <c r="M16" i="3"/>
  <c r="N16" i="3"/>
  <c r="O16" i="3"/>
  <c r="P16" i="3"/>
  <c r="L17" i="3"/>
  <c r="M17" i="3"/>
  <c r="N17" i="3"/>
  <c r="O17" i="3"/>
  <c r="P17" i="3"/>
  <c r="L18" i="3"/>
  <c r="M18" i="3"/>
  <c r="N18" i="3"/>
  <c r="O18" i="3"/>
  <c r="P18" i="3"/>
  <c r="L19" i="3"/>
  <c r="M19" i="3"/>
  <c r="N19" i="3"/>
  <c r="O19" i="3"/>
  <c r="P19" i="3"/>
  <c r="L20" i="3"/>
  <c r="M20" i="3"/>
  <c r="N20" i="3"/>
  <c r="O20" i="3"/>
  <c r="P20" i="3"/>
  <c r="L21" i="3"/>
  <c r="M21" i="3"/>
  <c r="N21" i="3"/>
  <c r="O21" i="3"/>
  <c r="P21" i="3"/>
  <c r="L22" i="3"/>
  <c r="M22" i="3"/>
  <c r="N22" i="3"/>
  <c r="O22" i="3"/>
  <c r="P22" i="3"/>
  <c r="L23" i="3"/>
  <c r="M23" i="3"/>
  <c r="N23" i="3"/>
  <c r="O23" i="3"/>
  <c r="P23" i="3"/>
  <c r="L24" i="3"/>
  <c r="M24" i="3"/>
  <c r="N24" i="3"/>
  <c r="O24" i="3"/>
  <c r="P24" i="3"/>
  <c r="L25" i="3"/>
  <c r="M25" i="3"/>
  <c r="N25" i="3"/>
  <c r="O25" i="3"/>
  <c r="P25" i="3"/>
  <c r="L26" i="3"/>
  <c r="M26" i="3"/>
  <c r="N26" i="3"/>
  <c r="O26" i="3"/>
  <c r="P26" i="3"/>
  <c r="L27" i="3"/>
  <c r="M27" i="3"/>
  <c r="N27" i="3"/>
  <c r="O27" i="3"/>
  <c r="P27" i="3"/>
  <c r="L28" i="3"/>
  <c r="M28" i="3"/>
  <c r="N28" i="3"/>
  <c r="O28" i="3"/>
  <c r="P28" i="3"/>
  <c r="L29" i="3"/>
  <c r="M29" i="3"/>
  <c r="N29" i="3"/>
  <c r="O29" i="3"/>
  <c r="P29" i="3"/>
  <c r="L30" i="3"/>
  <c r="M30" i="3"/>
  <c r="N30" i="3"/>
  <c r="O30" i="3"/>
  <c r="P30" i="3"/>
  <c r="L31" i="3"/>
  <c r="M31" i="3"/>
  <c r="N31" i="3"/>
  <c r="O31" i="3"/>
  <c r="P31" i="3"/>
  <c r="L32" i="3"/>
  <c r="M32" i="3"/>
  <c r="N32" i="3"/>
  <c r="O32" i="3"/>
  <c r="P32" i="3"/>
  <c r="L33" i="3"/>
  <c r="M33" i="3"/>
  <c r="N33" i="3"/>
  <c r="O33" i="3"/>
  <c r="P33" i="3"/>
  <c r="L34" i="3"/>
  <c r="M34" i="3"/>
  <c r="N34" i="3"/>
  <c r="O34" i="3"/>
  <c r="P34" i="3"/>
  <c r="L5" i="3"/>
  <c r="M5" i="3"/>
  <c r="N5" i="3"/>
  <c r="O5" i="3"/>
  <c r="P5" i="3"/>
</calcChain>
</file>

<file path=xl/sharedStrings.xml><?xml version="1.0" encoding="utf-8"?>
<sst xmlns="http://schemas.openxmlformats.org/spreadsheetml/2006/main" count="84" uniqueCount="81">
  <si>
    <t>住所</t>
    <rPh sb="0" eb="2">
      <t>ジュウショ</t>
    </rPh>
    <phoneticPr fontId="1"/>
  </si>
  <si>
    <t>様式第１号（第５条関係）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</si>
  <si>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鳥取県知事　平井　伸治　様</t>
    <rPh sb="0" eb="3">
      <t>トットリケン</t>
    </rPh>
    <rPh sb="3" eb="5">
      <t>チジ</t>
    </rPh>
    <rPh sb="6" eb="8">
      <t>ヒライ</t>
    </rPh>
    <rPh sb="9" eb="11">
      <t>シンジ</t>
    </rPh>
    <rPh sb="12" eb="13">
      <t>サマ</t>
    </rPh>
    <phoneticPr fontId="1"/>
  </si>
  <si>
    <t>記</t>
    <rPh sb="0" eb="1">
      <t>キ</t>
    </rPh>
    <phoneticPr fontId="1"/>
  </si>
  <si>
    <t>チェック欄</t>
    <rPh sb="4" eb="5">
      <t>ラン</t>
    </rPh>
    <phoneticPr fontId="1"/>
  </si>
  <si>
    <t>（１）</t>
    <phoneticPr fontId="1"/>
  </si>
  <si>
    <t>（２）</t>
  </si>
  <si>
    <t>（３）</t>
  </si>
  <si>
    <t>日</t>
    <rPh sb="0" eb="1">
      <t>ヒ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</si>
  <si>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</si>
  <si>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</si>
  <si>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</si>
  <si>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</si>
  <si>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</si>
  <si>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</si>
  <si>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＜プルダウンリスト＞</t>
    <phoneticPr fontId="1"/>
  </si>
  <si>
    <t>申請者</t>
    <rPh sb="0" eb="2">
      <t>シンセイ</t>
    </rPh>
    <rPh sb="2" eb="3">
      <t>シャ</t>
    </rPh>
    <phoneticPr fontId="1"/>
  </si>
  <si>
    <t>鳥取県</t>
    <rPh sb="0" eb="3">
      <t>トットリケン</t>
    </rPh>
    <phoneticPr fontId="1"/>
  </si>
  <si>
    <t>鳥取市</t>
    <rPh sb="0" eb="3">
      <t>トットリシ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</si>
  <si>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</si>
  <si>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</si>
  <si>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</si>
  <si>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岩美郡</t>
    <rPh sb="0" eb="3">
      <t>イワミグン</t>
    </rPh>
    <phoneticPr fontId="1"/>
  </si>
  <si>
    <t>八頭郡</t>
    <rPh sb="0" eb="3">
      <t>ヤズグン</t>
    </rPh>
    <phoneticPr fontId="1"/>
  </si>
  <si>
    <t>東伯郡</t>
    <rPh sb="0" eb="3">
      <t>トウハクグン</t>
    </rPh>
    <phoneticPr fontId="1"/>
  </si>
  <si>
    <t>西伯郡</t>
    <rPh sb="0" eb="3">
      <t>サイハクグン</t>
    </rPh>
    <phoneticPr fontId="1"/>
  </si>
  <si>
    <t>日野郡</t>
    <rPh sb="0" eb="3">
      <t>ヒノグン</t>
    </rPh>
    <phoneticPr fontId="1"/>
  </si>
  <si>
    <t>チェック欄</t>
    <rPh sb="4" eb="5">
      <t>ラン</t>
    </rPh>
    <phoneticPr fontId="1"/>
  </si>
  <si>
    <t>✔</t>
    <phoneticPr fontId="1"/>
  </si>
  <si>
    <t>電話番号</t>
    <rPh sb="0" eb="2">
      <t>デンワ</t>
    </rPh>
    <rPh sb="2" eb="4">
      <t>バンゴウ</t>
    </rPh>
    <phoneticPr fontId="1"/>
  </si>
  <si>
    <t>ファクシミリ番号</t>
    <rPh sb="6" eb="8">
      <t>バンゴウ</t>
    </rPh>
    <phoneticPr fontId="1"/>
  </si>
  <si>
    <t>メールアドレス</t>
    <phoneticPr fontId="1"/>
  </si>
  <si>
    <t>-</t>
    <phoneticPr fontId="1"/>
  </si>
  <si>
    <t>＜担当者連絡先＞</t>
    <phoneticPr fontId="1"/>
  </si>
  <si>
    <t>事業所番号</t>
    <rPh sb="0" eb="3">
      <t>ジギョウショ</t>
    </rPh>
    <rPh sb="3" eb="5">
      <t>バンゴウ</t>
    </rPh>
    <phoneticPr fontId="1"/>
  </si>
  <si>
    <t>施設の種別</t>
    <rPh sb="0" eb="2">
      <t>シセツ</t>
    </rPh>
    <rPh sb="3" eb="5">
      <t>シュベツ</t>
    </rPh>
    <phoneticPr fontId="1"/>
  </si>
  <si>
    <t>担当者氏名</t>
    <rPh sb="0" eb="2">
      <t>タントウ</t>
    </rPh>
    <rPh sb="3" eb="5">
      <t>シメイ</t>
    </rPh>
    <phoneticPr fontId="1"/>
  </si>
  <si>
    <t>鳥取県新型コロナウイルス感染予防対策認証障がい者施設　認証申請書</t>
    <rPh sb="0" eb="2">
      <t>トットリ</t>
    </rPh>
    <rPh sb="2" eb="3">
      <t>ケン</t>
    </rPh>
    <rPh sb="3" eb="5">
      <t>シンガタ</t>
    </rPh>
    <rPh sb="12" eb="14">
      <t>カンセン</t>
    </rPh>
    <rPh sb="14" eb="16">
      <t>ヨボウ</t>
    </rPh>
    <rPh sb="16" eb="18">
      <t>タイサク</t>
    </rPh>
    <rPh sb="18" eb="20">
      <t>ニンショウ</t>
    </rPh>
    <rPh sb="20" eb="21">
      <t>ショウ</t>
    </rPh>
    <rPh sb="23" eb="24">
      <t>シャ</t>
    </rPh>
    <rPh sb="24" eb="26">
      <t>シセツ</t>
    </rPh>
    <rPh sb="27" eb="29">
      <t>ニンショウ</t>
    </rPh>
    <rPh sb="29" eb="32">
      <t>シンセイショ</t>
    </rPh>
    <phoneticPr fontId="1"/>
  </si>
  <si>
    <t>＜法人の所在地＞</t>
    <rPh sb="1" eb="3">
      <t>ホウジン</t>
    </rPh>
    <rPh sb="4" eb="7">
      <t>ショザイチ</t>
    </rPh>
    <phoneticPr fontId="1"/>
  </si>
  <si>
    <t>＜法人の名称＞</t>
    <rPh sb="1" eb="3">
      <t>ホウジン</t>
    </rPh>
    <rPh sb="4" eb="6">
      <t>メイショウ</t>
    </rPh>
    <phoneticPr fontId="1"/>
  </si>
  <si>
    <t>＜法人の代表者職・氏名＞</t>
    <rPh sb="1" eb="3">
      <t>ホウジン</t>
    </rPh>
    <rPh sb="4" eb="7">
      <t>ダイヒョウシャ</t>
    </rPh>
    <rPh sb="7" eb="8">
      <t>ショク</t>
    </rPh>
    <rPh sb="9" eb="11">
      <t>シメイ</t>
    </rPh>
    <phoneticPr fontId="1"/>
  </si>
  <si>
    <t>・鳥取スタンダード（障がい者施設等における感染予防・感染拡大防止基準チェックリスト）</t>
    <rPh sb="10" eb="11">
      <t>ショウ</t>
    </rPh>
    <phoneticPr fontId="1"/>
  </si>
  <si>
    <t>　　※１事業所につき１枚のチェックリストを提出してください。</t>
    <rPh sb="4" eb="7">
      <t>ジギョウショ</t>
    </rPh>
    <rPh sb="11" eb="12">
      <t>マイ</t>
    </rPh>
    <rPh sb="21" eb="23">
      <t>テイシュツ</t>
    </rPh>
    <phoneticPr fontId="1"/>
  </si>
  <si>
    <t>鳥取スタンダード（障がい者施設等における感染予防・感染
拡大防止基準チェックリスト）における全項目への確認</t>
    <rPh sb="9" eb="10">
      <t>ショウ</t>
    </rPh>
    <rPh sb="12" eb="13">
      <t>シャ</t>
    </rPh>
    <phoneticPr fontId="1"/>
  </si>
  <si>
    <t>障がい者施設における実際の各種対策の実施</t>
    <rPh sb="0" eb="1">
      <t>ショウ</t>
    </rPh>
    <rPh sb="3" eb="4">
      <t>シャ</t>
    </rPh>
    <phoneticPr fontId="1"/>
  </si>
  <si>
    <t>２　添付書類</t>
    <rPh sb="2" eb="4">
      <t>テンプ</t>
    </rPh>
    <rPh sb="4" eb="6">
      <t>ショルイ</t>
    </rPh>
    <phoneticPr fontId="1"/>
  </si>
  <si>
    <t>事業所名称</t>
    <rPh sb="0" eb="3">
      <t>ジギョウショ</t>
    </rPh>
    <rPh sb="3" eb="5">
      <t>メイショウ</t>
    </rPh>
    <phoneticPr fontId="1"/>
  </si>
  <si>
    <t>事業所所在地</t>
    <rPh sb="0" eb="3">
      <t>ジギョウショ</t>
    </rPh>
    <rPh sb="3" eb="6">
      <t>ショザイチ</t>
    </rPh>
    <phoneticPr fontId="1"/>
  </si>
  <si>
    <t>別表のとおり</t>
    <rPh sb="0" eb="2">
      <t>ベッピョウ</t>
    </rPh>
    <phoneticPr fontId="1"/>
  </si>
  <si>
    <t>１　認証申請障がい者施設</t>
    <rPh sb="2" eb="4">
      <t>ニンショウ</t>
    </rPh>
    <rPh sb="4" eb="6">
      <t>シンセイ</t>
    </rPh>
    <rPh sb="6" eb="7">
      <t>ショウ</t>
    </rPh>
    <rPh sb="9" eb="10">
      <t>シャ</t>
    </rPh>
    <rPh sb="10" eb="12">
      <t>シセツ</t>
    </rPh>
    <phoneticPr fontId="1"/>
  </si>
  <si>
    <t>　新型コロナウイルスの感染予防、感染拡大防止に取り組む障がい者施設として、鳥取県新型コロナウイルス感染予防対策認証制度（障がい者施設）実施要綱第５条の規定に基づき、下記のとおり申請します。</t>
    <rPh sb="1" eb="3">
      <t>シンガタ</t>
    </rPh>
    <rPh sb="11" eb="13">
      <t>カンセン</t>
    </rPh>
    <rPh sb="13" eb="15">
      <t>ヨボウ</t>
    </rPh>
    <rPh sb="16" eb="18">
      <t>カンセン</t>
    </rPh>
    <rPh sb="18" eb="20">
      <t>カクダイ</t>
    </rPh>
    <rPh sb="20" eb="22">
      <t>ボウシ</t>
    </rPh>
    <rPh sb="23" eb="24">
      <t>ト</t>
    </rPh>
    <rPh sb="25" eb="26">
      <t>ク</t>
    </rPh>
    <rPh sb="27" eb="28">
      <t>ショウ</t>
    </rPh>
    <rPh sb="30" eb="31">
      <t>シャ</t>
    </rPh>
    <rPh sb="31" eb="33">
      <t>シセツ</t>
    </rPh>
    <rPh sb="60" eb="61">
      <t>ショウ</t>
    </rPh>
    <rPh sb="63" eb="64">
      <t>シャ</t>
    </rPh>
    <rPh sb="64" eb="66">
      <t>シセツ</t>
    </rPh>
    <phoneticPr fontId="1"/>
  </si>
  <si>
    <t>提供サービス</t>
    <rPh sb="0" eb="2">
      <t>テイキョウ</t>
    </rPh>
    <phoneticPr fontId="1"/>
  </si>
  <si>
    <t>地域定着支援</t>
  </si>
  <si>
    <t>療養介護</t>
  </si>
  <si>
    <t>自立訓練（機能訓練）</t>
  </si>
  <si>
    <t>自立訓練(生活訓練)</t>
  </si>
  <si>
    <t>就労移行支援</t>
  </si>
  <si>
    <t>就労継続支援Ａ型</t>
    <phoneticPr fontId="1"/>
  </si>
  <si>
    <t>就労継続支援Ｂ型</t>
  </si>
  <si>
    <t>就労定着支援</t>
  </si>
  <si>
    <t>児童発達支援</t>
  </si>
  <si>
    <t>医療型児童発達支援</t>
  </si>
  <si>
    <t>放課後等デイサービス</t>
  </si>
  <si>
    <t>短期入所</t>
  </si>
  <si>
    <t>障害者支援施設</t>
  </si>
  <si>
    <t>共同生活援助</t>
  </si>
  <si>
    <t>福祉型障害児入所施設</t>
  </si>
  <si>
    <t>医療型障害児入所施設</t>
  </si>
  <si>
    <t>居宅介護</t>
  </si>
  <si>
    <t>重度訪問介護</t>
  </si>
  <si>
    <t>行動援護</t>
  </si>
  <si>
    <t>同行援護</t>
    <phoneticPr fontId="1"/>
  </si>
  <si>
    <t>自立生活援助</t>
    <phoneticPr fontId="1"/>
  </si>
  <si>
    <t>保育所等訪問支援</t>
    <phoneticPr fontId="1"/>
  </si>
  <si>
    <t>障害児相談支援</t>
    <phoneticPr fontId="1"/>
  </si>
  <si>
    <t>地域移行支援</t>
    <phoneticPr fontId="1"/>
  </si>
  <si>
    <t>計画相談支援</t>
    <phoneticPr fontId="1"/>
  </si>
  <si>
    <t>居宅訪問型児童発達支援</t>
    <phoneticPr fontId="1"/>
  </si>
  <si>
    <t>生活介護</t>
    <phoneticPr fontId="1"/>
  </si>
  <si>
    <t>事業所責任者
（職・氏名）</t>
    <rPh sb="0" eb="3">
      <t>ジギョウショ</t>
    </rPh>
    <rPh sb="3" eb="6">
      <t>セキニンシャ</t>
    </rPh>
    <rPh sb="8" eb="9">
      <t>ショク</t>
    </rPh>
    <rPh sb="10" eb="12">
      <t>シメイ</t>
    </rPh>
    <phoneticPr fontId="1"/>
  </si>
  <si>
    <t>ガイドラインに記載された内容の全従業者・職員への周知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</si>
</sst>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2" borderId="9" xfId="0" applyNumberForma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49" fontId="0" fillId="3" borderId="4" xfId="0" applyNumberFormat="1" applyFill="1" applyBorder="1" applyAlignment="1">
      <alignment vertical="center" shrinkToFi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 wrapText="1"/>
    </xf>
    <xf numFmtId="0" fontId="0" fillId="3" borderId="0" xfId="0" applyFill="1" applyAlignment="1">
      <alignment horizontal="center"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3" xfId="0" applyFill="1" applyBorder="1" applyAlignment="1">
      <alignment vertical="center" shrinkToFit="1"/>
    </xf>
    <xf numFmtId="0" fontId="0" fillId="3" borderId="4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49" fontId="0" fillId="3" borderId="4" xfId="0" applyNumberFormat="1" applyFill="1" applyBorder="1" applyAlignment="1">
      <alignment vertical="center" shrinkToFit="1"/>
    </xf>
    <xf numFmtId="49" fontId="0" fillId="3" borderId="2" xfId="0" applyNumberFormat="1" applyFill="1" applyBorder="1" applyAlignment="1">
      <alignment vertical="center" shrinkToFit="1"/>
    </xf>
    <xf numFmtId="49" fontId="3" fillId="3" borderId="3" xfId="0" applyNumberFormat="1" applyFont="1" applyFill="1" applyBorder="1" applyAlignment="1">
      <alignment vertical="center" shrinkToFit="1"/>
    </xf>
    <xf numFmtId="49" fontId="3" fillId="3" borderId="4" xfId="0" applyNumberFormat="1" applyFont="1" applyFill="1" applyBorder="1" applyAlignment="1">
      <alignment vertical="center" shrinkToFit="1"/>
    </xf>
    <xf numFmtId="49" fontId="0" fillId="2" borderId="6" xfId="0" applyNumberForma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9"/>
  <sheetViews>
    <sheetView view="pageBreakPreview" topLeftCell="A19" zoomScaleNormal="100" zoomScaleSheetLayoutView="100" workbookViewId="0">
      <selection activeCell="C32" sqref="C32"/>
    </sheetView>
  </sheetViews>
  <sheetFormatPr defaultRowHeight="13.5"/>
  <cols>
    <col min="1" max="1" width="1.625" style="1" customWidth="1"/>
    <col min="2" max="2" width="3.25" style="1" customWidth="1"/>
    <col min="3" max="4" width="6.625" style="1" customWidth="1"/>
    <col min="5" max="5" width="25.625" style="1" customWidth="1"/>
    <col min="6" max="6" width="7.625" style="1" customWidth="1"/>
    <col min="7" max="7" width="1.625" style="1" customWidth="1"/>
    <col min="8" max="8" width="6.625" style="1" customWidth="1"/>
    <col min="9" max="9" width="1.625" style="1" customWidth="1"/>
    <col min="10" max="17" width="3.625" style="1" customWidth="1"/>
    <col min="18" max="18" width="1.625" style="1" customWidth="1"/>
    <col min="19" max="16384" width="9" style="1"/>
  </cols>
  <sheetData>
    <row r="1" spans="2:17" ht="9.9499999999999993" customHeight="1"/>
    <row r="2" spans="2:17" ht="15" customHeight="1">
      <c r="B2" s="1" t="s">
        <v>1</v>
      </c>
    </row>
    <row r="3" spans="2:17" ht="15" customHeight="1"/>
    <row r="4" spans="2:17" ht="15" customHeight="1">
      <c r="H4" s="37"/>
      <c r="I4" s="37"/>
      <c r="J4" s="37" t="s">
        <v>10</v>
      </c>
      <c r="K4" s="37"/>
      <c r="L4" s="6"/>
      <c r="M4" s="2" t="s">
        <v>11</v>
      </c>
      <c r="N4" s="6"/>
      <c r="O4" s="2" t="s">
        <v>9</v>
      </c>
      <c r="P4" s="6"/>
      <c r="Q4" s="2" t="s">
        <v>8</v>
      </c>
    </row>
    <row r="5" spans="2:17" ht="15" customHeight="1"/>
    <row r="6" spans="2:17" ht="15" customHeight="1"/>
    <row r="7" spans="2:17" ht="15" customHeight="1">
      <c r="B7" s="36" t="s">
        <v>37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2:17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ht="15" customHeight="1">
      <c r="B9" s="3" t="s">
        <v>2</v>
      </c>
      <c r="C9" s="3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ht="15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15" customHeight="1">
      <c r="B11" s="2"/>
      <c r="C11" s="2"/>
      <c r="D11" s="2"/>
      <c r="E11" s="2"/>
      <c r="F11" s="2" t="s">
        <v>16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ht="15" customHeight="1">
      <c r="B12" s="2"/>
      <c r="C12" s="2"/>
      <c r="D12" s="2"/>
      <c r="E12" s="2"/>
      <c r="F12" s="3" t="s">
        <v>38</v>
      </c>
      <c r="G12" s="3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15" customHeight="1">
      <c r="B13" s="2"/>
      <c r="C13" s="2"/>
      <c r="D13" s="2"/>
      <c r="E13" s="2"/>
      <c r="F13" s="9"/>
      <c r="G13" s="39"/>
      <c r="H13" s="39"/>
      <c r="I13" s="40"/>
      <c r="J13" s="40"/>
      <c r="K13" s="40"/>
      <c r="L13" s="40"/>
      <c r="M13" s="40"/>
      <c r="N13" s="40"/>
      <c r="O13" s="40"/>
      <c r="P13" s="40"/>
      <c r="Q13" s="40"/>
    </row>
    <row r="14" spans="2:17" ht="15" customHeight="1">
      <c r="B14" s="2"/>
      <c r="C14" s="2"/>
      <c r="D14" s="2"/>
      <c r="E14" s="2"/>
      <c r="F14" s="3" t="s">
        <v>39</v>
      </c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ht="15" customHeight="1">
      <c r="B15" s="2"/>
      <c r="C15" s="2"/>
      <c r="D15" s="2"/>
      <c r="E15" s="2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2:17" ht="15" customHeight="1">
      <c r="B16" s="2"/>
      <c r="C16" s="2"/>
      <c r="D16" s="2"/>
      <c r="E16" s="2"/>
      <c r="F16" s="3" t="s">
        <v>40</v>
      </c>
      <c r="G16" s="3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ht="15" customHeight="1">
      <c r="B17" s="2"/>
      <c r="C17" s="2"/>
      <c r="D17" s="2"/>
      <c r="E17" s="2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2:17" ht="15" customHeigh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ht="15" customHeight="1">
      <c r="B19" s="38" t="s">
        <v>50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2:17" ht="15" customHeight="1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2:17" ht="15" customHeight="1">
      <c r="B21" s="3"/>
      <c r="C21" s="3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ht="15" customHeight="1">
      <c r="B22" s="36" t="s">
        <v>3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2:17" ht="15" customHeight="1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ht="15" customHeight="1">
      <c r="B24" s="1" t="s">
        <v>49</v>
      </c>
    </row>
    <row r="25" spans="2:17" ht="2.25" customHeight="1"/>
    <row r="26" spans="2:17" ht="21" customHeight="1">
      <c r="C26" s="1" t="s">
        <v>48</v>
      </c>
    </row>
    <row r="27" spans="2:17" ht="5.0999999999999996" customHeight="1"/>
    <row r="28" spans="2:17" ht="20.100000000000001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17" ht="15" customHeight="1">
      <c r="B29" s="5" t="s">
        <v>45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ht="5.0999999999999996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ht="15" customHeight="1">
      <c r="B31" s="5"/>
      <c r="C31" s="5" t="s">
        <v>41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ht="15" customHeight="1">
      <c r="B32" s="5"/>
      <c r="C32" s="5" t="s">
        <v>42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ht="15" customHeight="1">
      <c r="B33" s="5"/>
      <c r="C33" s="8"/>
      <c r="D33" s="8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ht="18" customHeight="1">
      <c r="B34" s="5"/>
      <c r="C34" s="5"/>
      <c r="D34" s="5"/>
      <c r="E34" s="5"/>
      <c r="F34" s="5"/>
      <c r="G34" s="5" t="s">
        <v>33</v>
      </c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 ht="18.75" customHeight="1">
      <c r="B35" s="5"/>
      <c r="C35" s="5"/>
      <c r="D35" s="5"/>
      <c r="E35" s="5"/>
      <c r="F35" s="4"/>
      <c r="G35" s="44" t="s">
        <v>36</v>
      </c>
      <c r="H35" s="44"/>
      <c r="I35" s="44"/>
      <c r="J35" s="44"/>
      <c r="K35" s="41"/>
      <c r="L35" s="42"/>
      <c r="M35" s="42"/>
      <c r="N35" s="42"/>
      <c r="O35" s="42"/>
      <c r="P35" s="42"/>
      <c r="Q35" s="43"/>
    </row>
    <row r="36" spans="2:17" ht="18.75" customHeight="1">
      <c r="B36" s="5"/>
      <c r="C36" s="5"/>
      <c r="D36" s="5"/>
      <c r="E36" s="5"/>
      <c r="F36" s="4"/>
      <c r="G36" s="44" t="s">
        <v>29</v>
      </c>
      <c r="H36" s="44"/>
      <c r="I36" s="44"/>
      <c r="J36" s="44"/>
      <c r="K36" s="48"/>
      <c r="L36" s="48"/>
      <c r="M36" s="34" t="s">
        <v>32</v>
      </c>
      <c r="N36" s="35"/>
      <c r="O36" s="34" t="s">
        <v>32</v>
      </c>
      <c r="P36" s="48"/>
      <c r="Q36" s="49"/>
    </row>
    <row r="37" spans="2:17" ht="18.75" customHeight="1">
      <c r="B37" s="5"/>
      <c r="C37" s="5"/>
      <c r="D37" s="5"/>
      <c r="E37" s="5"/>
      <c r="F37" s="4"/>
      <c r="G37" s="45" t="s">
        <v>30</v>
      </c>
      <c r="H37" s="46"/>
      <c r="I37" s="46"/>
      <c r="J37" s="47"/>
      <c r="K37" s="50"/>
      <c r="L37" s="51"/>
      <c r="M37" s="34" t="s">
        <v>32</v>
      </c>
      <c r="N37" s="35"/>
      <c r="O37" s="34" t="s">
        <v>32</v>
      </c>
      <c r="P37" s="48"/>
      <c r="Q37" s="49"/>
    </row>
    <row r="38" spans="2:17" ht="18.75" customHeight="1">
      <c r="B38" s="5"/>
      <c r="C38" s="5"/>
      <c r="D38" s="5"/>
      <c r="E38" s="5"/>
      <c r="F38" s="4"/>
      <c r="G38" s="44" t="s">
        <v>31</v>
      </c>
      <c r="H38" s="44"/>
      <c r="I38" s="44"/>
      <c r="J38" s="44"/>
      <c r="K38" s="41"/>
      <c r="L38" s="42"/>
      <c r="M38" s="42"/>
      <c r="N38" s="42"/>
      <c r="O38" s="42"/>
      <c r="P38" s="42"/>
      <c r="Q38" s="43"/>
    </row>
    <row r="39" spans="2:17" ht="9.9499999999999993" customHeigh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</sheetData>
  <mergeCells count="19">
    <mergeCell ref="K35:Q35"/>
    <mergeCell ref="K38:Q38"/>
    <mergeCell ref="G35:J35"/>
    <mergeCell ref="G36:J36"/>
    <mergeCell ref="G37:J37"/>
    <mergeCell ref="G38:J38"/>
    <mergeCell ref="P36:Q36"/>
    <mergeCell ref="P37:Q37"/>
    <mergeCell ref="K36:L36"/>
    <mergeCell ref="K37:L37"/>
    <mergeCell ref="B22:Q22"/>
    <mergeCell ref="H4:I4"/>
    <mergeCell ref="B19:Q20"/>
    <mergeCell ref="J4:K4"/>
    <mergeCell ref="G13:H13"/>
    <mergeCell ref="I13:Q13"/>
    <mergeCell ref="F15:Q15"/>
    <mergeCell ref="F17:Q17"/>
    <mergeCell ref="B7:Q7"/>
  </mergeCells>
  <phoneticPr fontId="1"/>
  <pageMargins left="0.7" right="0.7" top="0.75" bottom="0.75" header="0.3" footer="0.3"/>
  <pageSetup paperSize="9" scale="96" orientation="portrait" r:id="rId1"/>
  <colBreaks count="1" manualBreakCount="1">
    <brk id="18" max="1048575" man="1"/>
  </col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プルダウンリスト!$B$5</xm:f>
          </x14:formula1>
          <xm:sqref>L4</xm:sqref>
        </x14:dataValidation>
        <x14:dataValidation type="list" allowBlank="1" showInputMessage="1" showErrorMessage="1">
          <x14:formula1>
            <xm:f>プルダウンリスト!$C$5:$C$16</xm:f>
          </x14:formula1>
          <xm:sqref>N4</xm:sqref>
        </x14:dataValidation>
        <x14:dataValidation type="list" allowBlank="1" showInputMessage="1" showErrorMessage="1">
          <x14:formula1>
            <xm:f>プルダウンリスト!$D$5:$D$35</xm:f>
          </x14:formula1>
          <xm:sqref>P4</xm:sqref>
        </x14:dataValidation>
        <x14:dataValidation type="list" allowBlank="1" showInputMessage="1" showErrorMessage="1">
          <x14:formula1>
            <xm:f>プルダウンリスト!$F$5</xm:f>
          </x14:formula1>
          <xm:sqref>F13</xm:sqref>
        </x14:dataValidation>
        <x14:dataValidation type="list" allowBlank="1" showInputMessage="1" showErrorMessage="1">
          <x14:formula1>
            <xm:f>プルダウンリスト!$G$5:$G$13</xm:f>
          </x14:formula1>
          <xm:sqref>G13:H13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4"/>
  <sheetViews>
    <sheetView view="pageBreakPreview" topLeftCell="E4" zoomScaleNormal="100" zoomScaleSheetLayoutView="100" workbookViewId="0">
      <selection activeCell="I17" sqref="I17"/>
    </sheetView>
  </sheetViews>
  <sheetFormatPr defaultRowHeight="13.5"/>
  <cols>
    <col min="1" max="1" width="1.25" customWidth="1"/>
    <col min="2" max="2" width="3.75" customWidth="1"/>
    <col min="3" max="3" width="15.875" customWidth="1"/>
    <col min="4" max="4" width="21.375" customWidth="1"/>
    <col min="5" max="5" width="30.5" customWidth="1"/>
    <col min="6" max="6" width="31.125" customWidth="1"/>
    <col min="7" max="7" width="14.625" customWidth="1"/>
    <col min="8" max="10" width="25.875" customWidth="1"/>
    <col min="14" max="14" width="13.875" customWidth="1"/>
  </cols>
  <sheetData>
    <row r="1" spans="2:16" ht="7.5" customHeight="1"/>
    <row r="2" spans="2:16">
      <c r="C2" s="55" t="s">
        <v>34</v>
      </c>
      <c r="D2" s="56" t="s">
        <v>51</v>
      </c>
      <c r="E2" s="55" t="s">
        <v>46</v>
      </c>
      <c r="F2" s="55" t="s">
        <v>47</v>
      </c>
      <c r="G2" s="57" t="s">
        <v>79</v>
      </c>
      <c r="H2" s="52" t="s">
        <v>4</v>
      </c>
      <c r="I2" s="53"/>
      <c r="J2" s="54"/>
    </row>
    <row r="3" spans="2:16">
      <c r="C3" s="55"/>
      <c r="D3" s="58"/>
      <c r="E3" s="55"/>
      <c r="F3" s="55"/>
      <c r="G3" s="55"/>
      <c r="H3" s="12" t="s">
        <v>5</v>
      </c>
      <c r="I3" s="13" t="s">
        <v>6</v>
      </c>
      <c r="J3" s="14" t="s">
        <v>7</v>
      </c>
    </row>
    <row r="4" spans="2:16" ht="65.25" customHeight="1">
      <c r="C4" s="56"/>
      <c r="D4" s="59"/>
      <c r="E4" s="56"/>
      <c r="F4" s="56"/>
      <c r="G4" s="56"/>
      <c r="H4" s="15" t="s">
        <v>80</v>
      </c>
      <c r="I4" s="16" t="s">
        <v>43</v>
      </c>
      <c r="J4" s="17" t="s">
        <v>44</v>
      </c>
    </row>
    <row r="5" spans="2:16" ht="19.5" customHeight="1">
      <c r="B5" s="18">
        <v>1</v>
      </c>
      <c r="C5" s="18"/>
      <c r="D5" s="18"/>
      <c r="E5" s="18"/>
      <c r="F5" s="18"/>
      <c r="G5" s="18"/>
      <c r="H5" s="21"/>
      <c r="I5" s="22"/>
      <c r="J5" s="23"/>
      <c r="L5">
        <f>認証申請書!F$15</f>
        <v>0</v>
      </c>
      <c r="M5">
        <f>認証申請書!K$35</f>
        <v>0</v>
      </c>
      <c r="N5" t="str">
        <f>認証申請書!K$36&amp;"-"&amp;認証申請書!N$36&amp;"-"&amp;認証申請書!P$36</f>
        <v>--</v>
      </c>
      <c r="O5" t="str">
        <f>認証申請書!K$37&amp;"-"&amp;認証申請書!N$37&amp;"-"&amp;認証申請書!P$37</f>
        <v>--</v>
      </c>
      <c r="P5">
        <f>認証申請書!K$38</f>
        <v>0</v>
      </c>
    </row>
    <row r="6" spans="2:16" ht="19.5" customHeight="1">
      <c r="B6" s="19">
        <v>2</v>
      </c>
      <c r="C6" s="19"/>
      <c r="D6" s="19"/>
      <c r="E6" s="19"/>
      <c r="F6" s="19"/>
      <c r="G6" s="19"/>
      <c r="H6" s="24"/>
      <c r="I6" s="25"/>
      <c r="J6" s="26"/>
      <c r="L6">
        <f>認証申請書!F$15</f>
        <v>0</v>
      </c>
      <c r="M6">
        <f>認証申請書!K$35</f>
        <v>0</v>
      </c>
      <c r="N6" t="str">
        <f>認証申請書!K$36&amp;"-"&amp;認証申請書!N$36&amp;"-"&amp;認証申請書!P$36</f>
        <v>--</v>
      </c>
      <c r="O6" t="str">
        <f>認証申請書!K$37&amp;"-"&amp;認証申請書!N$37&amp;"-"&amp;認証申請書!P$37</f>
        <v>--</v>
      </c>
      <c r="P6">
        <f>認証申請書!K$38</f>
        <v>0</v>
      </c>
    </row>
    <row r="7" spans="2:16" ht="19.5" customHeight="1">
      <c r="B7" s="19">
        <v>3</v>
      </c>
      <c r="C7" s="19"/>
      <c r="D7" s="19"/>
      <c r="E7" s="19"/>
      <c r="F7" s="19"/>
      <c r="G7" s="19"/>
      <c r="H7" s="24"/>
      <c r="I7" s="25"/>
      <c r="J7" s="26"/>
      <c r="L7">
        <f>認証申請書!F$15</f>
        <v>0</v>
      </c>
      <c r="M7">
        <f>認証申請書!K$35</f>
        <v>0</v>
      </c>
      <c r="N7" t="str">
        <f>認証申請書!K$36&amp;"-"&amp;認証申請書!N$36&amp;"-"&amp;認証申請書!P$36</f>
        <v>--</v>
      </c>
      <c r="O7" t="str">
        <f>認証申請書!K$37&amp;"-"&amp;認証申請書!N$37&amp;"-"&amp;認証申請書!P$37</f>
        <v>--</v>
      </c>
      <c r="P7">
        <f>認証申請書!K$38</f>
        <v>0</v>
      </c>
    </row>
    <row r="8" spans="2:16" ht="19.5" customHeight="1">
      <c r="B8" s="19">
        <v>4</v>
      </c>
      <c r="C8" s="19"/>
      <c r="D8" s="19"/>
      <c r="E8" s="19"/>
      <c r="F8" s="19"/>
      <c r="G8" s="19"/>
      <c r="H8" s="24"/>
      <c r="I8" s="25"/>
      <c r="J8" s="26"/>
      <c r="L8">
        <f>認証申請書!F$15</f>
        <v>0</v>
      </c>
      <c r="M8">
        <f>認証申請書!K$35</f>
        <v>0</v>
      </c>
      <c r="N8" t="str">
        <f>認証申請書!K$36&amp;"-"&amp;認証申請書!N$36&amp;"-"&amp;認証申請書!P$36</f>
        <v>--</v>
      </c>
      <c r="O8" t="str">
        <f>認証申請書!K$37&amp;"-"&amp;認証申請書!N$37&amp;"-"&amp;認証申請書!P$37</f>
        <v>--</v>
      </c>
      <c r="P8">
        <f>認証申請書!K$38</f>
        <v>0</v>
      </c>
    </row>
    <row r="9" spans="2:16" ht="19.5" customHeight="1">
      <c r="B9" s="19">
        <v>5</v>
      </c>
      <c r="C9" s="19"/>
      <c r="D9" s="19"/>
      <c r="E9" s="19"/>
      <c r="F9" s="19"/>
      <c r="G9" s="19"/>
      <c r="H9" s="24"/>
      <c r="I9" s="25"/>
      <c r="J9" s="26"/>
      <c r="L9">
        <f>認証申請書!F$15</f>
        <v>0</v>
      </c>
      <c r="M9">
        <f>認証申請書!K$35</f>
        <v>0</v>
      </c>
      <c r="N9" t="str">
        <f>認証申請書!K$36&amp;"-"&amp;認証申請書!N$36&amp;"-"&amp;認証申請書!P$36</f>
        <v>--</v>
      </c>
      <c r="O9" t="str">
        <f>認証申請書!K$37&amp;"-"&amp;認証申請書!N$37&amp;"-"&amp;認証申請書!P$37</f>
        <v>--</v>
      </c>
      <c r="P9">
        <f>認証申請書!K$38</f>
        <v>0</v>
      </c>
    </row>
    <row r="10" spans="2:16" ht="19.5" customHeight="1">
      <c r="B10" s="19">
        <v>6</v>
      </c>
      <c r="C10" s="19"/>
      <c r="D10" s="19"/>
      <c r="E10" s="19"/>
      <c r="F10" s="19"/>
      <c r="G10" s="19"/>
      <c r="H10" s="24"/>
      <c r="I10" s="25"/>
      <c r="J10" s="26"/>
      <c r="L10">
        <f>認証申請書!F$15</f>
        <v>0</v>
      </c>
      <c r="M10">
        <f>認証申請書!K$35</f>
        <v>0</v>
      </c>
      <c r="N10" t="str">
        <f>認証申請書!K$36&amp;"-"&amp;認証申請書!N$36&amp;"-"&amp;認証申請書!P$36</f>
        <v>--</v>
      </c>
      <c r="O10" t="str">
        <f>認証申請書!K$37&amp;"-"&amp;認証申請書!N$37&amp;"-"&amp;認証申請書!P$37</f>
        <v>--</v>
      </c>
      <c r="P10">
        <f>認証申請書!K$38</f>
        <v>0</v>
      </c>
    </row>
    <row r="11" spans="2:16" ht="19.5" customHeight="1">
      <c r="B11" s="19">
        <v>7</v>
      </c>
      <c r="C11" s="19"/>
      <c r="D11" s="19"/>
      <c r="E11" s="19"/>
      <c r="F11" s="19"/>
      <c r="G11" s="19"/>
      <c r="H11" s="24"/>
      <c r="I11" s="25"/>
      <c r="J11" s="26"/>
      <c r="L11">
        <f>認証申請書!F$15</f>
        <v>0</v>
      </c>
      <c r="M11">
        <f>認証申請書!K$35</f>
        <v>0</v>
      </c>
      <c r="N11" t="str">
        <f>認証申請書!K$36&amp;"-"&amp;認証申請書!N$36&amp;"-"&amp;認証申請書!P$36</f>
        <v>--</v>
      </c>
      <c r="O11" t="str">
        <f>認証申請書!K$37&amp;"-"&amp;認証申請書!N$37&amp;"-"&amp;認証申請書!P$37</f>
        <v>--</v>
      </c>
      <c r="P11">
        <f>認証申請書!K$38</f>
        <v>0</v>
      </c>
    </row>
    <row r="12" spans="2:16" ht="19.5" customHeight="1">
      <c r="B12" s="19">
        <v>8</v>
      </c>
      <c r="C12" s="19"/>
      <c r="D12" s="19"/>
      <c r="E12" s="19"/>
      <c r="F12" s="19"/>
      <c r="G12" s="19"/>
      <c r="H12" s="24"/>
      <c r="I12" s="25"/>
      <c r="J12" s="26"/>
      <c r="L12">
        <f>認証申請書!F$15</f>
        <v>0</v>
      </c>
      <c r="M12">
        <f>認証申請書!K$35</f>
        <v>0</v>
      </c>
      <c r="N12" t="str">
        <f>認証申請書!K$36&amp;"-"&amp;認証申請書!N$36&amp;"-"&amp;認証申請書!P$36</f>
        <v>--</v>
      </c>
      <c r="O12" t="str">
        <f>認証申請書!K$37&amp;"-"&amp;認証申請書!N$37&amp;"-"&amp;認証申請書!P$37</f>
        <v>--</v>
      </c>
      <c r="P12">
        <f>認証申請書!K$38</f>
        <v>0</v>
      </c>
    </row>
    <row r="13" spans="2:16" ht="19.5" customHeight="1">
      <c r="B13" s="19">
        <v>9</v>
      </c>
      <c r="C13" s="19"/>
      <c r="D13" s="19"/>
      <c r="E13" s="19"/>
      <c r="F13" s="19"/>
      <c r="G13" s="19"/>
      <c r="H13" s="24"/>
      <c r="I13" s="25"/>
      <c r="J13" s="26"/>
      <c r="L13">
        <f>認証申請書!F$15</f>
        <v>0</v>
      </c>
      <c r="M13">
        <f>認証申請書!K$35</f>
        <v>0</v>
      </c>
      <c r="N13" t="str">
        <f>認証申請書!K$36&amp;"-"&amp;認証申請書!N$36&amp;"-"&amp;認証申請書!P$36</f>
        <v>--</v>
      </c>
      <c r="O13" t="str">
        <f>認証申請書!K$37&amp;"-"&amp;認証申請書!N$37&amp;"-"&amp;認証申請書!P$37</f>
        <v>--</v>
      </c>
      <c r="P13">
        <f>認証申請書!K$38</f>
        <v>0</v>
      </c>
    </row>
    <row r="14" spans="2:16" ht="19.5" customHeight="1">
      <c r="B14" s="19">
        <v>10</v>
      </c>
      <c r="C14" s="19"/>
      <c r="D14" s="19"/>
      <c r="E14" s="19"/>
      <c r="F14" s="19"/>
      <c r="G14" s="19"/>
      <c r="H14" s="24"/>
      <c r="I14" s="25"/>
      <c r="J14" s="26"/>
      <c r="L14">
        <f>認証申請書!F$15</f>
        <v>0</v>
      </c>
      <c r="M14">
        <f>認証申請書!K$35</f>
        <v>0</v>
      </c>
      <c r="N14" t="str">
        <f>認証申請書!K$36&amp;"-"&amp;認証申請書!N$36&amp;"-"&amp;認証申請書!P$36</f>
        <v>--</v>
      </c>
      <c r="O14" t="str">
        <f>認証申請書!K$37&amp;"-"&amp;認証申請書!N$37&amp;"-"&amp;認証申請書!P$37</f>
        <v>--</v>
      </c>
      <c r="P14">
        <f>認証申請書!K$38</f>
        <v>0</v>
      </c>
    </row>
    <row r="15" spans="2:16" ht="19.5" customHeight="1">
      <c r="B15" s="19">
        <v>11</v>
      </c>
      <c r="C15" s="19"/>
      <c r="D15" s="19"/>
      <c r="E15" s="19"/>
      <c r="F15" s="19"/>
      <c r="G15" s="19"/>
      <c r="H15" s="24"/>
      <c r="I15" s="25"/>
      <c r="J15" s="26"/>
      <c r="L15">
        <f>認証申請書!F$15</f>
        <v>0</v>
      </c>
      <c r="M15">
        <f>認証申請書!K$35</f>
        <v>0</v>
      </c>
      <c r="N15" t="str">
        <f>認証申請書!K$36&amp;"-"&amp;認証申請書!N$36&amp;"-"&amp;認証申請書!P$36</f>
        <v>--</v>
      </c>
      <c r="O15" t="str">
        <f>認証申請書!K$37&amp;"-"&amp;認証申請書!N$37&amp;"-"&amp;認証申請書!P$37</f>
        <v>--</v>
      </c>
      <c r="P15">
        <f>認証申請書!K$38</f>
        <v>0</v>
      </c>
    </row>
    <row r="16" spans="2:16" ht="19.5" customHeight="1">
      <c r="B16" s="19">
        <v>12</v>
      </c>
      <c r="C16" s="19"/>
      <c r="D16" s="19"/>
      <c r="E16" s="19"/>
      <c r="F16" s="19"/>
      <c r="G16" s="19"/>
      <c r="H16" s="24"/>
      <c r="I16" s="25"/>
      <c r="J16" s="26"/>
      <c r="L16">
        <f>認証申請書!F$15</f>
        <v>0</v>
      </c>
      <c r="M16">
        <f>認証申請書!K$35</f>
        <v>0</v>
      </c>
      <c r="N16" t="str">
        <f>認証申請書!K$36&amp;"-"&amp;認証申請書!N$36&amp;"-"&amp;認証申請書!P$36</f>
        <v>--</v>
      </c>
      <c r="O16" t="str">
        <f>認証申請書!K$37&amp;"-"&amp;認証申請書!N$37&amp;"-"&amp;認証申請書!P$37</f>
        <v>--</v>
      </c>
      <c r="P16">
        <f>認証申請書!K$38</f>
        <v>0</v>
      </c>
    </row>
    <row r="17" spans="2:16" ht="19.5" customHeight="1">
      <c r="B17" s="19">
        <v>13</v>
      </c>
      <c r="C17" s="19"/>
      <c r="D17" s="19"/>
      <c r="E17" s="19"/>
      <c r="F17" s="19"/>
      <c r="G17" s="19"/>
      <c r="H17" s="24"/>
      <c r="I17" s="25"/>
      <c r="J17" s="26"/>
      <c r="L17">
        <f>認証申請書!F$15</f>
        <v>0</v>
      </c>
      <c r="M17">
        <f>認証申請書!K$35</f>
        <v>0</v>
      </c>
      <c r="N17" t="str">
        <f>認証申請書!K$36&amp;"-"&amp;認証申請書!N$36&amp;"-"&amp;認証申請書!P$36</f>
        <v>--</v>
      </c>
      <c r="O17" t="str">
        <f>認証申請書!K$37&amp;"-"&amp;認証申請書!N$37&amp;"-"&amp;認証申請書!P$37</f>
        <v>--</v>
      </c>
      <c r="P17">
        <f>認証申請書!K$38</f>
        <v>0</v>
      </c>
    </row>
    <row r="18" spans="2:16" ht="19.5" customHeight="1">
      <c r="B18" s="19">
        <v>14</v>
      </c>
      <c r="C18" s="19"/>
      <c r="D18" s="19"/>
      <c r="E18" s="19"/>
      <c r="F18" s="19"/>
      <c r="G18" s="19"/>
      <c r="H18" s="24"/>
      <c r="I18" s="25"/>
      <c r="J18" s="26"/>
      <c r="L18">
        <f>認証申請書!F$15</f>
        <v>0</v>
      </c>
      <c r="M18">
        <f>認証申請書!K$35</f>
        <v>0</v>
      </c>
      <c r="N18" t="str">
        <f>認証申請書!K$36&amp;"-"&amp;認証申請書!N$36&amp;"-"&amp;認証申請書!P$36</f>
        <v>--</v>
      </c>
      <c r="O18" t="str">
        <f>認証申請書!K$37&amp;"-"&amp;認証申請書!N$37&amp;"-"&amp;認証申請書!P$37</f>
        <v>--</v>
      </c>
      <c r="P18">
        <f>認証申請書!K$38</f>
        <v>0</v>
      </c>
    </row>
    <row r="19" spans="2:16" ht="19.5" customHeight="1">
      <c r="B19" s="19">
        <v>15</v>
      </c>
      <c r="C19" s="19"/>
      <c r="D19" s="19"/>
      <c r="E19" s="19"/>
      <c r="F19" s="19"/>
      <c r="G19" s="19"/>
      <c r="H19" s="24"/>
      <c r="I19" s="25"/>
      <c r="J19" s="26"/>
      <c r="L19">
        <f>認証申請書!F$15</f>
        <v>0</v>
      </c>
      <c r="M19">
        <f>認証申請書!K$35</f>
        <v>0</v>
      </c>
      <c r="N19" t="str">
        <f>認証申請書!K$36&amp;"-"&amp;認証申請書!N$36&amp;"-"&amp;認証申請書!P$36</f>
        <v>--</v>
      </c>
      <c r="O19" t="str">
        <f>認証申請書!K$37&amp;"-"&amp;認証申請書!N$37&amp;"-"&amp;認証申請書!P$37</f>
        <v>--</v>
      </c>
      <c r="P19">
        <f>認証申請書!K$38</f>
        <v>0</v>
      </c>
    </row>
    <row r="20" spans="2:16" ht="19.5" customHeight="1">
      <c r="B20" s="19">
        <v>16</v>
      </c>
      <c r="C20" s="19"/>
      <c r="D20" s="19"/>
      <c r="E20" s="19"/>
      <c r="F20" s="19"/>
      <c r="G20" s="19"/>
      <c r="H20" s="24"/>
      <c r="I20" s="25"/>
      <c r="J20" s="26"/>
      <c r="L20">
        <f>認証申請書!F$15</f>
        <v>0</v>
      </c>
      <c r="M20">
        <f>認証申請書!K$35</f>
        <v>0</v>
      </c>
      <c r="N20" t="str">
        <f>認証申請書!K$36&amp;"-"&amp;認証申請書!N$36&amp;"-"&amp;認証申請書!P$36</f>
        <v>--</v>
      </c>
      <c r="O20" t="str">
        <f>認証申請書!K$37&amp;"-"&amp;認証申請書!N$37&amp;"-"&amp;認証申請書!P$37</f>
        <v>--</v>
      </c>
      <c r="P20">
        <f>認証申請書!K$38</f>
        <v>0</v>
      </c>
    </row>
    <row r="21" spans="2:16" ht="19.5" customHeight="1">
      <c r="B21" s="19">
        <v>17</v>
      </c>
      <c r="C21" s="19"/>
      <c r="D21" s="19"/>
      <c r="E21" s="19"/>
      <c r="F21" s="19"/>
      <c r="G21" s="19"/>
      <c r="H21" s="24"/>
      <c r="I21" s="25"/>
      <c r="J21" s="26"/>
      <c r="L21">
        <f>認証申請書!F$15</f>
        <v>0</v>
      </c>
      <c r="M21">
        <f>認証申請書!K$35</f>
        <v>0</v>
      </c>
      <c r="N21" t="str">
        <f>認証申請書!K$36&amp;"-"&amp;認証申請書!N$36&amp;"-"&amp;認証申請書!P$36</f>
        <v>--</v>
      </c>
      <c r="O21" t="str">
        <f>認証申請書!K$37&amp;"-"&amp;認証申請書!N$37&amp;"-"&amp;認証申請書!P$37</f>
        <v>--</v>
      </c>
      <c r="P21">
        <f>認証申請書!K$38</f>
        <v>0</v>
      </c>
    </row>
    <row r="22" spans="2:16" ht="19.5" customHeight="1">
      <c r="B22" s="19">
        <v>18</v>
      </c>
      <c r="C22" s="19"/>
      <c r="D22" s="19"/>
      <c r="E22" s="19"/>
      <c r="F22" s="19"/>
      <c r="G22" s="19"/>
      <c r="H22" s="24"/>
      <c r="I22" s="25"/>
      <c r="J22" s="26"/>
      <c r="L22">
        <f>認証申請書!F$15</f>
        <v>0</v>
      </c>
      <c r="M22">
        <f>認証申請書!K$35</f>
        <v>0</v>
      </c>
      <c r="N22" t="str">
        <f>認証申請書!K$36&amp;"-"&amp;認証申請書!N$36&amp;"-"&amp;認証申請書!P$36</f>
        <v>--</v>
      </c>
      <c r="O22" t="str">
        <f>認証申請書!K$37&amp;"-"&amp;認証申請書!N$37&amp;"-"&amp;認証申請書!P$37</f>
        <v>--</v>
      </c>
      <c r="P22">
        <f>認証申請書!K$38</f>
        <v>0</v>
      </c>
    </row>
    <row r="23" spans="2:16" ht="19.5" customHeight="1">
      <c r="B23" s="19">
        <v>19</v>
      </c>
      <c r="C23" s="19"/>
      <c r="D23" s="19"/>
      <c r="E23" s="19"/>
      <c r="F23" s="19"/>
      <c r="G23" s="19"/>
      <c r="H23" s="24"/>
      <c r="I23" s="25"/>
      <c r="J23" s="26"/>
      <c r="L23">
        <f>認証申請書!F$15</f>
        <v>0</v>
      </c>
      <c r="M23">
        <f>認証申請書!K$35</f>
        <v>0</v>
      </c>
      <c r="N23" t="str">
        <f>認証申請書!K$36&amp;"-"&amp;認証申請書!N$36&amp;"-"&amp;認証申請書!P$36</f>
        <v>--</v>
      </c>
      <c r="O23" t="str">
        <f>認証申請書!K$37&amp;"-"&amp;認証申請書!N$37&amp;"-"&amp;認証申請書!P$37</f>
        <v>--</v>
      </c>
      <c r="P23">
        <f>認証申請書!K$38</f>
        <v>0</v>
      </c>
    </row>
    <row r="24" spans="2:16" ht="19.5" customHeight="1">
      <c r="B24" s="30">
        <v>20</v>
      </c>
      <c r="C24" s="30"/>
      <c r="D24" s="30"/>
      <c r="E24" s="30"/>
      <c r="F24" s="30"/>
      <c r="G24" s="30"/>
      <c r="H24" s="31"/>
      <c r="I24" s="32"/>
      <c r="J24" s="33"/>
      <c r="L24">
        <f>認証申請書!F$15</f>
        <v>0</v>
      </c>
      <c r="M24">
        <f>認証申請書!K$35</f>
        <v>0</v>
      </c>
      <c r="N24" t="str">
        <f>認証申請書!K$36&amp;"-"&amp;認証申請書!N$36&amp;"-"&amp;認証申請書!P$36</f>
        <v>--</v>
      </c>
      <c r="O24" t="str">
        <f>認証申請書!K$37&amp;"-"&amp;認証申請書!N$37&amp;"-"&amp;認証申請書!P$37</f>
        <v>--</v>
      </c>
      <c r="P24">
        <f>認証申請書!K$38</f>
        <v>0</v>
      </c>
    </row>
    <row r="25" spans="2:16" ht="19.5" customHeight="1">
      <c r="B25" s="19">
        <v>21</v>
      </c>
      <c r="C25" s="19"/>
      <c r="D25" s="19"/>
      <c r="E25" s="19"/>
      <c r="F25" s="19"/>
      <c r="G25" s="19"/>
      <c r="H25" s="24"/>
      <c r="I25" s="25"/>
      <c r="J25" s="26"/>
      <c r="L25">
        <f>認証申請書!F$15</f>
        <v>0</v>
      </c>
      <c r="M25">
        <f>認証申請書!K$35</f>
        <v>0</v>
      </c>
      <c r="N25" t="str">
        <f>認証申請書!K$36&amp;"-"&amp;認証申請書!N$36&amp;"-"&amp;認証申請書!P$36</f>
        <v>--</v>
      </c>
      <c r="O25" t="str">
        <f>認証申請書!K$37&amp;"-"&amp;認証申請書!N$37&amp;"-"&amp;認証申請書!P$37</f>
        <v>--</v>
      </c>
      <c r="P25">
        <f>認証申請書!K$38</f>
        <v>0</v>
      </c>
    </row>
    <row r="26" spans="2:16" ht="19.5" customHeight="1">
      <c r="B26" s="19">
        <v>22</v>
      </c>
      <c r="C26" s="19"/>
      <c r="D26" s="19"/>
      <c r="E26" s="19"/>
      <c r="F26" s="19"/>
      <c r="G26" s="19"/>
      <c r="H26" s="24"/>
      <c r="I26" s="25"/>
      <c r="J26" s="26"/>
      <c r="L26">
        <f>認証申請書!F$15</f>
        <v>0</v>
      </c>
      <c r="M26">
        <f>認証申請書!K$35</f>
        <v>0</v>
      </c>
      <c r="N26" t="str">
        <f>認証申請書!K$36&amp;"-"&amp;認証申請書!N$36&amp;"-"&amp;認証申請書!P$36</f>
        <v>--</v>
      </c>
      <c r="O26" t="str">
        <f>認証申請書!K$37&amp;"-"&amp;認証申請書!N$37&amp;"-"&amp;認証申請書!P$37</f>
        <v>--</v>
      </c>
      <c r="P26">
        <f>認証申請書!K$38</f>
        <v>0</v>
      </c>
    </row>
    <row r="27" spans="2:16" ht="19.5" customHeight="1">
      <c r="B27" s="19">
        <v>23</v>
      </c>
      <c r="C27" s="19"/>
      <c r="D27" s="19"/>
      <c r="E27" s="19"/>
      <c r="F27" s="19"/>
      <c r="G27" s="19"/>
      <c r="H27" s="24"/>
      <c r="I27" s="25"/>
      <c r="J27" s="26"/>
      <c r="L27">
        <f>認証申請書!F$15</f>
        <v>0</v>
      </c>
      <c r="M27">
        <f>認証申請書!K$35</f>
        <v>0</v>
      </c>
      <c r="N27" t="str">
        <f>認証申請書!K$36&amp;"-"&amp;認証申請書!N$36&amp;"-"&amp;認証申請書!P$36</f>
        <v>--</v>
      </c>
      <c r="O27" t="str">
        <f>認証申請書!K$37&amp;"-"&amp;認証申請書!N$37&amp;"-"&amp;認証申請書!P$37</f>
        <v>--</v>
      </c>
      <c r="P27">
        <f>認証申請書!K$38</f>
        <v>0</v>
      </c>
    </row>
    <row r="28" spans="2:16" ht="19.5" customHeight="1">
      <c r="B28" s="19">
        <v>24</v>
      </c>
      <c r="C28" s="19"/>
      <c r="D28" s="19"/>
      <c r="E28" s="19"/>
      <c r="F28" s="19"/>
      <c r="G28" s="19"/>
      <c r="H28" s="24"/>
      <c r="I28" s="25"/>
      <c r="J28" s="26"/>
      <c r="L28">
        <f>認証申請書!F$15</f>
        <v>0</v>
      </c>
      <c r="M28">
        <f>認証申請書!K$35</f>
        <v>0</v>
      </c>
      <c r="N28" t="str">
        <f>認証申請書!K$36&amp;"-"&amp;認証申請書!N$36&amp;"-"&amp;認証申請書!P$36</f>
        <v>--</v>
      </c>
      <c r="O28" t="str">
        <f>認証申請書!K$37&amp;"-"&amp;認証申請書!N$37&amp;"-"&amp;認証申請書!P$37</f>
        <v>--</v>
      </c>
      <c r="P28">
        <f>認証申請書!K$38</f>
        <v>0</v>
      </c>
    </row>
    <row r="29" spans="2:16" ht="19.5" customHeight="1">
      <c r="B29" s="30">
        <v>25</v>
      </c>
      <c r="C29" s="19"/>
      <c r="D29" s="19"/>
      <c r="E29" s="19"/>
      <c r="F29" s="19"/>
      <c r="G29" s="19"/>
      <c r="H29" s="24"/>
      <c r="I29" s="25"/>
      <c r="J29" s="26"/>
      <c r="L29">
        <f>認証申請書!F$15</f>
        <v>0</v>
      </c>
      <c r="M29">
        <f>認証申請書!K$35</f>
        <v>0</v>
      </c>
      <c r="N29" t="str">
        <f>認証申請書!K$36&amp;"-"&amp;認証申請書!N$36&amp;"-"&amp;認証申請書!P$36</f>
        <v>--</v>
      </c>
      <c r="O29" t="str">
        <f>認証申請書!K$37&amp;"-"&amp;認証申請書!N$37&amp;"-"&amp;認証申請書!P$37</f>
        <v>--</v>
      </c>
      <c r="P29">
        <f>認証申請書!K$38</f>
        <v>0</v>
      </c>
    </row>
    <row r="30" spans="2:16" ht="19.5" customHeight="1">
      <c r="B30" s="19">
        <v>26</v>
      </c>
      <c r="C30" s="19"/>
      <c r="D30" s="19"/>
      <c r="E30" s="19"/>
      <c r="F30" s="19"/>
      <c r="G30" s="19"/>
      <c r="H30" s="24"/>
      <c r="I30" s="25"/>
      <c r="J30" s="26"/>
      <c r="L30">
        <f>認証申請書!F$15</f>
        <v>0</v>
      </c>
      <c r="M30">
        <f>認証申請書!K$35</f>
        <v>0</v>
      </c>
      <c r="N30" t="str">
        <f>認証申請書!K$36&amp;"-"&amp;認証申請書!N$36&amp;"-"&amp;認証申請書!P$36</f>
        <v>--</v>
      </c>
      <c r="O30" t="str">
        <f>認証申請書!K$37&amp;"-"&amp;認証申請書!N$37&amp;"-"&amp;認証申請書!P$37</f>
        <v>--</v>
      </c>
      <c r="P30">
        <f>認証申請書!K$38</f>
        <v>0</v>
      </c>
    </row>
    <row r="31" spans="2:16" ht="19.5" customHeight="1">
      <c r="B31" s="19">
        <v>27</v>
      </c>
      <c r="C31" s="19"/>
      <c r="D31" s="19"/>
      <c r="E31" s="19"/>
      <c r="F31" s="19"/>
      <c r="G31" s="19"/>
      <c r="H31" s="24"/>
      <c r="I31" s="25"/>
      <c r="J31" s="26"/>
      <c r="L31">
        <f>認証申請書!F$15</f>
        <v>0</v>
      </c>
      <c r="M31">
        <f>認証申請書!K$35</f>
        <v>0</v>
      </c>
      <c r="N31" t="str">
        <f>認証申請書!K$36&amp;"-"&amp;認証申請書!N$36&amp;"-"&amp;認証申請書!P$36</f>
        <v>--</v>
      </c>
      <c r="O31" t="str">
        <f>認証申請書!K$37&amp;"-"&amp;認証申請書!N$37&amp;"-"&amp;認証申請書!P$37</f>
        <v>--</v>
      </c>
      <c r="P31">
        <f>認証申請書!K$38</f>
        <v>0</v>
      </c>
    </row>
    <row r="32" spans="2:16" ht="19.5" customHeight="1">
      <c r="B32" s="19">
        <v>28</v>
      </c>
      <c r="C32" s="19"/>
      <c r="D32" s="19"/>
      <c r="E32" s="19"/>
      <c r="F32" s="19"/>
      <c r="G32" s="19"/>
      <c r="H32" s="24"/>
      <c r="I32" s="25"/>
      <c r="J32" s="26"/>
      <c r="L32">
        <f>認証申請書!F$15</f>
        <v>0</v>
      </c>
      <c r="M32">
        <f>認証申請書!K$35</f>
        <v>0</v>
      </c>
      <c r="N32" t="str">
        <f>認証申請書!K$36&amp;"-"&amp;認証申請書!N$36&amp;"-"&amp;認証申請書!P$36</f>
        <v>--</v>
      </c>
      <c r="O32" t="str">
        <f>認証申請書!K$37&amp;"-"&amp;認証申請書!N$37&amp;"-"&amp;認証申請書!P$37</f>
        <v>--</v>
      </c>
      <c r="P32">
        <f>認証申請書!K$38</f>
        <v>0</v>
      </c>
    </row>
    <row r="33" spans="2:16" ht="19.5" customHeight="1">
      <c r="B33" s="19">
        <v>29</v>
      </c>
      <c r="C33" s="19"/>
      <c r="D33" s="19"/>
      <c r="E33" s="19"/>
      <c r="F33" s="19"/>
      <c r="G33" s="19"/>
      <c r="H33" s="24"/>
      <c r="I33" s="25"/>
      <c r="J33" s="26"/>
      <c r="L33">
        <f>認証申請書!F$15</f>
        <v>0</v>
      </c>
      <c r="M33">
        <f>認証申請書!K$35</f>
        <v>0</v>
      </c>
      <c r="N33" t="str">
        <f>認証申請書!K$36&amp;"-"&amp;認証申請書!N$36&amp;"-"&amp;認証申請書!P$36</f>
        <v>--</v>
      </c>
      <c r="O33" t="str">
        <f>認証申請書!K$37&amp;"-"&amp;認証申請書!N$37&amp;"-"&amp;認証申請書!P$37</f>
        <v>--</v>
      </c>
      <c r="P33">
        <f>認証申請書!K$38</f>
        <v>0</v>
      </c>
    </row>
    <row r="34" spans="2:16" ht="19.5" customHeight="1">
      <c r="B34" s="20">
        <v>30</v>
      </c>
      <c r="C34" s="20"/>
      <c r="D34" s="20"/>
      <c r="E34" s="20"/>
      <c r="F34" s="20"/>
      <c r="G34" s="20"/>
      <c r="H34" s="27"/>
      <c r="I34" s="28"/>
      <c r="J34" s="29"/>
      <c r="L34">
        <f>認証申請書!F$15</f>
        <v>0</v>
      </c>
      <c r="M34">
        <f>認証申請書!K$35</f>
        <v>0</v>
      </c>
      <c r="N34" t="str">
        <f>認証申請書!K$36&amp;"-"&amp;認証申請書!N$36&amp;"-"&amp;認証申請書!P$36</f>
        <v>--</v>
      </c>
      <c r="O34" t="str">
        <f>認証申請書!K$37&amp;"-"&amp;認証申請書!N$37&amp;"-"&amp;認証申請書!P$37</f>
        <v>--</v>
      </c>
      <c r="P34">
        <f>認証申請書!K$38</f>
        <v>0</v>
      </c>
    </row>
  </sheetData>
  <mergeCells count="6">
    <mergeCell ref="H2:J2"/>
    <mergeCell ref="C2:C4"/>
    <mergeCell ref="E2:E4"/>
    <mergeCell ref="F2:F4"/>
    <mergeCell ref="G2:G4"/>
    <mergeCell ref="D2:D4"/>
  </mergeCells>
  <phoneticPr fontId="1"/>
  <dataValidations count="1">
    <dataValidation type="list" allowBlank="1" showInputMessage="1" showErrorMessage="1" sqref="H5:J24">
      <formula1>"✓"</formula1>
    </dataValidation>
  </dataValidations>
  <pageMargins left="0.7" right="0.7" top="0.75" bottom="0.75" header="0.3" footer="0.3"/>
  <pageSetup paperSize="9" scale="68" fitToHeight="0" orientation="landscape" r:id="rId1"/>
  <ignoredErrors>
    <ignoredError sqref="H3:J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プルダウンリスト!$I$5:$I$31</xm:f>
          </x14:formula1>
          <xm:sqref>D5:D34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tabSelected="1" topLeftCell="A4" workbookViewId="0">
      <selection activeCell="M13" sqref="M13"/>
    </sheetView>
  </sheetViews>
  <sheetFormatPr defaultRowHeight="13.5"/>
  <cols>
    <col min="9" max="9" width="14.5" customWidth="1"/>
  </cols>
  <sheetData>
    <row r="2" spans="1:9">
      <c r="A2" t="s">
        <v>15</v>
      </c>
    </row>
    <row r="4" spans="1:9">
      <c r="B4" s="7" t="s">
        <v>12</v>
      </c>
      <c r="C4" s="7" t="s">
        <v>13</v>
      </c>
      <c r="D4" s="7" t="s">
        <v>14</v>
      </c>
      <c r="F4" s="60" t="s">
        <v>0</v>
      </c>
      <c r="G4" s="60"/>
      <c r="H4" s="7" t="s">
        <v>27</v>
      </c>
      <c r="I4" s="10" t="s">
        <v>35</v>
      </c>
    </row>
    <row r="5" spans="1:9">
      <c r="B5">
        <v>3</v>
      </c>
      <c r="C5">
        <v>1</v>
      </c>
      <c r="D5">
        <v>1</v>
      </c>
      <c r="F5" t="s">
        <v>17</v>
      </c>
      <c r="G5" t="s">
        <v>18</v>
      </c>
      <c r="H5" s="7" t="s">
        <v>28</v>
      </c>
      <c r="I5" s="11" t="s">
        <v>78</v>
      </c>
    </row>
    <row r="6" spans="1:9">
      <c r="C6">
        <v>2</v>
      </c>
      <c r="D6">
        <v>2</v>
      </c>
      <c r="G6" t="s">
        <v>19</v>
      </c>
      <c r="I6" t="s">
        <v>53</v>
      </c>
    </row>
    <row r="7" spans="1:9">
      <c r="C7">
        <v>3</v>
      </c>
      <c r="D7">
        <v>3</v>
      </c>
      <c r="G7" t="s">
        <v>20</v>
      </c>
      <c r="I7" t="s">
        <v>54</v>
      </c>
    </row>
    <row r="8" spans="1:9">
      <c r="C8">
        <v>4</v>
      </c>
      <c r="D8">
        <v>4</v>
      </c>
      <c r="G8" t="s">
        <v>21</v>
      </c>
      <c r="I8" t="s">
        <v>55</v>
      </c>
    </row>
    <row r="9" spans="1:9">
      <c r="C9">
        <v>5</v>
      </c>
      <c r="D9">
        <v>5</v>
      </c>
      <c r="G9" t="s">
        <v>22</v>
      </c>
      <c r="I9" t="s">
        <v>56</v>
      </c>
    </row>
    <row r="10" spans="1:9">
      <c r="C10">
        <v>6</v>
      </c>
      <c r="D10">
        <v>6</v>
      </c>
      <c r="G10" t="s">
        <v>23</v>
      </c>
      <c r="I10" t="s">
        <v>57</v>
      </c>
    </row>
    <row r="11" spans="1:9">
      <c r="C11">
        <v>7</v>
      </c>
      <c r="D11">
        <v>7</v>
      </c>
      <c r="G11" t="s">
        <v>24</v>
      </c>
      <c r="I11" t="s">
        <v>58</v>
      </c>
    </row>
    <row r="12" spans="1:9">
      <c r="C12">
        <v>8</v>
      </c>
      <c r="D12">
        <v>8</v>
      </c>
      <c r="G12" t="s">
        <v>25</v>
      </c>
      <c r="I12" t="s">
        <v>59</v>
      </c>
    </row>
    <row r="13" spans="1:9">
      <c r="C13">
        <v>9</v>
      </c>
      <c r="D13">
        <v>9</v>
      </c>
      <c r="G13" t="s">
        <v>26</v>
      </c>
      <c r="I13" t="s">
        <v>60</v>
      </c>
    </row>
    <row r="14" spans="1:9">
      <c r="C14">
        <v>10</v>
      </c>
      <c r="D14">
        <v>10</v>
      </c>
      <c r="I14" t="s">
        <v>61</v>
      </c>
    </row>
    <row r="15" spans="1:9">
      <c r="C15">
        <v>11</v>
      </c>
      <c r="D15">
        <v>11</v>
      </c>
      <c r="I15" t="s">
        <v>62</v>
      </c>
    </row>
    <row r="16" spans="1:9">
      <c r="C16">
        <v>12</v>
      </c>
      <c r="D16">
        <v>12</v>
      </c>
      <c r="I16" t="s">
        <v>63</v>
      </c>
    </row>
    <row r="17" spans="4:9">
      <c r="D17">
        <v>13</v>
      </c>
      <c r="I17" t="s">
        <v>64</v>
      </c>
    </row>
    <row r="18" spans="4:9">
      <c r="D18">
        <v>14</v>
      </c>
      <c r="I18" t="s">
        <v>65</v>
      </c>
    </row>
    <row r="19" spans="4:9">
      <c r="D19">
        <v>15</v>
      </c>
      <c r="I19" t="s">
        <v>66</v>
      </c>
    </row>
    <row r="20" spans="4:9">
      <c r="D20">
        <v>16</v>
      </c>
      <c r="I20" t="s">
        <v>67</v>
      </c>
    </row>
    <row r="21" spans="4:9">
      <c r="D21">
        <v>17</v>
      </c>
      <c r="I21" t="s">
        <v>68</v>
      </c>
    </row>
    <row r="22" spans="4:9">
      <c r="D22">
        <v>18</v>
      </c>
      <c r="I22" t="s">
        <v>69</v>
      </c>
    </row>
    <row r="23" spans="4:9">
      <c r="D23">
        <v>19</v>
      </c>
      <c r="I23" t="s">
        <v>70</v>
      </c>
    </row>
    <row r="24" spans="4:9">
      <c r="D24">
        <v>20</v>
      </c>
      <c r="I24" t="s">
        <v>71</v>
      </c>
    </row>
    <row r="25" spans="4:9">
      <c r="D25">
        <v>21</v>
      </c>
      <c r="I25" t="s">
        <v>72</v>
      </c>
    </row>
    <row r="26" spans="4:9">
      <c r="D26">
        <v>22</v>
      </c>
      <c r="I26" t="s">
        <v>73</v>
      </c>
    </row>
    <row r="27" spans="4:9">
      <c r="D27">
        <v>23</v>
      </c>
      <c r="I27" t="s">
        <v>77</v>
      </c>
    </row>
    <row r="28" spans="4:9">
      <c r="D28">
        <v>24</v>
      </c>
      <c r="I28" t="s">
        <v>76</v>
      </c>
    </row>
    <row r="29" spans="4:9">
      <c r="D29">
        <v>25</v>
      </c>
      <c r="I29" t="s">
        <v>74</v>
      </c>
    </row>
    <row r="30" spans="4:9">
      <c r="D30">
        <v>26</v>
      </c>
      <c r="I30" t="s">
        <v>75</v>
      </c>
    </row>
    <row r="31" spans="4:9">
      <c r="D31">
        <v>27</v>
      </c>
      <c r="I31" t="s">
        <v>52</v>
      </c>
    </row>
    <row r="32" spans="4:9">
      <c r="D32">
        <v>28</v>
      </c>
    </row>
    <row r="33" spans="4:4">
      <c r="D33">
        <v>29</v>
      </c>
    </row>
    <row r="34" spans="4:4">
      <c r="D34">
        <v>30</v>
      </c>
    </row>
    <row r="35" spans="4:4">
      <c r="D35">
        <v>31</v>
      </c>
    </row>
  </sheetData>
  <mergeCells count="1">
    <mergeCell ref="F4:G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認証申請書</vt:lpstr>
      <vt:lpstr>別表</vt:lpstr>
      <vt:lpstr>プルダウンリスト</vt:lpstr>
      <vt:lpstr>認証申請書!Print_Area</vt:lpstr>
      <vt:lpstr>別表!Print_Area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2021-01-21T09:40:48Z</cp:lastPrinted>
  <dcterms:created xsi:type="dcterms:W3CDTF">2021-01-13T02:55:11Z</dcterms:created>
  <dcterms:modified xsi:type="dcterms:W3CDTF">2021-02-03T11:54:56Z</dcterms:modified>
</cp:coreProperties>
</file>