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-15" yWindow="315" windowWidth="10245" windowHeight="7770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岩美町!$A$1:$U$67</definedName>
    <definedName name="_xlnm.Print_Area" localSheetId="4">境港市!$A$1:$U$67</definedName>
    <definedName name="_xlnm.Print_Area" localSheetId="11">琴浦町!$A$1:$U$67</definedName>
    <definedName name="_xlnm.Print_Area" localSheetId="0">県計!$A$1:$U$67</definedName>
    <definedName name="_xlnm.Print_Area" localSheetId="19">江府町!$A$1:$U$67</definedName>
    <definedName name="_xlnm.Print_Area" localSheetId="9">三朝町!$A$1:$U$67</definedName>
    <definedName name="_xlnm.Print_Area" localSheetId="6">若桜町!$A$1:$U$67</definedName>
    <definedName name="_xlnm.Print_Area" localSheetId="3">倉吉市!$A$1:$U$67</definedName>
    <definedName name="_xlnm.Print_Area" localSheetId="14">大山町!$A$1:$U$67</definedName>
    <definedName name="_xlnm.Print_Area" localSheetId="7">智頭町!$A$1:$U$67</definedName>
    <definedName name="_xlnm.Print_Area" localSheetId="1">鳥取市!$A$1:$U$67</definedName>
    <definedName name="_xlnm.Print_Area" localSheetId="10">湯梨浜町!$A$1:$U$67</definedName>
    <definedName name="_xlnm.Print_Area" localSheetId="15">南部町!$A$1:$U$67</definedName>
    <definedName name="_xlnm.Print_Area" localSheetId="13">日吉津村!$A$1:$U$67</definedName>
    <definedName name="_xlnm.Print_Area" localSheetId="17">日南町!$A$1:$U$67</definedName>
    <definedName name="_xlnm.Print_Area" localSheetId="18">日野町!$A$1:$U$67</definedName>
    <definedName name="_xlnm.Print_Area" localSheetId="16">伯耆町!$A$1:$U$67</definedName>
    <definedName name="_xlnm.Print_Area" localSheetId="8">八頭町!$A$1:$U$67</definedName>
    <definedName name="_xlnm.Print_Area" localSheetId="2">米子市!$A$1:$U$67</definedName>
    <definedName name="_xlnm.Print_Area" localSheetId="12">北栄町!$A$1:$U$67</definedName>
  </definedNames>
  <calcPr calcId="152511" calcMode="manual" forceFullCalc="1"/>
</workbook>
</file>

<file path=xl/calcChain.xml><?xml version="1.0" encoding="utf-8"?>
<calcChain xmlns="http://schemas.openxmlformats.org/spreadsheetml/2006/main">
  <c r="Q68" i="30" l="1"/>
  <c r="P68" i="30" s="1"/>
  <c r="B68" i="30"/>
  <c r="R52" i="30"/>
  <c r="O52" i="30"/>
  <c r="N52" i="30"/>
  <c r="M52" i="30"/>
  <c r="L52" i="30"/>
  <c r="K52" i="30"/>
  <c r="B52" i="30"/>
  <c r="R51" i="30"/>
  <c r="O51" i="30"/>
  <c r="N51" i="30"/>
  <c r="M51" i="30"/>
  <c r="L51" i="30"/>
  <c r="K51" i="30"/>
  <c r="B51" i="30"/>
  <c r="J51" i="30" s="1"/>
  <c r="R50" i="30"/>
  <c r="O50" i="30"/>
  <c r="N50" i="30"/>
  <c r="M50" i="30"/>
  <c r="L50" i="30"/>
  <c r="K50" i="30"/>
  <c r="B50" i="30"/>
  <c r="I50" i="30" s="1"/>
  <c r="R49" i="30"/>
  <c r="O49" i="30"/>
  <c r="N49" i="30"/>
  <c r="M49" i="30"/>
  <c r="L49" i="30"/>
  <c r="K49" i="30"/>
  <c r="B49" i="30"/>
  <c r="H49" i="30" s="1"/>
  <c r="R48" i="30"/>
  <c r="O48" i="30"/>
  <c r="N48" i="30"/>
  <c r="M48" i="30"/>
  <c r="L48" i="30"/>
  <c r="K48" i="30"/>
  <c r="B48" i="30"/>
  <c r="G48" i="30" s="1"/>
  <c r="R47" i="30"/>
  <c r="O47" i="30"/>
  <c r="N47" i="30"/>
  <c r="M47" i="30"/>
  <c r="L47" i="30"/>
  <c r="K47" i="30"/>
  <c r="B47" i="30"/>
  <c r="R46" i="30"/>
  <c r="O46" i="30"/>
  <c r="N46" i="30"/>
  <c r="M46" i="30"/>
  <c r="L46" i="30"/>
  <c r="K46" i="30"/>
  <c r="B46" i="30"/>
  <c r="I46" i="30" s="1"/>
  <c r="R45" i="30"/>
  <c r="O45" i="30"/>
  <c r="N45" i="30"/>
  <c r="M45" i="30"/>
  <c r="L45" i="30"/>
  <c r="K45" i="30"/>
  <c r="B45" i="30"/>
  <c r="H45" i="30" s="1"/>
  <c r="R44" i="30"/>
  <c r="O44" i="30"/>
  <c r="N44" i="30"/>
  <c r="M44" i="30"/>
  <c r="L44" i="30"/>
  <c r="K44" i="30"/>
  <c r="B44" i="30"/>
  <c r="R43" i="30"/>
  <c r="O43" i="30"/>
  <c r="N43" i="30"/>
  <c r="M43" i="30"/>
  <c r="L43" i="30"/>
  <c r="K43" i="30"/>
  <c r="B43" i="30"/>
  <c r="J43" i="30" s="1"/>
  <c r="R42" i="30"/>
  <c r="O42" i="30"/>
  <c r="N42" i="30"/>
  <c r="M42" i="30"/>
  <c r="L42" i="30"/>
  <c r="K42" i="30"/>
  <c r="B42" i="30"/>
  <c r="I42" i="30" s="1"/>
  <c r="R41" i="30"/>
  <c r="O41" i="30"/>
  <c r="N41" i="30"/>
  <c r="M41" i="30"/>
  <c r="L41" i="30"/>
  <c r="K41" i="30"/>
  <c r="B41" i="30"/>
  <c r="H41" i="30" s="1"/>
  <c r="R40" i="30"/>
  <c r="O40" i="30"/>
  <c r="N40" i="30"/>
  <c r="M40" i="30"/>
  <c r="L40" i="30"/>
  <c r="K40" i="30"/>
  <c r="B40" i="30"/>
  <c r="G40" i="30" s="1"/>
  <c r="R39" i="30"/>
  <c r="O39" i="30"/>
  <c r="N39" i="30"/>
  <c r="M39" i="30"/>
  <c r="L39" i="30"/>
  <c r="K39" i="30"/>
  <c r="B39" i="30"/>
  <c r="J39" i="30" s="1"/>
  <c r="R38" i="30"/>
  <c r="O38" i="30"/>
  <c r="N38" i="30"/>
  <c r="M38" i="30"/>
  <c r="L38" i="30"/>
  <c r="K38" i="30"/>
  <c r="B38" i="30"/>
  <c r="I38" i="30" s="1"/>
  <c r="R37" i="30"/>
  <c r="O37" i="30"/>
  <c r="N37" i="30"/>
  <c r="M37" i="30"/>
  <c r="L37" i="30"/>
  <c r="K37" i="30"/>
  <c r="B37" i="30"/>
  <c r="H37" i="30" s="1"/>
  <c r="R36" i="30"/>
  <c r="O36" i="30"/>
  <c r="N36" i="30"/>
  <c r="M36" i="30"/>
  <c r="L36" i="30"/>
  <c r="K36" i="30"/>
  <c r="B36" i="30"/>
  <c r="G36" i="30" s="1"/>
  <c r="R35" i="30"/>
  <c r="O35" i="30"/>
  <c r="N35" i="30"/>
  <c r="M35" i="30"/>
  <c r="L35" i="30"/>
  <c r="K35" i="30"/>
  <c r="B35" i="30"/>
  <c r="J35" i="30" s="1"/>
  <c r="R34" i="30"/>
  <c r="O34" i="30"/>
  <c r="N34" i="30"/>
  <c r="M34" i="30"/>
  <c r="L34" i="30"/>
  <c r="K34" i="30"/>
  <c r="B34" i="30"/>
  <c r="I34" i="30" s="1"/>
  <c r="R33" i="30"/>
  <c r="O33" i="30"/>
  <c r="N33" i="30"/>
  <c r="M33" i="30"/>
  <c r="L33" i="30"/>
  <c r="K33" i="30"/>
  <c r="B33" i="30"/>
  <c r="H33" i="30" s="1"/>
  <c r="R32" i="30"/>
  <c r="O32" i="30"/>
  <c r="N32" i="30"/>
  <c r="M32" i="30"/>
  <c r="L32" i="30"/>
  <c r="K32" i="30"/>
  <c r="B32" i="30"/>
  <c r="G32" i="30" s="1"/>
  <c r="R31" i="30"/>
  <c r="O31" i="30"/>
  <c r="N31" i="30"/>
  <c r="M31" i="30"/>
  <c r="L31" i="30"/>
  <c r="K31" i="30"/>
  <c r="B31" i="30"/>
  <c r="J31" i="30" s="1"/>
  <c r="R30" i="30"/>
  <c r="O30" i="30"/>
  <c r="N30" i="30"/>
  <c r="M30" i="30"/>
  <c r="L30" i="30"/>
  <c r="K30" i="30"/>
  <c r="B30" i="30"/>
  <c r="I30" i="30" s="1"/>
  <c r="R29" i="30"/>
  <c r="O29" i="30"/>
  <c r="N29" i="30"/>
  <c r="M29" i="30"/>
  <c r="L29" i="30"/>
  <c r="K29" i="30"/>
  <c r="B29" i="30"/>
  <c r="H29" i="30" s="1"/>
  <c r="R28" i="30"/>
  <c r="O28" i="30"/>
  <c r="N28" i="30"/>
  <c r="M28" i="30"/>
  <c r="L28" i="30"/>
  <c r="K28" i="30"/>
  <c r="B28" i="30"/>
  <c r="R27" i="30"/>
  <c r="O27" i="30"/>
  <c r="N27" i="30"/>
  <c r="M27" i="30"/>
  <c r="L27" i="30"/>
  <c r="K27" i="30"/>
  <c r="G27" i="30"/>
  <c r="B27" i="30"/>
  <c r="J27" i="30" s="1"/>
  <c r="R26" i="30"/>
  <c r="O26" i="30"/>
  <c r="N26" i="30"/>
  <c r="M26" i="30"/>
  <c r="L26" i="30"/>
  <c r="K26" i="30"/>
  <c r="B26" i="30"/>
  <c r="I26" i="30" s="1"/>
  <c r="R25" i="30"/>
  <c r="O25" i="30"/>
  <c r="N25" i="30"/>
  <c r="M25" i="30"/>
  <c r="L25" i="30"/>
  <c r="K25" i="30"/>
  <c r="B25" i="30"/>
  <c r="R24" i="30"/>
  <c r="O24" i="30"/>
  <c r="N24" i="30"/>
  <c r="M24" i="30"/>
  <c r="L24" i="30"/>
  <c r="K24" i="30"/>
  <c r="B24" i="30"/>
  <c r="J24" i="30" s="1"/>
  <c r="R23" i="30"/>
  <c r="O23" i="30"/>
  <c r="N23" i="30"/>
  <c r="M23" i="30"/>
  <c r="L23" i="30"/>
  <c r="K23" i="30"/>
  <c r="B23" i="30"/>
  <c r="R22" i="30"/>
  <c r="O22" i="30"/>
  <c r="N22" i="30"/>
  <c r="M22" i="30"/>
  <c r="L22" i="30"/>
  <c r="K22" i="30"/>
  <c r="B22" i="30"/>
  <c r="I22" i="30" s="1"/>
  <c r="R21" i="30"/>
  <c r="O21" i="30"/>
  <c r="N21" i="30"/>
  <c r="M21" i="30"/>
  <c r="L21" i="30"/>
  <c r="K21" i="30"/>
  <c r="B21" i="30"/>
  <c r="H21" i="30" s="1"/>
  <c r="R20" i="30"/>
  <c r="O20" i="30"/>
  <c r="N20" i="30"/>
  <c r="M20" i="30"/>
  <c r="L20" i="30"/>
  <c r="K20" i="30"/>
  <c r="B20" i="30"/>
  <c r="J20" i="30" s="1"/>
  <c r="R19" i="30"/>
  <c r="O19" i="30"/>
  <c r="N19" i="30"/>
  <c r="M19" i="30"/>
  <c r="L19" i="30"/>
  <c r="K19" i="30"/>
  <c r="B19" i="30"/>
  <c r="R18" i="30"/>
  <c r="O18" i="30"/>
  <c r="N18" i="30"/>
  <c r="M18" i="30"/>
  <c r="L18" i="30"/>
  <c r="K18" i="30"/>
  <c r="B18" i="30"/>
  <c r="I18" i="30" s="1"/>
  <c r="R17" i="30"/>
  <c r="O17" i="30"/>
  <c r="N17" i="30"/>
  <c r="M17" i="30"/>
  <c r="L17" i="30"/>
  <c r="K17" i="30"/>
  <c r="B17" i="30"/>
  <c r="H17" i="30" s="1"/>
  <c r="R16" i="30"/>
  <c r="O16" i="30"/>
  <c r="N16" i="30"/>
  <c r="M16" i="30"/>
  <c r="L16" i="30"/>
  <c r="K16" i="30"/>
  <c r="B16" i="30"/>
  <c r="J16" i="30" s="1"/>
  <c r="R15" i="30"/>
  <c r="O15" i="30"/>
  <c r="N15" i="30"/>
  <c r="M15" i="30"/>
  <c r="L15" i="30"/>
  <c r="K15" i="30"/>
  <c r="B15" i="30"/>
  <c r="J15" i="30" s="1"/>
  <c r="R14" i="30"/>
  <c r="O14" i="30"/>
  <c r="N14" i="30"/>
  <c r="M14" i="30"/>
  <c r="L14" i="30"/>
  <c r="K14" i="30"/>
  <c r="B14" i="30"/>
  <c r="I14" i="30" s="1"/>
  <c r="R13" i="30"/>
  <c r="O13" i="30"/>
  <c r="N13" i="30"/>
  <c r="M13" i="30"/>
  <c r="L13" i="30"/>
  <c r="K13" i="30"/>
  <c r="B13" i="30"/>
  <c r="H13" i="30" s="1"/>
  <c r="R12" i="30"/>
  <c r="O12" i="30"/>
  <c r="N12" i="30"/>
  <c r="M12" i="30"/>
  <c r="L12" i="30"/>
  <c r="K12" i="30"/>
  <c r="B12" i="30"/>
  <c r="J12" i="30" s="1"/>
  <c r="R11" i="30"/>
  <c r="O11" i="30"/>
  <c r="N11" i="30"/>
  <c r="M11" i="30"/>
  <c r="L11" i="30"/>
  <c r="K11" i="30"/>
  <c r="B11" i="30"/>
  <c r="R10" i="30"/>
  <c r="O10" i="30"/>
  <c r="N10" i="30"/>
  <c r="M10" i="30"/>
  <c r="L10" i="30"/>
  <c r="K10" i="30"/>
  <c r="B10" i="30"/>
  <c r="I10" i="30" s="1"/>
  <c r="Q68" i="29"/>
  <c r="P68" i="29" s="1"/>
  <c r="B68" i="29"/>
  <c r="R52" i="29"/>
  <c r="O52" i="29"/>
  <c r="N52" i="29"/>
  <c r="M52" i="29"/>
  <c r="L52" i="29"/>
  <c r="K52" i="29"/>
  <c r="B52" i="29"/>
  <c r="G52" i="29" s="1"/>
  <c r="R51" i="29"/>
  <c r="O51" i="29"/>
  <c r="N51" i="29"/>
  <c r="M51" i="29"/>
  <c r="L51" i="29"/>
  <c r="K51" i="29"/>
  <c r="B51" i="29"/>
  <c r="J51" i="29" s="1"/>
  <c r="R50" i="29"/>
  <c r="O50" i="29"/>
  <c r="N50" i="29"/>
  <c r="M50" i="29"/>
  <c r="L50" i="29"/>
  <c r="K50" i="29"/>
  <c r="B50" i="29"/>
  <c r="I50" i="29" s="1"/>
  <c r="R49" i="29"/>
  <c r="O49" i="29"/>
  <c r="N49" i="29"/>
  <c r="M49" i="29"/>
  <c r="L49" i="29"/>
  <c r="K49" i="29"/>
  <c r="B49" i="29"/>
  <c r="H49" i="29" s="1"/>
  <c r="R48" i="29"/>
  <c r="O48" i="29"/>
  <c r="N48" i="29"/>
  <c r="M48" i="29"/>
  <c r="L48" i="29"/>
  <c r="K48" i="29"/>
  <c r="B48" i="29"/>
  <c r="G48" i="29" s="1"/>
  <c r="R47" i="29"/>
  <c r="O47" i="29"/>
  <c r="N47" i="29"/>
  <c r="M47" i="29"/>
  <c r="L47" i="29"/>
  <c r="K47" i="29"/>
  <c r="B47" i="29"/>
  <c r="J47" i="29" s="1"/>
  <c r="R46" i="29"/>
  <c r="O46" i="29"/>
  <c r="N46" i="29"/>
  <c r="M46" i="29"/>
  <c r="L46" i="29"/>
  <c r="K46" i="29"/>
  <c r="B46" i="29"/>
  <c r="I46" i="29" s="1"/>
  <c r="R45" i="29"/>
  <c r="O45" i="29"/>
  <c r="N45" i="29"/>
  <c r="M45" i="29"/>
  <c r="L45" i="29"/>
  <c r="K45" i="29"/>
  <c r="B45" i="29"/>
  <c r="H45" i="29" s="1"/>
  <c r="R44" i="29"/>
  <c r="O44" i="29"/>
  <c r="N44" i="29"/>
  <c r="M44" i="29"/>
  <c r="L44" i="29"/>
  <c r="K44" i="29"/>
  <c r="B44" i="29"/>
  <c r="G44" i="29" s="1"/>
  <c r="R43" i="29"/>
  <c r="O43" i="29"/>
  <c r="N43" i="29"/>
  <c r="M43" i="29"/>
  <c r="L43" i="29"/>
  <c r="K43" i="29"/>
  <c r="B43" i="29"/>
  <c r="J43" i="29" s="1"/>
  <c r="R42" i="29"/>
  <c r="O42" i="29"/>
  <c r="N42" i="29"/>
  <c r="M42" i="29"/>
  <c r="L42" i="29"/>
  <c r="K42" i="29"/>
  <c r="B42" i="29"/>
  <c r="I42" i="29" s="1"/>
  <c r="R41" i="29"/>
  <c r="O41" i="29"/>
  <c r="N41" i="29"/>
  <c r="M41" i="29"/>
  <c r="L41" i="29"/>
  <c r="K41" i="29"/>
  <c r="B41" i="29"/>
  <c r="H41" i="29" s="1"/>
  <c r="R40" i="29"/>
  <c r="O40" i="29"/>
  <c r="N40" i="29"/>
  <c r="M40" i="29"/>
  <c r="L40" i="29"/>
  <c r="K40" i="29"/>
  <c r="B40" i="29"/>
  <c r="G40" i="29" s="1"/>
  <c r="R39" i="29"/>
  <c r="O39" i="29"/>
  <c r="N39" i="29"/>
  <c r="M39" i="29"/>
  <c r="L39" i="29"/>
  <c r="K39" i="29"/>
  <c r="B39" i="29"/>
  <c r="R38" i="29"/>
  <c r="O38" i="29"/>
  <c r="N38" i="29"/>
  <c r="M38" i="29"/>
  <c r="L38" i="29"/>
  <c r="K38" i="29"/>
  <c r="B38" i="29"/>
  <c r="I38" i="29" s="1"/>
  <c r="R37" i="29"/>
  <c r="O37" i="29"/>
  <c r="N37" i="29"/>
  <c r="M37" i="29"/>
  <c r="L37" i="29"/>
  <c r="K37" i="29"/>
  <c r="B37" i="29"/>
  <c r="H37" i="29" s="1"/>
  <c r="R36" i="29"/>
  <c r="O36" i="29"/>
  <c r="N36" i="29"/>
  <c r="M36" i="29"/>
  <c r="L36" i="29"/>
  <c r="K36" i="29"/>
  <c r="B36" i="29"/>
  <c r="R35" i="29"/>
  <c r="O35" i="29"/>
  <c r="N35" i="29"/>
  <c r="M35" i="29"/>
  <c r="L35" i="29"/>
  <c r="K35" i="29"/>
  <c r="B35" i="29"/>
  <c r="J35" i="29" s="1"/>
  <c r="R34" i="29"/>
  <c r="O34" i="29"/>
  <c r="N34" i="29"/>
  <c r="M34" i="29"/>
  <c r="L34" i="29"/>
  <c r="K34" i="29"/>
  <c r="B34" i="29"/>
  <c r="I34" i="29" s="1"/>
  <c r="R33" i="29"/>
  <c r="O33" i="29"/>
  <c r="N33" i="29"/>
  <c r="M33" i="29"/>
  <c r="L33" i="29"/>
  <c r="K33" i="29"/>
  <c r="B33" i="29"/>
  <c r="H33" i="29" s="1"/>
  <c r="R32" i="29"/>
  <c r="O32" i="29"/>
  <c r="N32" i="29"/>
  <c r="M32" i="29"/>
  <c r="L32" i="29"/>
  <c r="K32" i="29"/>
  <c r="B32" i="29"/>
  <c r="G32" i="29" s="1"/>
  <c r="R31" i="29"/>
  <c r="O31" i="29"/>
  <c r="N31" i="29"/>
  <c r="M31" i="29"/>
  <c r="L31" i="29"/>
  <c r="K31" i="29"/>
  <c r="B31" i="29"/>
  <c r="J31" i="29" s="1"/>
  <c r="R30" i="29"/>
  <c r="O30" i="29"/>
  <c r="N30" i="29"/>
  <c r="M30" i="29"/>
  <c r="L30" i="29"/>
  <c r="K30" i="29"/>
  <c r="B30" i="29"/>
  <c r="I30" i="29" s="1"/>
  <c r="R29" i="29"/>
  <c r="O29" i="29"/>
  <c r="N29" i="29"/>
  <c r="M29" i="29"/>
  <c r="L29" i="29"/>
  <c r="K29" i="29"/>
  <c r="B29" i="29"/>
  <c r="R28" i="29"/>
  <c r="O28" i="29"/>
  <c r="N28" i="29"/>
  <c r="M28" i="29"/>
  <c r="L28" i="29"/>
  <c r="K28" i="29"/>
  <c r="B28" i="29"/>
  <c r="R27" i="29"/>
  <c r="O27" i="29"/>
  <c r="N27" i="29"/>
  <c r="M27" i="29"/>
  <c r="L27" i="29"/>
  <c r="K27" i="29"/>
  <c r="B27" i="29"/>
  <c r="J27" i="29" s="1"/>
  <c r="R26" i="29"/>
  <c r="O26" i="29"/>
  <c r="N26" i="29"/>
  <c r="M26" i="29"/>
  <c r="L26" i="29"/>
  <c r="K26" i="29"/>
  <c r="B26" i="29"/>
  <c r="I26" i="29" s="1"/>
  <c r="R25" i="29"/>
  <c r="O25" i="29"/>
  <c r="N25" i="29"/>
  <c r="M25" i="29"/>
  <c r="L25" i="29"/>
  <c r="K25" i="29"/>
  <c r="B25" i="29"/>
  <c r="H25" i="29" s="1"/>
  <c r="R24" i="29"/>
  <c r="O24" i="29"/>
  <c r="N24" i="29"/>
  <c r="M24" i="29"/>
  <c r="L24" i="29"/>
  <c r="K24" i="29"/>
  <c r="B24" i="29"/>
  <c r="G24" i="29" s="1"/>
  <c r="R23" i="29"/>
  <c r="O23" i="29"/>
  <c r="N23" i="29"/>
  <c r="M23" i="29"/>
  <c r="L23" i="29"/>
  <c r="K23" i="29"/>
  <c r="B23" i="29"/>
  <c r="J23" i="29" s="1"/>
  <c r="R22" i="29"/>
  <c r="O22" i="29"/>
  <c r="N22" i="29"/>
  <c r="M22" i="29"/>
  <c r="L22" i="29"/>
  <c r="K22" i="29"/>
  <c r="B22" i="29"/>
  <c r="I22" i="29" s="1"/>
  <c r="R21" i="29"/>
  <c r="O21" i="29"/>
  <c r="N21" i="29"/>
  <c r="M21" i="29"/>
  <c r="L21" i="29"/>
  <c r="K21" i="29"/>
  <c r="B21" i="29"/>
  <c r="H21" i="29" s="1"/>
  <c r="R20" i="29"/>
  <c r="O20" i="29"/>
  <c r="N20" i="29"/>
  <c r="M20" i="29"/>
  <c r="L20" i="29"/>
  <c r="K20" i="29"/>
  <c r="B20" i="29"/>
  <c r="G20" i="29" s="1"/>
  <c r="R19" i="29"/>
  <c r="O19" i="29"/>
  <c r="N19" i="29"/>
  <c r="M19" i="29"/>
  <c r="L19" i="29"/>
  <c r="K19" i="29"/>
  <c r="B19" i="29"/>
  <c r="J19" i="29" s="1"/>
  <c r="R18" i="29"/>
  <c r="O18" i="29"/>
  <c r="N18" i="29"/>
  <c r="M18" i="29"/>
  <c r="L18" i="29"/>
  <c r="K18" i="29"/>
  <c r="B18" i="29"/>
  <c r="I18" i="29" s="1"/>
  <c r="R17" i="29"/>
  <c r="O17" i="29"/>
  <c r="N17" i="29"/>
  <c r="M17" i="29"/>
  <c r="L17" i="29"/>
  <c r="K17" i="29"/>
  <c r="B17" i="29"/>
  <c r="H17" i="29" s="1"/>
  <c r="R16" i="29"/>
  <c r="O16" i="29"/>
  <c r="N16" i="29"/>
  <c r="M16" i="29"/>
  <c r="L16" i="29"/>
  <c r="K16" i="29"/>
  <c r="B16" i="29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I14" i="29" s="1"/>
  <c r="R13" i="29"/>
  <c r="O13" i="29"/>
  <c r="N13" i="29"/>
  <c r="M13" i="29"/>
  <c r="L13" i="29"/>
  <c r="K13" i="29"/>
  <c r="B13" i="29"/>
  <c r="H13" i="29" s="1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J11" i="29" s="1"/>
  <c r="R10" i="29"/>
  <c r="O10" i="29"/>
  <c r="N10" i="29"/>
  <c r="M10" i="29"/>
  <c r="L10" i="29"/>
  <c r="K10" i="29"/>
  <c r="B10" i="29"/>
  <c r="I10" i="29" s="1"/>
  <c r="Q68" i="28"/>
  <c r="P68" i="28" s="1"/>
  <c r="B68" i="28"/>
  <c r="R52" i="28"/>
  <c r="O52" i="28"/>
  <c r="N52" i="28"/>
  <c r="M52" i="28"/>
  <c r="L52" i="28"/>
  <c r="K52" i="28"/>
  <c r="B52" i="28"/>
  <c r="R51" i="28"/>
  <c r="O51" i="28"/>
  <c r="N51" i="28"/>
  <c r="M51" i="28"/>
  <c r="L51" i="28"/>
  <c r="K51" i="28"/>
  <c r="B51" i="28"/>
  <c r="J51" i="28" s="1"/>
  <c r="R50" i="28"/>
  <c r="O50" i="28"/>
  <c r="N50" i="28"/>
  <c r="M50" i="28"/>
  <c r="L50" i="28"/>
  <c r="K50" i="28"/>
  <c r="B50" i="28"/>
  <c r="I50" i="28" s="1"/>
  <c r="R49" i="28"/>
  <c r="O49" i="28"/>
  <c r="N49" i="28"/>
  <c r="M49" i="28"/>
  <c r="L49" i="28"/>
  <c r="K49" i="28"/>
  <c r="B49" i="28"/>
  <c r="H49" i="28" s="1"/>
  <c r="R48" i="28"/>
  <c r="O48" i="28"/>
  <c r="N48" i="28"/>
  <c r="M48" i="28"/>
  <c r="L48" i="28"/>
  <c r="K48" i="28"/>
  <c r="B48" i="28"/>
  <c r="G48" i="28" s="1"/>
  <c r="R47" i="28"/>
  <c r="O47" i="28"/>
  <c r="N47" i="28"/>
  <c r="M47" i="28"/>
  <c r="L47" i="28"/>
  <c r="K47" i="28"/>
  <c r="B47" i="28"/>
  <c r="J47" i="28" s="1"/>
  <c r="R46" i="28"/>
  <c r="O46" i="28"/>
  <c r="N46" i="28"/>
  <c r="M46" i="28"/>
  <c r="L46" i="28"/>
  <c r="K46" i="28"/>
  <c r="B46" i="28"/>
  <c r="I46" i="28" s="1"/>
  <c r="R45" i="28"/>
  <c r="O45" i="28"/>
  <c r="N45" i="28"/>
  <c r="M45" i="28"/>
  <c r="L45" i="28"/>
  <c r="K45" i="28"/>
  <c r="B45" i="28"/>
  <c r="R44" i="28"/>
  <c r="O44" i="28"/>
  <c r="N44" i="28"/>
  <c r="M44" i="28"/>
  <c r="L44" i="28"/>
  <c r="K44" i="28"/>
  <c r="B44" i="28"/>
  <c r="G44" i="28" s="1"/>
  <c r="R43" i="28"/>
  <c r="O43" i="28"/>
  <c r="N43" i="28"/>
  <c r="M43" i="28"/>
  <c r="L43" i="28"/>
  <c r="K43" i="28"/>
  <c r="B43" i="28"/>
  <c r="J43" i="28" s="1"/>
  <c r="R42" i="28"/>
  <c r="O42" i="28"/>
  <c r="N42" i="28"/>
  <c r="M42" i="28"/>
  <c r="L42" i="28"/>
  <c r="K42" i="28"/>
  <c r="B42" i="28"/>
  <c r="I42" i="28" s="1"/>
  <c r="R41" i="28"/>
  <c r="O41" i="28"/>
  <c r="N41" i="28"/>
  <c r="M41" i="28"/>
  <c r="L41" i="28"/>
  <c r="K41" i="28"/>
  <c r="B41" i="28"/>
  <c r="H41" i="28" s="1"/>
  <c r="R40" i="28"/>
  <c r="O40" i="28"/>
  <c r="N40" i="28"/>
  <c r="M40" i="28"/>
  <c r="L40" i="28"/>
  <c r="K40" i="28"/>
  <c r="B40" i="28"/>
  <c r="G40" i="28" s="1"/>
  <c r="R39" i="28"/>
  <c r="O39" i="28"/>
  <c r="N39" i="28"/>
  <c r="M39" i="28"/>
  <c r="L39" i="28"/>
  <c r="K39" i="28"/>
  <c r="B39" i="28"/>
  <c r="J39" i="28" s="1"/>
  <c r="R38" i="28"/>
  <c r="O38" i="28"/>
  <c r="N38" i="28"/>
  <c r="M38" i="28"/>
  <c r="L38" i="28"/>
  <c r="K38" i="28"/>
  <c r="B38" i="28"/>
  <c r="I38" i="28" s="1"/>
  <c r="R37" i="28"/>
  <c r="O37" i="28"/>
  <c r="N37" i="28"/>
  <c r="M37" i="28"/>
  <c r="L37" i="28"/>
  <c r="K37" i="28"/>
  <c r="B37" i="28"/>
  <c r="H37" i="28" s="1"/>
  <c r="R36" i="28"/>
  <c r="O36" i="28"/>
  <c r="N36" i="28"/>
  <c r="M36" i="28"/>
  <c r="L36" i="28"/>
  <c r="K36" i="28"/>
  <c r="B36" i="28"/>
  <c r="G36" i="28" s="1"/>
  <c r="R35" i="28"/>
  <c r="O35" i="28"/>
  <c r="N35" i="28"/>
  <c r="M35" i="28"/>
  <c r="L35" i="28"/>
  <c r="K35" i="28"/>
  <c r="B35" i="28"/>
  <c r="J35" i="28" s="1"/>
  <c r="R34" i="28"/>
  <c r="O34" i="28"/>
  <c r="N34" i="28"/>
  <c r="M34" i="28"/>
  <c r="L34" i="28"/>
  <c r="K34" i="28"/>
  <c r="B34" i="28"/>
  <c r="I34" i="28" s="1"/>
  <c r="R33" i="28"/>
  <c r="O33" i="28"/>
  <c r="N33" i="28"/>
  <c r="M33" i="28"/>
  <c r="L33" i="28"/>
  <c r="K33" i="28"/>
  <c r="B33" i="28"/>
  <c r="H33" i="28" s="1"/>
  <c r="R32" i="28"/>
  <c r="O32" i="28"/>
  <c r="N32" i="28"/>
  <c r="M32" i="28"/>
  <c r="L32" i="28"/>
  <c r="K32" i="28"/>
  <c r="B32" i="28"/>
  <c r="G32" i="28" s="1"/>
  <c r="R31" i="28"/>
  <c r="O31" i="28"/>
  <c r="N31" i="28"/>
  <c r="M31" i="28"/>
  <c r="L31" i="28"/>
  <c r="K31" i="28"/>
  <c r="B31" i="28"/>
  <c r="R30" i="28"/>
  <c r="O30" i="28"/>
  <c r="N30" i="28"/>
  <c r="M30" i="28"/>
  <c r="L30" i="28"/>
  <c r="K30" i="28"/>
  <c r="B30" i="28"/>
  <c r="I30" i="28" s="1"/>
  <c r="R29" i="28"/>
  <c r="O29" i="28"/>
  <c r="N29" i="28"/>
  <c r="M29" i="28"/>
  <c r="L29" i="28"/>
  <c r="K29" i="28"/>
  <c r="B29" i="28"/>
  <c r="H29" i="28" s="1"/>
  <c r="R28" i="28"/>
  <c r="O28" i="28"/>
  <c r="N28" i="28"/>
  <c r="M28" i="28"/>
  <c r="L28" i="28"/>
  <c r="K28" i="28"/>
  <c r="B28" i="28"/>
  <c r="G28" i="28" s="1"/>
  <c r="R27" i="28"/>
  <c r="O27" i="28"/>
  <c r="N27" i="28"/>
  <c r="M27" i="28"/>
  <c r="L27" i="28"/>
  <c r="K27" i="28"/>
  <c r="B27" i="28"/>
  <c r="R26" i="28"/>
  <c r="O26" i="28"/>
  <c r="N26" i="28"/>
  <c r="M26" i="28"/>
  <c r="L26" i="28"/>
  <c r="K26" i="28"/>
  <c r="B26" i="28"/>
  <c r="I26" i="28" s="1"/>
  <c r="R25" i="28"/>
  <c r="O25" i="28"/>
  <c r="N25" i="28"/>
  <c r="M25" i="28"/>
  <c r="L25" i="28"/>
  <c r="K25" i="28"/>
  <c r="B25" i="28"/>
  <c r="H25" i="28" s="1"/>
  <c r="R24" i="28"/>
  <c r="O24" i="28"/>
  <c r="N24" i="28"/>
  <c r="M24" i="28"/>
  <c r="L24" i="28"/>
  <c r="K24" i="28"/>
  <c r="B24" i="28"/>
  <c r="R23" i="28"/>
  <c r="O23" i="28"/>
  <c r="N23" i="28"/>
  <c r="M23" i="28"/>
  <c r="L23" i="28"/>
  <c r="K23" i="28"/>
  <c r="B23" i="28"/>
  <c r="J23" i="28" s="1"/>
  <c r="R22" i="28"/>
  <c r="O22" i="28"/>
  <c r="N22" i="28"/>
  <c r="M22" i="28"/>
  <c r="L22" i="28"/>
  <c r="K22" i="28"/>
  <c r="B22" i="28"/>
  <c r="I22" i="28" s="1"/>
  <c r="R21" i="28"/>
  <c r="O21" i="28"/>
  <c r="N21" i="28"/>
  <c r="M21" i="28"/>
  <c r="L21" i="28"/>
  <c r="K21" i="28"/>
  <c r="B21" i="28"/>
  <c r="H21" i="28" s="1"/>
  <c r="R20" i="28"/>
  <c r="O20" i="28"/>
  <c r="N20" i="28"/>
  <c r="M20" i="28"/>
  <c r="L20" i="28"/>
  <c r="K20" i="28"/>
  <c r="B20" i="28"/>
  <c r="G20" i="28" s="1"/>
  <c r="R19" i="28"/>
  <c r="O19" i="28"/>
  <c r="N19" i="28"/>
  <c r="M19" i="28"/>
  <c r="L19" i="28"/>
  <c r="K19" i="28"/>
  <c r="B19" i="28"/>
  <c r="R18" i="28"/>
  <c r="O18" i="28"/>
  <c r="N18" i="28"/>
  <c r="M18" i="28"/>
  <c r="L18" i="28"/>
  <c r="K18" i="28"/>
  <c r="B18" i="28"/>
  <c r="I18" i="28" s="1"/>
  <c r="R17" i="28"/>
  <c r="O17" i="28"/>
  <c r="N17" i="28"/>
  <c r="M17" i="28"/>
  <c r="L17" i="28"/>
  <c r="K17" i="28"/>
  <c r="B17" i="28"/>
  <c r="H17" i="28" s="1"/>
  <c r="R16" i="28"/>
  <c r="O16" i="28"/>
  <c r="N16" i="28"/>
  <c r="M16" i="28"/>
  <c r="L16" i="28"/>
  <c r="K16" i="28"/>
  <c r="B16" i="28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I14" i="28" s="1"/>
  <c r="R13" i="28"/>
  <c r="O13" i="28"/>
  <c r="N13" i="28"/>
  <c r="M13" i="28"/>
  <c r="L13" i="28"/>
  <c r="K13" i="28"/>
  <c r="B13" i="28"/>
  <c r="H13" i="28" s="1"/>
  <c r="R12" i="28"/>
  <c r="O12" i="28"/>
  <c r="N12" i="28"/>
  <c r="M12" i="28"/>
  <c r="L12" i="28"/>
  <c r="K12" i="28"/>
  <c r="B12" i="28"/>
  <c r="G12" i="28" s="1"/>
  <c r="R11" i="28"/>
  <c r="O11" i="28"/>
  <c r="N11" i="28"/>
  <c r="M11" i="28"/>
  <c r="L11" i="28"/>
  <c r="K11" i="28"/>
  <c r="B11" i="28"/>
  <c r="J11" i="28" s="1"/>
  <c r="R10" i="28"/>
  <c r="O10" i="28"/>
  <c r="N10" i="28"/>
  <c r="M10" i="28"/>
  <c r="L10" i="28"/>
  <c r="K10" i="28"/>
  <c r="B10" i="28"/>
  <c r="I10" i="28" s="1"/>
  <c r="Q68" i="27"/>
  <c r="P68" i="27" s="1"/>
  <c r="B68" i="27"/>
  <c r="R52" i="27"/>
  <c r="O52" i="27"/>
  <c r="N52" i="27"/>
  <c r="M52" i="27"/>
  <c r="L52" i="27"/>
  <c r="K52" i="27"/>
  <c r="B52" i="27"/>
  <c r="J52" i="27" s="1"/>
  <c r="R51" i="27"/>
  <c r="O51" i="27"/>
  <c r="N51" i="27"/>
  <c r="M51" i="27"/>
  <c r="L51" i="27"/>
  <c r="K51" i="27"/>
  <c r="B51" i="27"/>
  <c r="J51" i="27" s="1"/>
  <c r="R50" i="27"/>
  <c r="O50" i="27"/>
  <c r="N50" i="27"/>
  <c r="M50" i="27"/>
  <c r="L50" i="27"/>
  <c r="K50" i="27"/>
  <c r="B50" i="27"/>
  <c r="I50" i="27" s="1"/>
  <c r="R49" i="27"/>
  <c r="O49" i="27"/>
  <c r="N49" i="27"/>
  <c r="M49" i="27"/>
  <c r="L49" i="27"/>
  <c r="K49" i="27"/>
  <c r="B49" i="27"/>
  <c r="H49" i="27" s="1"/>
  <c r="R48" i="27"/>
  <c r="O48" i="27"/>
  <c r="N48" i="27"/>
  <c r="M48" i="27"/>
  <c r="L48" i="27"/>
  <c r="K48" i="27"/>
  <c r="B48" i="27"/>
  <c r="R47" i="27"/>
  <c r="O47" i="27"/>
  <c r="N47" i="27"/>
  <c r="M47" i="27"/>
  <c r="L47" i="27"/>
  <c r="K47" i="27"/>
  <c r="B47" i="27"/>
  <c r="R46" i="27"/>
  <c r="O46" i="27"/>
  <c r="N46" i="27"/>
  <c r="M46" i="27"/>
  <c r="L46" i="27"/>
  <c r="K46" i="27"/>
  <c r="B46" i="27"/>
  <c r="I46" i="27" s="1"/>
  <c r="R45" i="27"/>
  <c r="O45" i="27"/>
  <c r="N45" i="27"/>
  <c r="M45" i="27"/>
  <c r="L45" i="27"/>
  <c r="K45" i="27"/>
  <c r="B45" i="27"/>
  <c r="H45" i="27" s="1"/>
  <c r="R44" i="27"/>
  <c r="O44" i="27"/>
  <c r="N44" i="27"/>
  <c r="M44" i="27"/>
  <c r="L44" i="27"/>
  <c r="K44" i="27"/>
  <c r="B44" i="27"/>
  <c r="J44" i="27" s="1"/>
  <c r="R43" i="27"/>
  <c r="O43" i="27"/>
  <c r="N43" i="27"/>
  <c r="M43" i="27"/>
  <c r="L43" i="27"/>
  <c r="K43" i="27"/>
  <c r="B43" i="27"/>
  <c r="J43" i="27" s="1"/>
  <c r="R42" i="27"/>
  <c r="O42" i="27"/>
  <c r="N42" i="27"/>
  <c r="M42" i="27"/>
  <c r="L42" i="27"/>
  <c r="K42" i="27"/>
  <c r="B42" i="27"/>
  <c r="I42" i="27" s="1"/>
  <c r="R41" i="27"/>
  <c r="O41" i="27"/>
  <c r="N41" i="27"/>
  <c r="M41" i="27"/>
  <c r="L41" i="27"/>
  <c r="K41" i="27"/>
  <c r="B41" i="27"/>
  <c r="H41" i="27" s="1"/>
  <c r="R40" i="27"/>
  <c r="O40" i="27"/>
  <c r="N40" i="27"/>
  <c r="M40" i="27"/>
  <c r="L40" i="27"/>
  <c r="K40" i="27"/>
  <c r="B40" i="27"/>
  <c r="J40" i="27" s="1"/>
  <c r="R39" i="27"/>
  <c r="O39" i="27"/>
  <c r="N39" i="27"/>
  <c r="M39" i="27"/>
  <c r="L39" i="27"/>
  <c r="K39" i="27"/>
  <c r="B39" i="27"/>
  <c r="J39" i="27" s="1"/>
  <c r="R38" i="27"/>
  <c r="O38" i="27"/>
  <c r="N38" i="27"/>
  <c r="M38" i="27"/>
  <c r="L38" i="27"/>
  <c r="K38" i="27"/>
  <c r="B38" i="27"/>
  <c r="I38" i="27" s="1"/>
  <c r="R37" i="27"/>
  <c r="O37" i="27"/>
  <c r="N37" i="27"/>
  <c r="M37" i="27"/>
  <c r="L37" i="27"/>
  <c r="K37" i="27"/>
  <c r="B37" i="27"/>
  <c r="H37" i="27" s="1"/>
  <c r="R36" i="27"/>
  <c r="O36" i="27"/>
  <c r="N36" i="27"/>
  <c r="M36" i="27"/>
  <c r="L36" i="27"/>
  <c r="K36" i="27"/>
  <c r="B36" i="27"/>
  <c r="R35" i="27"/>
  <c r="O35" i="27"/>
  <c r="N35" i="27"/>
  <c r="M35" i="27"/>
  <c r="L35" i="27"/>
  <c r="K35" i="27"/>
  <c r="B35" i="27"/>
  <c r="R34" i="27"/>
  <c r="O34" i="27"/>
  <c r="N34" i="27"/>
  <c r="M34" i="27"/>
  <c r="L34" i="27"/>
  <c r="K34" i="27"/>
  <c r="B34" i="27"/>
  <c r="I34" i="27" s="1"/>
  <c r="R33" i="27"/>
  <c r="O33" i="27"/>
  <c r="N33" i="27"/>
  <c r="M33" i="27"/>
  <c r="L33" i="27"/>
  <c r="K33" i="27"/>
  <c r="B33" i="27"/>
  <c r="H33" i="27" s="1"/>
  <c r="R32" i="27"/>
  <c r="O32" i="27"/>
  <c r="N32" i="27"/>
  <c r="M32" i="27"/>
  <c r="L32" i="27"/>
  <c r="K32" i="27"/>
  <c r="B32" i="27"/>
  <c r="J32" i="27" s="1"/>
  <c r="R31" i="27"/>
  <c r="O31" i="27"/>
  <c r="N31" i="27"/>
  <c r="M31" i="27"/>
  <c r="L31" i="27"/>
  <c r="K31" i="27"/>
  <c r="B31" i="27"/>
  <c r="J31" i="27" s="1"/>
  <c r="R30" i="27"/>
  <c r="O30" i="27"/>
  <c r="N30" i="27"/>
  <c r="M30" i="27"/>
  <c r="L30" i="27"/>
  <c r="K30" i="27"/>
  <c r="B30" i="27"/>
  <c r="I30" i="27" s="1"/>
  <c r="R29" i="27"/>
  <c r="O29" i="27"/>
  <c r="N29" i="27"/>
  <c r="M29" i="27"/>
  <c r="L29" i="27"/>
  <c r="K29" i="27"/>
  <c r="B29" i="27"/>
  <c r="H29" i="27" s="1"/>
  <c r="R28" i="27"/>
  <c r="O28" i="27"/>
  <c r="N28" i="27"/>
  <c r="M28" i="27"/>
  <c r="L28" i="27"/>
  <c r="K28" i="27"/>
  <c r="B28" i="27"/>
  <c r="J28" i="27" s="1"/>
  <c r="R27" i="27"/>
  <c r="O27" i="27"/>
  <c r="N27" i="27"/>
  <c r="M27" i="27"/>
  <c r="L27" i="27"/>
  <c r="K27" i="27"/>
  <c r="B27" i="27"/>
  <c r="J27" i="27" s="1"/>
  <c r="R26" i="27"/>
  <c r="O26" i="27"/>
  <c r="N26" i="27"/>
  <c r="M26" i="27"/>
  <c r="L26" i="27"/>
  <c r="K26" i="27"/>
  <c r="B26" i="27"/>
  <c r="I26" i="27" s="1"/>
  <c r="R25" i="27"/>
  <c r="O25" i="27"/>
  <c r="N25" i="27"/>
  <c r="M25" i="27"/>
  <c r="L25" i="27"/>
  <c r="K25" i="27"/>
  <c r="B25" i="27"/>
  <c r="H25" i="27" s="1"/>
  <c r="R24" i="27"/>
  <c r="O24" i="27"/>
  <c r="N24" i="27"/>
  <c r="M24" i="27"/>
  <c r="L24" i="27"/>
  <c r="K24" i="27"/>
  <c r="B24" i="27"/>
  <c r="J24" i="27" s="1"/>
  <c r="R23" i="27"/>
  <c r="O23" i="27"/>
  <c r="N23" i="27"/>
  <c r="M23" i="27"/>
  <c r="L23" i="27"/>
  <c r="K23" i="27"/>
  <c r="B23" i="27"/>
  <c r="J23" i="27" s="1"/>
  <c r="R22" i="27"/>
  <c r="O22" i="27"/>
  <c r="N22" i="27"/>
  <c r="M22" i="27"/>
  <c r="L22" i="27"/>
  <c r="K22" i="27"/>
  <c r="B22" i="27"/>
  <c r="I22" i="27" s="1"/>
  <c r="R21" i="27"/>
  <c r="O21" i="27"/>
  <c r="N21" i="27"/>
  <c r="M21" i="27"/>
  <c r="L21" i="27"/>
  <c r="K21" i="27"/>
  <c r="B21" i="27"/>
  <c r="H21" i="27" s="1"/>
  <c r="R20" i="27"/>
  <c r="O20" i="27"/>
  <c r="N20" i="27"/>
  <c r="M20" i="27"/>
  <c r="L20" i="27"/>
  <c r="K20" i="27"/>
  <c r="B20" i="27"/>
  <c r="J20" i="27" s="1"/>
  <c r="R19" i="27"/>
  <c r="O19" i="27"/>
  <c r="N19" i="27"/>
  <c r="M19" i="27"/>
  <c r="L19" i="27"/>
  <c r="K19" i="27"/>
  <c r="B19" i="27"/>
  <c r="J19" i="27" s="1"/>
  <c r="R18" i="27"/>
  <c r="O18" i="27"/>
  <c r="N18" i="27"/>
  <c r="M18" i="27"/>
  <c r="L18" i="27"/>
  <c r="K18" i="27"/>
  <c r="B18" i="27"/>
  <c r="I18" i="27" s="1"/>
  <c r="R17" i="27"/>
  <c r="O17" i="27"/>
  <c r="N17" i="27"/>
  <c r="M17" i="27"/>
  <c r="L17" i="27"/>
  <c r="K17" i="27"/>
  <c r="B17" i="27"/>
  <c r="H17" i="27" s="1"/>
  <c r="R16" i="27"/>
  <c r="O16" i="27"/>
  <c r="N16" i="27"/>
  <c r="M16" i="27"/>
  <c r="L16" i="27"/>
  <c r="K16" i="27"/>
  <c r="B16" i="27"/>
  <c r="J16" i="27" s="1"/>
  <c r="R15" i="27"/>
  <c r="O15" i="27"/>
  <c r="N15" i="27"/>
  <c r="M15" i="27"/>
  <c r="L15" i="27"/>
  <c r="K15" i="27"/>
  <c r="B15" i="27"/>
  <c r="J15" i="27" s="1"/>
  <c r="R14" i="27"/>
  <c r="O14" i="27"/>
  <c r="N14" i="27"/>
  <c r="M14" i="27"/>
  <c r="L14" i="27"/>
  <c r="K14" i="27"/>
  <c r="B14" i="27"/>
  <c r="I14" i="27" s="1"/>
  <c r="R13" i="27"/>
  <c r="O13" i="27"/>
  <c r="N13" i="27"/>
  <c r="M13" i="27"/>
  <c r="L13" i="27"/>
  <c r="K13" i="27"/>
  <c r="B13" i="27"/>
  <c r="H13" i="27" s="1"/>
  <c r="R12" i="27"/>
  <c r="O12" i="27"/>
  <c r="N12" i="27"/>
  <c r="M12" i="27"/>
  <c r="L12" i="27"/>
  <c r="K12" i="27"/>
  <c r="B12" i="27"/>
  <c r="R11" i="27"/>
  <c r="O11" i="27"/>
  <c r="N11" i="27"/>
  <c r="M11" i="27"/>
  <c r="L11" i="27"/>
  <c r="K11" i="27"/>
  <c r="B11" i="27"/>
  <c r="R10" i="27"/>
  <c r="O10" i="27"/>
  <c r="N10" i="27"/>
  <c r="M10" i="27"/>
  <c r="L10" i="27"/>
  <c r="K10" i="27"/>
  <c r="B10" i="27"/>
  <c r="I10" i="27" s="1"/>
  <c r="Q68" i="26"/>
  <c r="P68" i="26" s="1"/>
  <c r="B68" i="26"/>
  <c r="R52" i="26"/>
  <c r="O52" i="26"/>
  <c r="N52" i="26"/>
  <c r="M52" i="26"/>
  <c r="L52" i="26"/>
  <c r="K52" i="26"/>
  <c r="B52" i="26"/>
  <c r="G52" i="26" s="1"/>
  <c r="R51" i="26"/>
  <c r="O51" i="26"/>
  <c r="N51" i="26"/>
  <c r="M51" i="26"/>
  <c r="L51" i="26"/>
  <c r="K51" i="26"/>
  <c r="B51" i="26"/>
  <c r="J51" i="26" s="1"/>
  <c r="R50" i="26"/>
  <c r="O50" i="26"/>
  <c r="N50" i="26"/>
  <c r="M50" i="26"/>
  <c r="L50" i="26"/>
  <c r="K50" i="26"/>
  <c r="B50" i="26"/>
  <c r="I50" i="26" s="1"/>
  <c r="R49" i="26"/>
  <c r="O49" i="26"/>
  <c r="N49" i="26"/>
  <c r="M49" i="26"/>
  <c r="L49" i="26"/>
  <c r="K49" i="26"/>
  <c r="B49" i="26"/>
  <c r="H49" i="26" s="1"/>
  <c r="R48" i="26"/>
  <c r="O48" i="26"/>
  <c r="N48" i="26"/>
  <c r="M48" i="26"/>
  <c r="L48" i="26"/>
  <c r="K48" i="26"/>
  <c r="B48" i="26"/>
  <c r="G48" i="26" s="1"/>
  <c r="R47" i="26"/>
  <c r="O47" i="26"/>
  <c r="N47" i="26"/>
  <c r="M47" i="26"/>
  <c r="L47" i="26"/>
  <c r="K47" i="26"/>
  <c r="B47" i="26"/>
  <c r="R46" i="26"/>
  <c r="O46" i="26"/>
  <c r="N46" i="26"/>
  <c r="M46" i="26"/>
  <c r="L46" i="26"/>
  <c r="K46" i="26"/>
  <c r="B46" i="26"/>
  <c r="I46" i="26" s="1"/>
  <c r="R45" i="26"/>
  <c r="O45" i="26"/>
  <c r="N45" i="26"/>
  <c r="M45" i="26"/>
  <c r="L45" i="26"/>
  <c r="K45" i="26"/>
  <c r="B45" i="26"/>
  <c r="H45" i="26" s="1"/>
  <c r="R44" i="26"/>
  <c r="O44" i="26"/>
  <c r="N44" i="26"/>
  <c r="M44" i="26"/>
  <c r="L44" i="26"/>
  <c r="K44" i="26"/>
  <c r="B44" i="26"/>
  <c r="G44" i="26" s="1"/>
  <c r="R43" i="26"/>
  <c r="O43" i="26"/>
  <c r="N43" i="26"/>
  <c r="M43" i="26"/>
  <c r="L43" i="26"/>
  <c r="K43" i="26"/>
  <c r="B43" i="26"/>
  <c r="J43" i="26" s="1"/>
  <c r="R42" i="26"/>
  <c r="O42" i="26"/>
  <c r="N42" i="26"/>
  <c r="M42" i="26"/>
  <c r="L42" i="26"/>
  <c r="K42" i="26"/>
  <c r="B42" i="26"/>
  <c r="I42" i="26" s="1"/>
  <c r="R41" i="26"/>
  <c r="O41" i="26"/>
  <c r="N41" i="26"/>
  <c r="M41" i="26"/>
  <c r="L41" i="26"/>
  <c r="K41" i="26"/>
  <c r="B41" i="26"/>
  <c r="H41" i="26" s="1"/>
  <c r="R40" i="26"/>
  <c r="O40" i="26"/>
  <c r="N40" i="26"/>
  <c r="M40" i="26"/>
  <c r="L40" i="26"/>
  <c r="K40" i="26"/>
  <c r="B40" i="26"/>
  <c r="G40" i="26" s="1"/>
  <c r="R39" i="26"/>
  <c r="O39" i="26"/>
  <c r="N39" i="26"/>
  <c r="M39" i="26"/>
  <c r="L39" i="26"/>
  <c r="K39" i="26"/>
  <c r="B39" i="26"/>
  <c r="J39" i="26" s="1"/>
  <c r="R38" i="26"/>
  <c r="O38" i="26"/>
  <c r="N38" i="26"/>
  <c r="M38" i="26"/>
  <c r="L38" i="26"/>
  <c r="K38" i="26"/>
  <c r="B38" i="26"/>
  <c r="I38" i="26" s="1"/>
  <c r="R37" i="26"/>
  <c r="O37" i="26"/>
  <c r="N37" i="26"/>
  <c r="M37" i="26"/>
  <c r="L37" i="26"/>
  <c r="K37" i="26"/>
  <c r="B37" i="26"/>
  <c r="H37" i="26" s="1"/>
  <c r="R36" i="26"/>
  <c r="O36" i="26"/>
  <c r="N36" i="26"/>
  <c r="M36" i="26"/>
  <c r="L36" i="26"/>
  <c r="K36" i="26"/>
  <c r="B36" i="26"/>
  <c r="G36" i="26" s="1"/>
  <c r="R35" i="26"/>
  <c r="O35" i="26"/>
  <c r="N35" i="26"/>
  <c r="M35" i="26"/>
  <c r="L35" i="26"/>
  <c r="K35" i="26"/>
  <c r="B35" i="26"/>
  <c r="J35" i="26" s="1"/>
  <c r="R34" i="26"/>
  <c r="O34" i="26"/>
  <c r="N34" i="26"/>
  <c r="M34" i="26"/>
  <c r="L34" i="26"/>
  <c r="K34" i="26"/>
  <c r="B34" i="26"/>
  <c r="I34" i="26" s="1"/>
  <c r="R33" i="26"/>
  <c r="O33" i="26"/>
  <c r="N33" i="26"/>
  <c r="M33" i="26"/>
  <c r="L33" i="26"/>
  <c r="K33" i="26"/>
  <c r="B33" i="26"/>
  <c r="H33" i="26" s="1"/>
  <c r="R32" i="26"/>
  <c r="O32" i="26"/>
  <c r="N32" i="26"/>
  <c r="M32" i="26"/>
  <c r="L32" i="26"/>
  <c r="K32" i="26"/>
  <c r="B32" i="26"/>
  <c r="G32" i="26" s="1"/>
  <c r="R31" i="26"/>
  <c r="O31" i="26"/>
  <c r="N31" i="26"/>
  <c r="M31" i="26"/>
  <c r="L31" i="26"/>
  <c r="K31" i="26"/>
  <c r="B31" i="26"/>
  <c r="J31" i="26" s="1"/>
  <c r="R30" i="26"/>
  <c r="O30" i="26"/>
  <c r="N30" i="26"/>
  <c r="M30" i="26"/>
  <c r="L30" i="26"/>
  <c r="K30" i="26"/>
  <c r="B30" i="26"/>
  <c r="I30" i="26" s="1"/>
  <c r="R29" i="26"/>
  <c r="O29" i="26"/>
  <c r="N29" i="26"/>
  <c r="M29" i="26"/>
  <c r="L29" i="26"/>
  <c r="K29" i="26"/>
  <c r="B29" i="26"/>
  <c r="H29" i="26" s="1"/>
  <c r="R28" i="26"/>
  <c r="O28" i="26"/>
  <c r="N28" i="26"/>
  <c r="M28" i="26"/>
  <c r="L28" i="26"/>
  <c r="K28" i="26"/>
  <c r="B28" i="26"/>
  <c r="G28" i="26" s="1"/>
  <c r="R27" i="26"/>
  <c r="O27" i="26"/>
  <c r="N27" i="26"/>
  <c r="M27" i="26"/>
  <c r="L27" i="26"/>
  <c r="K27" i="26"/>
  <c r="B27" i="26"/>
  <c r="J27" i="26" s="1"/>
  <c r="R26" i="26"/>
  <c r="O26" i="26"/>
  <c r="N26" i="26"/>
  <c r="M26" i="26"/>
  <c r="L26" i="26"/>
  <c r="K26" i="26"/>
  <c r="B26" i="26"/>
  <c r="I26" i="26" s="1"/>
  <c r="R25" i="26"/>
  <c r="O25" i="26"/>
  <c r="N25" i="26"/>
  <c r="M25" i="26"/>
  <c r="L25" i="26"/>
  <c r="K25" i="26"/>
  <c r="B25" i="26"/>
  <c r="H25" i="26" s="1"/>
  <c r="R24" i="26"/>
  <c r="O24" i="26"/>
  <c r="N24" i="26"/>
  <c r="M24" i="26"/>
  <c r="L24" i="26"/>
  <c r="K24" i="26"/>
  <c r="B24" i="26"/>
  <c r="G24" i="26" s="1"/>
  <c r="R23" i="26"/>
  <c r="O23" i="26"/>
  <c r="N23" i="26"/>
  <c r="M23" i="26"/>
  <c r="L23" i="26"/>
  <c r="K23" i="26"/>
  <c r="B23" i="26"/>
  <c r="R22" i="26"/>
  <c r="O22" i="26"/>
  <c r="N22" i="26"/>
  <c r="M22" i="26"/>
  <c r="L22" i="26"/>
  <c r="K22" i="26"/>
  <c r="B22" i="26"/>
  <c r="I22" i="26" s="1"/>
  <c r="R21" i="26"/>
  <c r="O21" i="26"/>
  <c r="N21" i="26"/>
  <c r="M21" i="26"/>
  <c r="L21" i="26"/>
  <c r="K21" i="26"/>
  <c r="B21" i="26"/>
  <c r="H21" i="26" s="1"/>
  <c r="R20" i="26"/>
  <c r="O20" i="26"/>
  <c r="N20" i="26"/>
  <c r="M20" i="26"/>
  <c r="L20" i="26"/>
  <c r="K20" i="26"/>
  <c r="B20" i="26"/>
  <c r="G20" i="26" s="1"/>
  <c r="R19" i="26"/>
  <c r="O19" i="26"/>
  <c r="N19" i="26"/>
  <c r="M19" i="26"/>
  <c r="L19" i="26"/>
  <c r="K19" i="26"/>
  <c r="B19" i="26"/>
  <c r="J19" i="26" s="1"/>
  <c r="R18" i="26"/>
  <c r="O18" i="26"/>
  <c r="N18" i="26"/>
  <c r="M18" i="26"/>
  <c r="L18" i="26"/>
  <c r="K18" i="26"/>
  <c r="B18" i="26"/>
  <c r="I18" i="26" s="1"/>
  <c r="R17" i="26"/>
  <c r="O17" i="26"/>
  <c r="N17" i="26"/>
  <c r="M17" i="26"/>
  <c r="L17" i="26"/>
  <c r="K17" i="26"/>
  <c r="B17" i="26"/>
  <c r="H17" i="26" s="1"/>
  <c r="R16" i="26"/>
  <c r="O16" i="26"/>
  <c r="N16" i="26"/>
  <c r="M16" i="26"/>
  <c r="L16" i="26"/>
  <c r="K16" i="26"/>
  <c r="B16" i="26"/>
  <c r="R15" i="26"/>
  <c r="O15" i="26"/>
  <c r="N15" i="26"/>
  <c r="M15" i="26"/>
  <c r="L15" i="26"/>
  <c r="K15" i="26"/>
  <c r="B15" i="26"/>
  <c r="J15" i="26" s="1"/>
  <c r="R14" i="26"/>
  <c r="O14" i="26"/>
  <c r="N14" i="26"/>
  <c r="M14" i="26"/>
  <c r="L14" i="26"/>
  <c r="K14" i="26"/>
  <c r="B14" i="26"/>
  <c r="I14" i="26" s="1"/>
  <c r="R13" i="26"/>
  <c r="O13" i="26"/>
  <c r="N13" i="26"/>
  <c r="M13" i="26"/>
  <c r="L13" i="26"/>
  <c r="K13" i="26"/>
  <c r="B13" i="26"/>
  <c r="H13" i="26" s="1"/>
  <c r="R12" i="26"/>
  <c r="O12" i="26"/>
  <c r="N12" i="26"/>
  <c r="M12" i="26"/>
  <c r="L12" i="26"/>
  <c r="K12" i="26"/>
  <c r="B12" i="26"/>
  <c r="H12" i="26" s="1"/>
  <c r="R11" i="26"/>
  <c r="O11" i="26"/>
  <c r="N11" i="26"/>
  <c r="M11" i="26"/>
  <c r="L11" i="26"/>
  <c r="K11" i="26"/>
  <c r="B11" i="26"/>
  <c r="J11" i="26" s="1"/>
  <c r="R10" i="26"/>
  <c r="O10" i="26"/>
  <c r="N10" i="26"/>
  <c r="M10" i="26"/>
  <c r="L10" i="26"/>
  <c r="K10" i="26"/>
  <c r="B10" i="26"/>
  <c r="I10" i="26" s="1"/>
  <c r="Q68" i="25"/>
  <c r="P68" i="25" s="1"/>
  <c r="B68" i="25"/>
  <c r="R52" i="25"/>
  <c r="O52" i="25"/>
  <c r="N52" i="25"/>
  <c r="M52" i="25"/>
  <c r="L52" i="25"/>
  <c r="K52" i="25"/>
  <c r="B52" i="25"/>
  <c r="G52" i="25" s="1"/>
  <c r="R51" i="25"/>
  <c r="O51" i="25"/>
  <c r="N51" i="25"/>
  <c r="M51" i="25"/>
  <c r="L51" i="25"/>
  <c r="K51" i="25"/>
  <c r="B51" i="25"/>
  <c r="J51" i="25" s="1"/>
  <c r="R50" i="25"/>
  <c r="O50" i="25"/>
  <c r="N50" i="25"/>
  <c r="M50" i="25"/>
  <c r="L50" i="25"/>
  <c r="K50" i="25"/>
  <c r="B50" i="25"/>
  <c r="I50" i="25" s="1"/>
  <c r="R49" i="25"/>
  <c r="O49" i="25"/>
  <c r="N49" i="25"/>
  <c r="M49" i="25"/>
  <c r="L49" i="25"/>
  <c r="K49" i="25"/>
  <c r="B49" i="25"/>
  <c r="H49" i="25" s="1"/>
  <c r="R48" i="25"/>
  <c r="O48" i="25"/>
  <c r="N48" i="25"/>
  <c r="M48" i="25"/>
  <c r="L48" i="25"/>
  <c r="K48" i="25"/>
  <c r="B48" i="25"/>
  <c r="G48" i="25" s="1"/>
  <c r="R47" i="25"/>
  <c r="O47" i="25"/>
  <c r="N47" i="25"/>
  <c r="M47" i="25"/>
  <c r="L47" i="25"/>
  <c r="K47" i="25"/>
  <c r="B47" i="25"/>
  <c r="J47" i="25" s="1"/>
  <c r="R46" i="25"/>
  <c r="O46" i="25"/>
  <c r="N46" i="25"/>
  <c r="M46" i="25"/>
  <c r="L46" i="25"/>
  <c r="K46" i="25"/>
  <c r="B46" i="25"/>
  <c r="I46" i="25" s="1"/>
  <c r="R45" i="25"/>
  <c r="O45" i="25"/>
  <c r="N45" i="25"/>
  <c r="M45" i="25"/>
  <c r="L45" i="25"/>
  <c r="K45" i="25"/>
  <c r="B45" i="25"/>
  <c r="R44" i="25"/>
  <c r="O44" i="25"/>
  <c r="N44" i="25"/>
  <c r="M44" i="25"/>
  <c r="L44" i="25"/>
  <c r="K44" i="25"/>
  <c r="B44" i="25"/>
  <c r="G44" i="25" s="1"/>
  <c r="R43" i="25"/>
  <c r="O43" i="25"/>
  <c r="N43" i="25"/>
  <c r="M43" i="25"/>
  <c r="L43" i="25"/>
  <c r="K43" i="25"/>
  <c r="B43" i="25"/>
  <c r="J43" i="25" s="1"/>
  <c r="R42" i="25"/>
  <c r="O42" i="25"/>
  <c r="N42" i="25"/>
  <c r="M42" i="25"/>
  <c r="L42" i="25"/>
  <c r="K42" i="25"/>
  <c r="B42" i="25"/>
  <c r="I42" i="25" s="1"/>
  <c r="R41" i="25"/>
  <c r="O41" i="25"/>
  <c r="N41" i="25"/>
  <c r="M41" i="25"/>
  <c r="L41" i="25"/>
  <c r="K41" i="25"/>
  <c r="B41" i="25"/>
  <c r="H41" i="25" s="1"/>
  <c r="R40" i="25"/>
  <c r="O40" i="25"/>
  <c r="N40" i="25"/>
  <c r="M40" i="25"/>
  <c r="L40" i="25"/>
  <c r="K40" i="25"/>
  <c r="B40" i="25"/>
  <c r="R39" i="25"/>
  <c r="O39" i="25"/>
  <c r="N39" i="25"/>
  <c r="M39" i="25"/>
  <c r="L39" i="25"/>
  <c r="K39" i="25"/>
  <c r="B39" i="25"/>
  <c r="H39" i="25" s="1"/>
  <c r="R38" i="25"/>
  <c r="O38" i="25"/>
  <c r="N38" i="25"/>
  <c r="M38" i="25"/>
  <c r="L38" i="25"/>
  <c r="K38" i="25"/>
  <c r="B38" i="25"/>
  <c r="I38" i="25" s="1"/>
  <c r="R37" i="25"/>
  <c r="O37" i="25"/>
  <c r="N37" i="25"/>
  <c r="M37" i="25"/>
  <c r="L37" i="25"/>
  <c r="K37" i="25"/>
  <c r="B37" i="25"/>
  <c r="R36" i="25"/>
  <c r="O36" i="25"/>
  <c r="N36" i="25"/>
  <c r="M36" i="25"/>
  <c r="L36" i="25"/>
  <c r="K36" i="25"/>
  <c r="B36" i="25"/>
  <c r="R35" i="25"/>
  <c r="O35" i="25"/>
  <c r="N35" i="25"/>
  <c r="M35" i="25"/>
  <c r="L35" i="25"/>
  <c r="K35" i="25"/>
  <c r="B35" i="25"/>
  <c r="J35" i="25" s="1"/>
  <c r="R34" i="25"/>
  <c r="O34" i="25"/>
  <c r="N34" i="25"/>
  <c r="M34" i="25"/>
  <c r="L34" i="25"/>
  <c r="K34" i="25"/>
  <c r="B34" i="25"/>
  <c r="I34" i="25" s="1"/>
  <c r="R33" i="25"/>
  <c r="O33" i="25"/>
  <c r="N33" i="25"/>
  <c r="M33" i="25"/>
  <c r="L33" i="25"/>
  <c r="K33" i="25"/>
  <c r="B33" i="25"/>
  <c r="H33" i="25" s="1"/>
  <c r="R32" i="25"/>
  <c r="O32" i="25"/>
  <c r="N32" i="25"/>
  <c r="M32" i="25"/>
  <c r="L32" i="25"/>
  <c r="K32" i="25"/>
  <c r="B32" i="25"/>
  <c r="G32" i="25" s="1"/>
  <c r="R31" i="25"/>
  <c r="O31" i="25"/>
  <c r="N31" i="25"/>
  <c r="M31" i="25"/>
  <c r="L31" i="25"/>
  <c r="K31" i="25"/>
  <c r="B31" i="25"/>
  <c r="J31" i="25" s="1"/>
  <c r="R30" i="25"/>
  <c r="O30" i="25"/>
  <c r="N30" i="25"/>
  <c r="M30" i="25"/>
  <c r="L30" i="25"/>
  <c r="K30" i="25"/>
  <c r="B30" i="25"/>
  <c r="I30" i="25" s="1"/>
  <c r="R29" i="25"/>
  <c r="O29" i="25"/>
  <c r="N29" i="25"/>
  <c r="M29" i="25"/>
  <c r="L29" i="25"/>
  <c r="K29" i="25"/>
  <c r="B29" i="25"/>
  <c r="H29" i="25" s="1"/>
  <c r="R28" i="25"/>
  <c r="O28" i="25"/>
  <c r="N28" i="25"/>
  <c r="M28" i="25"/>
  <c r="L28" i="25"/>
  <c r="K28" i="25"/>
  <c r="B28" i="25"/>
  <c r="R27" i="25"/>
  <c r="O27" i="25"/>
  <c r="N27" i="25"/>
  <c r="M27" i="25"/>
  <c r="L27" i="25"/>
  <c r="K27" i="25"/>
  <c r="B27" i="25"/>
  <c r="J27" i="25" s="1"/>
  <c r="R26" i="25"/>
  <c r="O26" i="25"/>
  <c r="N26" i="25"/>
  <c r="M26" i="25"/>
  <c r="L26" i="25"/>
  <c r="K26" i="25"/>
  <c r="B26" i="25"/>
  <c r="I26" i="25" s="1"/>
  <c r="R25" i="25"/>
  <c r="O25" i="25"/>
  <c r="N25" i="25"/>
  <c r="M25" i="25"/>
  <c r="L25" i="25"/>
  <c r="K25" i="25"/>
  <c r="B25" i="25"/>
  <c r="H25" i="25" s="1"/>
  <c r="R24" i="25"/>
  <c r="O24" i="25"/>
  <c r="N24" i="25"/>
  <c r="M24" i="25"/>
  <c r="L24" i="25"/>
  <c r="K24" i="25"/>
  <c r="B24" i="25"/>
  <c r="G24" i="25" s="1"/>
  <c r="R23" i="25"/>
  <c r="O23" i="25"/>
  <c r="N23" i="25"/>
  <c r="M23" i="25"/>
  <c r="L23" i="25"/>
  <c r="K23" i="25"/>
  <c r="B23" i="25"/>
  <c r="R22" i="25"/>
  <c r="O22" i="25"/>
  <c r="N22" i="25"/>
  <c r="M22" i="25"/>
  <c r="L22" i="25"/>
  <c r="K22" i="25"/>
  <c r="B22" i="25"/>
  <c r="I22" i="25" s="1"/>
  <c r="R21" i="25"/>
  <c r="O21" i="25"/>
  <c r="N21" i="25"/>
  <c r="M21" i="25"/>
  <c r="L21" i="25"/>
  <c r="K21" i="25"/>
  <c r="B21" i="25"/>
  <c r="H21" i="25" s="1"/>
  <c r="R20" i="25"/>
  <c r="O20" i="25"/>
  <c r="N20" i="25"/>
  <c r="M20" i="25"/>
  <c r="L20" i="25"/>
  <c r="K20" i="25"/>
  <c r="B20" i="25"/>
  <c r="G20" i="25" s="1"/>
  <c r="R19" i="25"/>
  <c r="O19" i="25"/>
  <c r="N19" i="25"/>
  <c r="M19" i="25"/>
  <c r="L19" i="25"/>
  <c r="K19" i="25"/>
  <c r="B19" i="25"/>
  <c r="J19" i="25" s="1"/>
  <c r="R18" i="25"/>
  <c r="O18" i="25"/>
  <c r="N18" i="25"/>
  <c r="M18" i="25"/>
  <c r="L18" i="25"/>
  <c r="K18" i="25"/>
  <c r="B18" i="25"/>
  <c r="I18" i="25" s="1"/>
  <c r="R17" i="25"/>
  <c r="O17" i="25"/>
  <c r="N17" i="25"/>
  <c r="M17" i="25"/>
  <c r="L17" i="25"/>
  <c r="K17" i="25"/>
  <c r="B17" i="25"/>
  <c r="H17" i="25" s="1"/>
  <c r="R16" i="25"/>
  <c r="O16" i="25"/>
  <c r="N16" i="25"/>
  <c r="M16" i="25"/>
  <c r="L16" i="25"/>
  <c r="K16" i="25"/>
  <c r="B16" i="25"/>
  <c r="G16" i="25" s="1"/>
  <c r="R15" i="25"/>
  <c r="O15" i="25"/>
  <c r="N15" i="25"/>
  <c r="M15" i="25"/>
  <c r="L15" i="25"/>
  <c r="K15" i="25"/>
  <c r="B15" i="25"/>
  <c r="J15" i="25" s="1"/>
  <c r="R14" i="25"/>
  <c r="O14" i="25"/>
  <c r="N14" i="25"/>
  <c r="M14" i="25"/>
  <c r="L14" i="25"/>
  <c r="K14" i="25"/>
  <c r="B14" i="25"/>
  <c r="I14" i="25" s="1"/>
  <c r="R13" i="25"/>
  <c r="O13" i="25"/>
  <c r="N13" i="25"/>
  <c r="M13" i="25"/>
  <c r="L13" i="25"/>
  <c r="K13" i="25"/>
  <c r="B13" i="25"/>
  <c r="H13" i="25" s="1"/>
  <c r="R12" i="25"/>
  <c r="O12" i="25"/>
  <c r="N12" i="25"/>
  <c r="M12" i="25"/>
  <c r="L12" i="25"/>
  <c r="K12" i="25"/>
  <c r="B12" i="25"/>
  <c r="G12" i="25" s="1"/>
  <c r="R11" i="25"/>
  <c r="O11" i="25"/>
  <c r="N11" i="25"/>
  <c r="M11" i="25"/>
  <c r="L11" i="25"/>
  <c r="K11" i="25"/>
  <c r="B11" i="25"/>
  <c r="J11" i="25" s="1"/>
  <c r="R10" i="25"/>
  <c r="O10" i="25"/>
  <c r="N10" i="25"/>
  <c r="M10" i="25"/>
  <c r="L10" i="25"/>
  <c r="K10" i="25"/>
  <c r="B10" i="25"/>
  <c r="I10" i="25" s="1"/>
  <c r="Q68" i="24"/>
  <c r="P68" i="24" s="1"/>
  <c r="B68" i="24"/>
  <c r="R52" i="24"/>
  <c r="O52" i="24"/>
  <c r="N52" i="24"/>
  <c r="M52" i="24"/>
  <c r="L52" i="24"/>
  <c r="K52" i="24"/>
  <c r="B52" i="24"/>
  <c r="J52" i="24" s="1"/>
  <c r="R51" i="24"/>
  <c r="O51" i="24"/>
  <c r="N51" i="24"/>
  <c r="M51" i="24"/>
  <c r="L51" i="24"/>
  <c r="K51" i="24"/>
  <c r="B51" i="24"/>
  <c r="J51" i="24" s="1"/>
  <c r="R50" i="24"/>
  <c r="O50" i="24"/>
  <c r="N50" i="24"/>
  <c r="M50" i="24"/>
  <c r="L50" i="24"/>
  <c r="K50" i="24"/>
  <c r="B50" i="24"/>
  <c r="I50" i="24" s="1"/>
  <c r="R49" i="24"/>
  <c r="O49" i="24"/>
  <c r="N49" i="24"/>
  <c r="M49" i="24"/>
  <c r="L49" i="24"/>
  <c r="K49" i="24"/>
  <c r="B49" i="24"/>
  <c r="H49" i="24" s="1"/>
  <c r="R48" i="24"/>
  <c r="O48" i="24"/>
  <c r="N48" i="24"/>
  <c r="M48" i="24"/>
  <c r="L48" i="24"/>
  <c r="K48" i="24"/>
  <c r="B48" i="24"/>
  <c r="R47" i="24"/>
  <c r="O47" i="24"/>
  <c r="N47" i="24"/>
  <c r="M47" i="24"/>
  <c r="L47" i="24"/>
  <c r="K47" i="24"/>
  <c r="B47" i="24"/>
  <c r="G47" i="24" s="1"/>
  <c r="R46" i="24"/>
  <c r="O46" i="24"/>
  <c r="N46" i="24"/>
  <c r="M46" i="24"/>
  <c r="L46" i="24"/>
  <c r="K46" i="24"/>
  <c r="B46" i="24"/>
  <c r="I46" i="24" s="1"/>
  <c r="R45" i="24"/>
  <c r="O45" i="24"/>
  <c r="N45" i="24"/>
  <c r="M45" i="24"/>
  <c r="L45" i="24"/>
  <c r="K45" i="24"/>
  <c r="B45" i="24"/>
  <c r="R44" i="24"/>
  <c r="O44" i="24"/>
  <c r="N44" i="24"/>
  <c r="M44" i="24"/>
  <c r="L44" i="24"/>
  <c r="K44" i="24"/>
  <c r="B44" i="24"/>
  <c r="J44" i="24" s="1"/>
  <c r="R43" i="24"/>
  <c r="O43" i="24"/>
  <c r="N43" i="24"/>
  <c r="M43" i="24"/>
  <c r="L43" i="24"/>
  <c r="K43" i="24"/>
  <c r="B43" i="24"/>
  <c r="J43" i="24" s="1"/>
  <c r="R42" i="24"/>
  <c r="O42" i="24"/>
  <c r="N42" i="24"/>
  <c r="M42" i="24"/>
  <c r="L42" i="24"/>
  <c r="K42" i="24"/>
  <c r="B42" i="24"/>
  <c r="I42" i="24" s="1"/>
  <c r="R41" i="24"/>
  <c r="O41" i="24"/>
  <c r="N41" i="24"/>
  <c r="M41" i="24"/>
  <c r="L41" i="24"/>
  <c r="K41" i="24"/>
  <c r="B41" i="24"/>
  <c r="H41" i="24" s="1"/>
  <c r="R40" i="24"/>
  <c r="O40" i="24"/>
  <c r="N40" i="24"/>
  <c r="M40" i="24"/>
  <c r="L40" i="24"/>
  <c r="K40" i="24"/>
  <c r="B40" i="24"/>
  <c r="J40" i="24" s="1"/>
  <c r="R39" i="24"/>
  <c r="O39" i="24"/>
  <c r="N39" i="24"/>
  <c r="M39" i="24"/>
  <c r="L39" i="24"/>
  <c r="K39" i="24"/>
  <c r="B39" i="24"/>
  <c r="R38" i="24"/>
  <c r="O38" i="24"/>
  <c r="N38" i="24"/>
  <c r="M38" i="24"/>
  <c r="L38" i="24"/>
  <c r="K38" i="24"/>
  <c r="B38" i="24"/>
  <c r="I38" i="24" s="1"/>
  <c r="R37" i="24"/>
  <c r="O37" i="24"/>
  <c r="N37" i="24"/>
  <c r="M37" i="24"/>
  <c r="L37" i="24"/>
  <c r="K37" i="24"/>
  <c r="B37" i="24"/>
  <c r="H37" i="24" s="1"/>
  <c r="R36" i="24"/>
  <c r="O36" i="24"/>
  <c r="N36" i="24"/>
  <c r="M36" i="24"/>
  <c r="L36" i="24"/>
  <c r="K36" i="24"/>
  <c r="B36" i="24"/>
  <c r="J36" i="24" s="1"/>
  <c r="R35" i="24"/>
  <c r="O35" i="24"/>
  <c r="N35" i="24"/>
  <c r="M35" i="24"/>
  <c r="L35" i="24"/>
  <c r="K35" i="24"/>
  <c r="B35" i="24"/>
  <c r="R34" i="24"/>
  <c r="O34" i="24"/>
  <c r="N34" i="24"/>
  <c r="M34" i="24"/>
  <c r="L34" i="24"/>
  <c r="K34" i="24"/>
  <c r="B34" i="24"/>
  <c r="I34" i="24" s="1"/>
  <c r="R33" i="24"/>
  <c r="O33" i="24"/>
  <c r="N33" i="24"/>
  <c r="M33" i="24"/>
  <c r="L33" i="24"/>
  <c r="K33" i="24"/>
  <c r="B33" i="24"/>
  <c r="R32" i="24"/>
  <c r="O32" i="24"/>
  <c r="N32" i="24"/>
  <c r="M32" i="24"/>
  <c r="L32" i="24"/>
  <c r="K32" i="24"/>
  <c r="B32" i="24"/>
  <c r="H32" i="24" s="1"/>
  <c r="R31" i="24"/>
  <c r="O31" i="24"/>
  <c r="N31" i="24"/>
  <c r="M31" i="24"/>
  <c r="L31" i="24"/>
  <c r="K31" i="24"/>
  <c r="B31" i="24"/>
  <c r="J31" i="24" s="1"/>
  <c r="R30" i="24"/>
  <c r="O30" i="24"/>
  <c r="N30" i="24"/>
  <c r="M30" i="24"/>
  <c r="L30" i="24"/>
  <c r="K30" i="24"/>
  <c r="B30" i="24"/>
  <c r="I30" i="24" s="1"/>
  <c r="R29" i="24"/>
  <c r="O29" i="24"/>
  <c r="N29" i="24"/>
  <c r="M29" i="24"/>
  <c r="L29" i="24"/>
  <c r="K29" i="24"/>
  <c r="B29" i="24"/>
  <c r="H29" i="24" s="1"/>
  <c r="R28" i="24"/>
  <c r="O28" i="24"/>
  <c r="N28" i="24"/>
  <c r="M28" i="24"/>
  <c r="L28" i="24"/>
  <c r="K28" i="24"/>
  <c r="B28" i="24"/>
  <c r="J28" i="24" s="1"/>
  <c r="R27" i="24"/>
  <c r="O27" i="24"/>
  <c r="N27" i="24"/>
  <c r="M27" i="24"/>
  <c r="L27" i="24"/>
  <c r="K27" i="24"/>
  <c r="B27" i="24"/>
  <c r="J27" i="24" s="1"/>
  <c r="R26" i="24"/>
  <c r="O26" i="24"/>
  <c r="N26" i="24"/>
  <c r="M26" i="24"/>
  <c r="L26" i="24"/>
  <c r="K26" i="24"/>
  <c r="B26" i="24"/>
  <c r="I26" i="24" s="1"/>
  <c r="R25" i="24"/>
  <c r="O25" i="24"/>
  <c r="N25" i="24"/>
  <c r="M25" i="24"/>
  <c r="L25" i="24"/>
  <c r="K25" i="24"/>
  <c r="B25" i="24"/>
  <c r="H25" i="24" s="1"/>
  <c r="R24" i="24"/>
  <c r="O24" i="24"/>
  <c r="N24" i="24"/>
  <c r="M24" i="24"/>
  <c r="L24" i="24"/>
  <c r="K24" i="24"/>
  <c r="B24" i="24"/>
  <c r="I24" i="24" s="1"/>
  <c r="R23" i="24"/>
  <c r="O23" i="24"/>
  <c r="N23" i="24"/>
  <c r="M23" i="24"/>
  <c r="L23" i="24"/>
  <c r="K23" i="24"/>
  <c r="B23" i="24"/>
  <c r="R22" i="24"/>
  <c r="O22" i="24"/>
  <c r="N22" i="24"/>
  <c r="M22" i="24"/>
  <c r="L22" i="24"/>
  <c r="K22" i="24"/>
  <c r="B22" i="24"/>
  <c r="I22" i="24" s="1"/>
  <c r="R21" i="24"/>
  <c r="O21" i="24"/>
  <c r="N21" i="24"/>
  <c r="M21" i="24"/>
  <c r="L21" i="24"/>
  <c r="K21" i="24"/>
  <c r="B21" i="24"/>
  <c r="H21" i="24" s="1"/>
  <c r="R20" i="24"/>
  <c r="O20" i="24"/>
  <c r="N20" i="24"/>
  <c r="M20" i="24"/>
  <c r="L20" i="24"/>
  <c r="K20" i="24"/>
  <c r="B20" i="24"/>
  <c r="J20" i="24" s="1"/>
  <c r="R19" i="24"/>
  <c r="O19" i="24"/>
  <c r="N19" i="24"/>
  <c r="M19" i="24"/>
  <c r="L19" i="24"/>
  <c r="K19" i="24"/>
  <c r="B19" i="24"/>
  <c r="J19" i="24" s="1"/>
  <c r="R18" i="24"/>
  <c r="O18" i="24"/>
  <c r="N18" i="24"/>
  <c r="M18" i="24"/>
  <c r="L18" i="24"/>
  <c r="K18" i="24"/>
  <c r="B18" i="24"/>
  <c r="I18" i="24" s="1"/>
  <c r="R17" i="24"/>
  <c r="O17" i="24"/>
  <c r="N17" i="24"/>
  <c r="M17" i="24"/>
  <c r="L17" i="24"/>
  <c r="K17" i="24"/>
  <c r="B17" i="24"/>
  <c r="H17" i="24" s="1"/>
  <c r="R16" i="24"/>
  <c r="O16" i="24"/>
  <c r="N16" i="24"/>
  <c r="M16" i="24"/>
  <c r="L16" i="24"/>
  <c r="K16" i="24"/>
  <c r="B16" i="24"/>
  <c r="J16" i="24" s="1"/>
  <c r="R15" i="24"/>
  <c r="O15" i="24"/>
  <c r="N15" i="24"/>
  <c r="M15" i="24"/>
  <c r="L15" i="24"/>
  <c r="K15" i="24"/>
  <c r="B15" i="24"/>
  <c r="J15" i="24" s="1"/>
  <c r="R14" i="24"/>
  <c r="O14" i="24"/>
  <c r="N14" i="24"/>
  <c r="M14" i="24"/>
  <c r="L14" i="24"/>
  <c r="K14" i="24"/>
  <c r="B14" i="24"/>
  <c r="I14" i="24" s="1"/>
  <c r="R13" i="24"/>
  <c r="O13" i="24"/>
  <c r="N13" i="24"/>
  <c r="M13" i="24"/>
  <c r="L13" i="24"/>
  <c r="K13" i="24"/>
  <c r="B13" i="24"/>
  <c r="H13" i="24" s="1"/>
  <c r="R12" i="24"/>
  <c r="O12" i="24"/>
  <c r="N12" i="24"/>
  <c r="M12" i="24"/>
  <c r="L12" i="24"/>
  <c r="K12" i="24"/>
  <c r="B12" i="24"/>
  <c r="J12" i="24" s="1"/>
  <c r="R11" i="24"/>
  <c r="O11" i="24"/>
  <c r="N11" i="24"/>
  <c r="M11" i="24"/>
  <c r="L11" i="24"/>
  <c r="K11" i="24"/>
  <c r="B11" i="24"/>
  <c r="J11" i="24" s="1"/>
  <c r="R10" i="24"/>
  <c r="O10" i="24"/>
  <c r="N10" i="24"/>
  <c r="M10" i="24"/>
  <c r="L10" i="24"/>
  <c r="K10" i="24"/>
  <c r="B10" i="24"/>
  <c r="I10" i="24" s="1"/>
  <c r="Q68" i="23"/>
  <c r="P68" i="23" s="1"/>
  <c r="B68" i="23"/>
  <c r="R52" i="23"/>
  <c r="O52" i="23"/>
  <c r="N52" i="23"/>
  <c r="M52" i="23"/>
  <c r="L52" i="23"/>
  <c r="K52" i="23"/>
  <c r="B52" i="23"/>
  <c r="R51" i="23"/>
  <c r="O51" i="23"/>
  <c r="N51" i="23"/>
  <c r="M51" i="23"/>
  <c r="L51" i="23"/>
  <c r="K51" i="23"/>
  <c r="B51" i="23"/>
  <c r="J51" i="23" s="1"/>
  <c r="R50" i="23"/>
  <c r="O50" i="23"/>
  <c r="N50" i="23"/>
  <c r="M50" i="23"/>
  <c r="L50" i="23"/>
  <c r="K50" i="23"/>
  <c r="B50" i="23"/>
  <c r="I50" i="23" s="1"/>
  <c r="R49" i="23"/>
  <c r="O49" i="23"/>
  <c r="N49" i="23"/>
  <c r="M49" i="23"/>
  <c r="L49" i="23"/>
  <c r="K49" i="23"/>
  <c r="B49" i="23"/>
  <c r="H49" i="23" s="1"/>
  <c r="R48" i="23"/>
  <c r="O48" i="23"/>
  <c r="N48" i="23"/>
  <c r="M48" i="23"/>
  <c r="L48" i="23"/>
  <c r="K48" i="23"/>
  <c r="I48" i="23"/>
  <c r="B48" i="23"/>
  <c r="J48" i="23" s="1"/>
  <c r="R47" i="23"/>
  <c r="O47" i="23"/>
  <c r="N47" i="23"/>
  <c r="M47" i="23"/>
  <c r="L47" i="23"/>
  <c r="K47" i="23"/>
  <c r="B47" i="23"/>
  <c r="J47" i="23" s="1"/>
  <c r="R46" i="23"/>
  <c r="O46" i="23"/>
  <c r="N46" i="23"/>
  <c r="M46" i="23"/>
  <c r="L46" i="23"/>
  <c r="K46" i="23"/>
  <c r="B46" i="23"/>
  <c r="I46" i="23" s="1"/>
  <c r="R45" i="23"/>
  <c r="O45" i="23"/>
  <c r="N45" i="23"/>
  <c r="M45" i="23"/>
  <c r="L45" i="23"/>
  <c r="K45" i="23"/>
  <c r="B45" i="23"/>
  <c r="R44" i="23"/>
  <c r="O44" i="23"/>
  <c r="N44" i="23"/>
  <c r="M44" i="23"/>
  <c r="L44" i="23"/>
  <c r="K44" i="23"/>
  <c r="B44" i="23"/>
  <c r="R43" i="23"/>
  <c r="O43" i="23"/>
  <c r="N43" i="23"/>
  <c r="M43" i="23"/>
  <c r="L43" i="23"/>
  <c r="K43" i="23"/>
  <c r="B43" i="23"/>
  <c r="J43" i="23" s="1"/>
  <c r="R42" i="23"/>
  <c r="O42" i="23"/>
  <c r="N42" i="23"/>
  <c r="M42" i="23"/>
  <c r="L42" i="23"/>
  <c r="K42" i="23"/>
  <c r="B42" i="23"/>
  <c r="I42" i="23" s="1"/>
  <c r="R41" i="23"/>
  <c r="O41" i="23"/>
  <c r="N41" i="23"/>
  <c r="M41" i="23"/>
  <c r="L41" i="23"/>
  <c r="K41" i="23"/>
  <c r="B41" i="23"/>
  <c r="H41" i="23" s="1"/>
  <c r="R40" i="23"/>
  <c r="O40" i="23"/>
  <c r="N40" i="23"/>
  <c r="M40" i="23"/>
  <c r="L40" i="23"/>
  <c r="K40" i="23"/>
  <c r="B40" i="23"/>
  <c r="G40" i="23" s="1"/>
  <c r="R39" i="23"/>
  <c r="O39" i="23"/>
  <c r="N39" i="23"/>
  <c r="M39" i="23"/>
  <c r="L39" i="23"/>
  <c r="K39" i="23"/>
  <c r="B39" i="23"/>
  <c r="J39" i="23" s="1"/>
  <c r="R38" i="23"/>
  <c r="O38" i="23"/>
  <c r="N38" i="23"/>
  <c r="M38" i="23"/>
  <c r="L38" i="23"/>
  <c r="K38" i="23"/>
  <c r="B38" i="23"/>
  <c r="I38" i="23" s="1"/>
  <c r="R37" i="23"/>
  <c r="O37" i="23"/>
  <c r="N37" i="23"/>
  <c r="M37" i="23"/>
  <c r="L37" i="23"/>
  <c r="K37" i="23"/>
  <c r="B37" i="23"/>
  <c r="R36" i="23"/>
  <c r="O36" i="23"/>
  <c r="N36" i="23"/>
  <c r="M36" i="23"/>
  <c r="L36" i="23"/>
  <c r="K36" i="23"/>
  <c r="B36" i="23"/>
  <c r="R35" i="23"/>
  <c r="O35" i="23"/>
  <c r="N35" i="23"/>
  <c r="M35" i="23"/>
  <c r="L35" i="23"/>
  <c r="K35" i="23"/>
  <c r="B35" i="23"/>
  <c r="J35" i="23" s="1"/>
  <c r="R34" i="23"/>
  <c r="O34" i="23"/>
  <c r="N34" i="23"/>
  <c r="M34" i="23"/>
  <c r="L34" i="23"/>
  <c r="K34" i="23"/>
  <c r="B34" i="23"/>
  <c r="I34" i="23" s="1"/>
  <c r="R33" i="23"/>
  <c r="O33" i="23"/>
  <c r="N33" i="23"/>
  <c r="M33" i="23"/>
  <c r="L33" i="23"/>
  <c r="K33" i="23"/>
  <c r="B33" i="23"/>
  <c r="H33" i="23" s="1"/>
  <c r="R32" i="23"/>
  <c r="O32" i="23"/>
  <c r="N32" i="23"/>
  <c r="M32" i="23"/>
  <c r="L32" i="23"/>
  <c r="K32" i="23"/>
  <c r="B32" i="23"/>
  <c r="J32" i="23" s="1"/>
  <c r="R31" i="23"/>
  <c r="O31" i="23"/>
  <c r="N31" i="23"/>
  <c r="M31" i="23"/>
  <c r="L31" i="23"/>
  <c r="K31" i="23"/>
  <c r="B31" i="23"/>
  <c r="J31" i="23" s="1"/>
  <c r="R30" i="23"/>
  <c r="O30" i="23"/>
  <c r="N30" i="23"/>
  <c r="M30" i="23"/>
  <c r="L30" i="23"/>
  <c r="K30" i="23"/>
  <c r="B30" i="23"/>
  <c r="I30" i="23" s="1"/>
  <c r="R29" i="23"/>
  <c r="O29" i="23"/>
  <c r="N29" i="23"/>
  <c r="M29" i="23"/>
  <c r="L29" i="23"/>
  <c r="K29" i="23"/>
  <c r="B29" i="23"/>
  <c r="R28" i="23"/>
  <c r="O28" i="23"/>
  <c r="N28" i="23"/>
  <c r="M28" i="23"/>
  <c r="L28" i="23"/>
  <c r="K28" i="23"/>
  <c r="B28" i="23"/>
  <c r="R27" i="23"/>
  <c r="O27" i="23"/>
  <c r="N27" i="23"/>
  <c r="M27" i="23"/>
  <c r="L27" i="23"/>
  <c r="K27" i="23"/>
  <c r="B27" i="23"/>
  <c r="R26" i="23"/>
  <c r="O26" i="23"/>
  <c r="N26" i="23"/>
  <c r="M26" i="23"/>
  <c r="L26" i="23"/>
  <c r="K26" i="23"/>
  <c r="B26" i="23"/>
  <c r="I26" i="23" s="1"/>
  <c r="R25" i="23"/>
  <c r="O25" i="23"/>
  <c r="N25" i="23"/>
  <c r="M25" i="23"/>
  <c r="L25" i="23"/>
  <c r="K25" i="23"/>
  <c r="B25" i="23"/>
  <c r="H25" i="23" s="1"/>
  <c r="R24" i="23"/>
  <c r="O24" i="23"/>
  <c r="N24" i="23"/>
  <c r="M24" i="23"/>
  <c r="L24" i="23"/>
  <c r="K24" i="23"/>
  <c r="B24" i="23"/>
  <c r="J24" i="23" s="1"/>
  <c r="R23" i="23"/>
  <c r="O23" i="23"/>
  <c r="N23" i="23"/>
  <c r="M23" i="23"/>
  <c r="L23" i="23"/>
  <c r="K23" i="23"/>
  <c r="B23" i="23"/>
  <c r="J23" i="23" s="1"/>
  <c r="R22" i="23"/>
  <c r="O22" i="23"/>
  <c r="N22" i="23"/>
  <c r="M22" i="23"/>
  <c r="L22" i="23"/>
  <c r="K22" i="23"/>
  <c r="B22" i="23"/>
  <c r="I22" i="23" s="1"/>
  <c r="R21" i="23"/>
  <c r="O21" i="23"/>
  <c r="N21" i="23"/>
  <c r="M21" i="23"/>
  <c r="L21" i="23"/>
  <c r="K21" i="23"/>
  <c r="B21" i="23"/>
  <c r="H21" i="23" s="1"/>
  <c r="R20" i="23"/>
  <c r="O20" i="23"/>
  <c r="N20" i="23"/>
  <c r="M20" i="23"/>
  <c r="L20" i="23"/>
  <c r="K20" i="23"/>
  <c r="B20" i="23"/>
  <c r="J20" i="23" s="1"/>
  <c r="R19" i="23"/>
  <c r="O19" i="23"/>
  <c r="N19" i="23"/>
  <c r="M19" i="23"/>
  <c r="L19" i="23"/>
  <c r="K19" i="23"/>
  <c r="B19" i="23"/>
  <c r="J19" i="23" s="1"/>
  <c r="R18" i="23"/>
  <c r="O18" i="23"/>
  <c r="N18" i="23"/>
  <c r="M18" i="23"/>
  <c r="L18" i="23"/>
  <c r="K18" i="23"/>
  <c r="B18" i="23"/>
  <c r="I18" i="23" s="1"/>
  <c r="R17" i="23"/>
  <c r="O17" i="23"/>
  <c r="N17" i="23"/>
  <c r="M17" i="23"/>
  <c r="L17" i="23"/>
  <c r="K17" i="23"/>
  <c r="B17" i="23"/>
  <c r="H17" i="23" s="1"/>
  <c r="R16" i="23"/>
  <c r="O16" i="23"/>
  <c r="N16" i="23"/>
  <c r="M16" i="23"/>
  <c r="L16" i="23"/>
  <c r="K16" i="23"/>
  <c r="B16" i="23"/>
  <c r="J16" i="23" s="1"/>
  <c r="R15" i="23"/>
  <c r="O15" i="23"/>
  <c r="N15" i="23"/>
  <c r="M15" i="23"/>
  <c r="L15" i="23"/>
  <c r="K15" i="23"/>
  <c r="B15" i="23"/>
  <c r="J15" i="23" s="1"/>
  <c r="R14" i="23"/>
  <c r="O14" i="23"/>
  <c r="N14" i="23"/>
  <c r="M14" i="23"/>
  <c r="L14" i="23"/>
  <c r="K14" i="23"/>
  <c r="B14" i="23"/>
  <c r="I14" i="23" s="1"/>
  <c r="R13" i="23"/>
  <c r="O13" i="23"/>
  <c r="N13" i="23"/>
  <c r="M13" i="23"/>
  <c r="L13" i="23"/>
  <c r="K13" i="23"/>
  <c r="B13" i="23"/>
  <c r="H13" i="23" s="1"/>
  <c r="R12" i="23"/>
  <c r="O12" i="23"/>
  <c r="N12" i="23"/>
  <c r="M12" i="23"/>
  <c r="L12" i="23"/>
  <c r="K12" i="23"/>
  <c r="B12" i="23"/>
  <c r="J12" i="23" s="1"/>
  <c r="R11" i="23"/>
  <c r="O11" i="23"/>
  <c r="N11" i="23"/>
  <c r="M11" i="23"/>
  <c r="L11" i="23"/>
  <c r="K11" i="23"/>
  <c r="B11" i="23"/>
  <c r="J11" i="23" s="1"/>
  <c r="R10" i="23"/>
  <c r="O10" i="23"/>
  <c r="N10" i="23"/>
  <c r="M10" i="23"/>
  <c r="L10" i="23"/>
  <c r="K10" i="23"/>
  <c r="B10" i="23"/>
  <c r="I10" i="23" s="1"/>
  <c r="Q68" i="22"/>
  <c r="P68" i="22" s="1"/>
  <c r="B68" i="22"/>
  <c r="R52" i="22"/>
  <c r="O52" i="22"/>
  <c r="N52" i="22"/>
  <c r="M52" i="22"/>
  <c r="L52" i="22"/>
  <c r="K52" i="22"/>
  <c r="B52" i="22"/>
  <c r="G52" i="22" s="1"/>
  <c r="R51" i="22"/>
  <c r="O51" i="22"/>
  <c r="N51" i="22"/>
  <c r="M51" i="22"/>
  <c r="L51" i="22"/>
  <c r="K51" i="22"/>
  <c r="B51" i="22"/>
  <c r="H51" i="22" s="1"/>
  <c r="R50" i="22"/>
  <c r="O50" i="22"/>
  <c r="N50" i="22"/>
  <c r="M50" i="22"/>
  <c r="L50" i="22"/>
  <c r="K50" i="22"/>
  <c r="B50" i="22"/>
  <c r="I50" i="22" s="1"/>
  <c r="R49" i="22"/>
  <c r="O49" i="22"/>
  <c r="N49" i="22"/>
  <c r="M49" i="22"/>
  <c r="L49" i="22"/>
  <c r="K49" i="22"/>
  <c r="B49" i="22"/>
  <c r="R48" i="22"/>
  <c r="O48" i="22"/>
  <c r="N48" i="22"/>
  <c r="M48" i="22"/>
  <c r="L48" i="22"/>
  <c r="K48" i="22"/>
  <c r="B48" i="22"/>
  <c r="R47" i="22"/>
  <c r="O47" i="22"/>
  <c r="N47" i="22"/>
  <c r="M47" i="22"/>
  <c r="L47" i="22"/>
  <c r="K47" i="22"/>
  <c r="B47" i="22"/>
  <c r="J47" i="22" s="1"/>
  <c r="R46" i="22"/>
  <c r="O46" i="22"/>
  <c r="N46" i="22"/>
  <c r="M46" i="22"/>
  <c r="L46" i="22"/>
  <c r="K46" i="22"/>
  <c r="B46" i="22"/>
  <c r="I46" i="22" s="1"/>
  <c r="R45" i="22"/>
  <c r="O45" i="22"/>
  <c r="N45" i="22"/>
  <c r="M45" i="22"/>
  <c r="L45" i="22"/>
  <c r="K45" i="22"/>
  <c r="B45" i="22"/>
  <c r="H45" i="22" s="1"/>
  <c r="R44" i="22"/>
  <c r="O44" i="22"/>
  <c r="N44" i="22"/>
  <c r="M44" i="22"/>
  <c r="L44" i="22"/>
  <c r="K44" i="22"/>
  <c r="B44" i="22"/>
  <c r="G44" i="22" s="1"/>
  <c r="R43" i="22"/>
  <c r="O43" i="22"/>
  <c r="N43" i="22"/>
  <c r="M43" i="22"/>
  <c r="L43" i="22"/>
  <c r="K43" i="22"/>
  <c r="B43" i="22"/>
  <c r="H43" i="22" s="1"/>
  <c r="R42" i="22"/>
  <c r="O42" i="22"/>
  <c r="N42" i="22"/>
  <c r="M42" i="22"/>
  <c r="L42" i="22"/>
  <c r="K42" i="22"/>
  <c r="B42" i="22"/>
  <c r="I42" i="22" s="1"/>
  <c r="R41" i="22"/>
  <c r="O41" i="22"/>
  <c r="N41" i="22"/>
  <c r="M41" i="22"/>
  <c r="L41" i="22"/>
  <c r="K41" i="22"/>
  <c r="B41" i="22"/>
  <c r="R40" i="22"/>
  <c r="O40" i="22"/>
  <c r="N40" i="22"/>
  <c r="M40" i="22"/>
  <c r="L40" i="22"/>
  <c r="K40" i="22"/>
  <c r="B40" i="22"/>
  <c r="R39" i="22"/>
  <c r="O39" i="22"/>
  <c r="N39" i="22"/>
  <c r="M39" i="22"/>
  <c r="L39" i="22"/>
  <c r="K39" i="22"/>
  <c r="B39" i="22"/>
  <c r="J39" i="22" s="1"/>
  <c r="R38" i="22"/>
  <c r="O38" i="22"/>
  <c r="N38" i="22"/>
  <c r="M38" i="22"/>
  <c r="L38" i="22"/>
  <c r="K38" i="22"/>
  <c r="B38" i="22"/>
  <c r="I38" i="22" s="1"/>
  <c r="R37" i="22"/>
  <c r="O37" i="22"/>
  <c r="N37" i="22"/>
  <c r="M37" i="22"/>
  <c r="L37" i="22"/>
  <c r="K37" i="22"/>
  <c r="B37" i="22"/>
  <c r="H37" i="22" s="1"/>
  <c r="R36" i="22"/>
  <c r="O36" i="22"/>
  <c r="N36" i="22"/>
  <c r="M36" i="22"/>
  <c r="L36" i="22"/>
  <c r="K36" i="22"/>
  <c r="B36" i="22"/>
  <c r="G36" i="22" s="1"/>
  <c r="R35" i="22"/>
  <c r="O35" i="22"/>
  <c r="N35" i="22"/>
  <c r="M35" i="22"/>
  <c r="L35" i="22"/>
  <c r="K35" i="22"/>
  <c r="B35" i="22"/>
  <c r="H35" i="22" s="1"/>
  <c r="R34" i="22"/>
  <c r="O34" i="22"/>
  <c r="N34" i="22"/>
  <c r="M34" i="22"/>
  <c r="L34" i="22"/>
  <c r="K34" i="22"/>
  <c r="B34" i="22"/>
  <c r="I34" i="22" s="1"/>
  <c r="R33" i="22"/>
  <c r="O33" i="22"/>
  <c r="N33" i="22"/>
  <c r="M33" i="22"/>
  <c r="L33" i="22"/>
  <c r="K33" i="22"/>
  <c r="B33" i="22"/>
  <c r="R32" i="22"/>
  <c r="O32" i="22"/>
  <c r="N32" i="22"/>
  <c r="M32" i="22"/>
  <c r="L32" i="22"/>
  <c r="K32" i="22"/>
  <c r="B32" i="22"/>
  <c r="R31" i="22"/>
  <c r="O31" i="22"/>
  <c r="N31" i="22"/>
  <c r="M31" i="22"/>
  <c r="L31" i="22"/>
  <c r="K31" i="22"/>
  <c r="B31" i="22"/>
  <c r="J31" i="22" s="1"/>
  <c r="R30" i="22"/>
  <c r="O30" i="22"/>
  <c r="N30" i="22"/>
  <c r="M30" i="22"/>
  <c r="L30" i="22"/>
  <c r="K30" i="22"/>
  <c r="B30" i="22"/>
  <c r="I30" i="22" s="1"/>
  <c r="R29" i="22"/>
  <c r="O29" i="22"/>
  <c r="N29" i="22"/>
  <c r="M29" i="22"/>
  <c r="L29" i="22"/>
  <c r="K29" i="22"/>
  <c r="B29" i="22"/>
  <c r="H29" i="22" s="1"/>
  <c r="R28" i="22"/>
  <c r="O28" i="22"/>
  <c r="N28" i="22"/>
  <c r="M28" i="22"/>
  <c r="L28" i="22"/>
  <c r="K28" i="22"/>
  <c r="B28" i="22"/>
  <c r="G28" i="22" s="1"/>
  <c r="R27" i="22"/>
  <c r="O27" i="22"/>
  <c r="N27" i="22"/>
  <c r="M27" i="22"/>
  <c r="L27" i="22"/>
  <c r="K27" i="22"/>
  <c r="B27" i="22"/>
  <c r="H27" i="22" s="1"/>
  <c r="R26" i="22"/>
  <c r="O26" i="22"/>
  <c r="N26" i="22"/>
  <c r="M26" i="22"/>
  <c r="L26" i="22"/>
  <c r="K26" i="22"/>
  <c r="B26" i="22"/>
  <c r="I26" i="22" s="1"/>
  <c r="R25" i="22"/>
  <c r="O25" i="22"/>
  <c r="N25" i="22"/>
  <c r="M25" i="22"/>
  <c r="L25" i="22"/>
  <c r="K25" i="22"/>
  <c r="B25" i="22"/>
  <c r="R24" i="22"/>
  <c r="O24" i="22"/>
  <c r="N24" i="22"/>
  <c r="M24" i="22"/>
  <c r="L24" i="22"/>
  <c r="K24" i="22"/>
  <c r="B24" i="22"/>
  <c r="H24" i="22" s="1"/>
  <c r="R23" i="22"/>
  <c r="O23" i="22"/>
  <c r="N23" i="22"/>
  <c r="M23" i="22"/>
  <c r="L23" i="22"/>
  <c r="K23" i="22"/>
  <c r="B23" i="22"/>
  <c r="J23" i="22" s="1"/>
  <c r="R22" i="22"/>
  <c r="O22" i="22"/>
  <c r="N22" i="22"/>
  <c r="M22" i="22"/>
  <c r="L22" i="22"/>
  <c r="K22" i="22"/>
  <c r="B22" i="22"/>
  <c r="I22" i="22" s="1"/>
  <c r="R21" i="22"/>
  <c r="O21" i="22"/>
  <c r="N21" i="22"/>
  <c r="M21" i="22"/>
  <c r="L21" i="22"/>
  <c r="K21" i="22"/>
  <c r="B21" i="22"/>
  <c r="H21" i="22" s="1"/>
  <c r="R20" i="22"/>
  <c r="O20" i="22"/>
  <c r="N20" i="22"/>
  <c r="M20" i="22"/>
  <c r="L20" i="22"/>
  <c r="K20" i="22"/>
  <c r="B20" i="22"/>
  <c r="G20" i="22" s="1"/>
  <c r="R19" i="22"/>
  <c r="O19" i="22"/>
  <c r="N19" i="22"/>
  <c r="M19" i="22"/>
  <c r="L19" i="22"/>
  <c r="K19" i="22"/>
  <c r="B19" i="22"/>
  <c r="J19" i="22" s="1"/>
  <c r="R18" i="22"/>
  <c r="O18" i="22"/>
  <c r="N18" i="22"/>
  <c r="M18" i="22"/>
  <c r="L18" i="22"/>
  <c r="K18" i="22"/>
  <c r="B18" i="22"/>
  <c r="I18" i="22" s="1"/>
  <c r="R17" i="22"/>
  <c r="O17" i="22"/>
  <c r="N17" i="22"/>
  <c r="M17" i="22"/>
  <c r="L17" i="22"/>
  <c r="K17" i="22"/>
  <c r="B17" i="22"/>
  <c r="R16" i="22"/>
  <c r="O16" i="22"/>
  <c r="N16" i="22"/>
  <c r="M16" i="22"/>
  <c r="L16" i="22"/>
  <c r="K16" i="22"/>
  <c r="B16" i="22"/>
  <c r="G16" i="22" s="1"/>
  <c r="R15" i="22"/>
  <c r="O15" i="22"/>
  <c r="N15" i="22"/>
  <c r="M15" i="22"/>
  <c r="L15" i="22"/>
  <c r="K15" i="22"/>
  <c r="B15" i="22"/>
  <c r="J15" i="22" s="1"/>
  <c r="R14" i="22"/>
  <c r="O14" i="22"/>
  <c r="N14" i="22"/>
  <c r="M14" i="22"/>
  <c r="L14" i="22"/>
  <c r="K14" i="22"/>
  <c r="B14" i="22"/>
  <c r="I14" i="22" s="1"/>
  <c r="R13" i="22"/>
  <c r="O13" i="22"/>
  <c r="N13" i="22"/>
  <c r="M13" i="22"/>
  <c r="L13" i="22"/>
  <c r="K13" i="22"/>
  <c r="B13" i="22"/>
  <c r="H13" i="22" s="1"/>
  <c r="R12" i="22"/>
  <c r="O12" i="22"/>
  <c r="N12" i="22"/>
  <c r="M12" i="22"/>
  <c r="L12" i="22"/>
  <c r="K12" i="22"/>
  <c r="B12" i="22"/>
  <c r="G12" i="22" s="1"/>
  <c r="R11" i="22"/>
  <c r="O11" i="22"/>
  <c r="N11" i="22"/>
  <c r="M11" i="22"/>
  <c r="L11" i="22"/>
  <c r="K11" i="22"/>
  <c r="B11" i="22"/>
  <c r="I11" i="22" s="1"/>
  <c r="R10" i="22"/>
  <c r="O10" i="22"/>
  <c r="N10" i="22"/>
  <c r="M10" i="22"/>
  <c r="L10" i="22"/>
  <c r="K10" i="22"/>
  <c r="B10" i="22"/>
  <c r="I10" i="22" s="1"/>
  <c r="Q68" i="21"/>
  <c r="P68" i="21" s="1"/>
  <c r="B68" i="21"/>
  <c r="R52" i="21"/>
  <c r="O52" i="21"/>
  <c r="N52" i="21"/>
  <c r="M52" i="21"/>
  <c r="L52" i="21"/>
  <c r="K52" i="21"/>
  <c r="B52" i="21"/>
  <c r="G52" i="21" s="1"/>
  <c r="R51" i="21"/>
  <c r="O51" i="21"/>
  <c r="N51" i="21"/>
  <c r="M51" i="21"/>
  <c r="L51" i="21"/>
  <c r="K51" i="21"/>
  <c r="B51" i="21"/>
  <c r="J51" i="21" s="1"/>
  <c r="R50" i="21"/>
  <c r="O50" i="21"/>
  <c r="N50" i="21"/>
  <c r="M50" i="21"/>
  <c r="L50" i="21"/>
  <c r="K50" i="21"/>
  <c r="B50" i="21"/>
  <c r="I50" i="21" s="1"/>
  <c r="R49" i="21"/>
  <c r="O49" i="21"/>
  <c r="N49" i="21"/>
  <c r="M49" i="21"/>
  <c r="L49" i="21"/>
  <c r="K49" i="21"/>
  <c r="B49" i="21"/>
  <c r="H49" i="21" s="1"/>
  <c r="R48" i="21"/>
  <c r="O48" i="21"/>
  <c r="N48" i="21"/>
  <c r="M48" i="21"/>
  <c r="L48" i="21"/>
  <c r="K48" i="21"/>
  <c r="B48" i="21"/>
  <c r="G48" i="21" s="1"/>
  <c r="R47" i="21"/>
  <c r="O47" i="21"/>
  <c r="N47" i="21"/>
  <c r="M47" i="21"/>
  <c r="L47" i="21"/>
  <c r="K47" i="21"/>
  <c r="B47" i="21"/>
  <c r="R46" i="21"/>
  <c r="O46" i="21"/>
  <c r="N46" i="21"/>
  <c r="M46" i="21"/>
  <c r="L46" i="21"/>
  <c r="K46" i="21"/>
  <c r="B46" i="21"/>
  <c r="I46" i="21" s="1"/>
  <c r="R45" i="21"/>
  <c r="O45" i="21"/>
  <c r="N45" i="21"/>
  <c r="M45" i="21"/>
  <c r="L45" i="21"/>
  <c r="K45" i="21"/>
  <c r="B45" i="21"/>
  <c r="H45" i="21" s="1"/>
  <c r="R44" i="21"/>
  <c r="O44" i="21"/>
  <c r="N44" i="21"/>
  <c r="M44" i="21"/>
  <c r="L44" i="21"/>
  <c r="K44" i="21"/>
  <c r="B44" i="21"/>
  <c r="H44" i="21" s="1"/>
  <c r="R43" i="21"/>
  <c r="O43" i="21"/>
  <c r="N43" i="21"/>
  <c r="M43" i="21"/>
  <c r="L43" i="21"/>
  <c r="K43" i="21"/>
  <c r="B43" i="21"/>
  <c r="J43" i="21" s="1"/>
  <c r="R42" i="21"/>
  <c r="O42" i="21"/>
  <c r="N42" i="21"/>
  <c r="M42" i="21"/>
  <c r="L42" i="21"/>
  <c r="K42" i="21"/>
  <c r="B42" i="21"/>
  <c r="I42" i="21" s="1"/>
  <c r="R41" i="21"/>
  <c r="O41" i="21"/>
  <c r="N41" i="21"/>
  <c r="M41" i="21"/>
  <c r="L41" i="21"/>
  <c r="K41" i="21"/>
  <c r="B41" i="21"/>
  <c r="H41" i="21" s="1"/>
  <c r="R40" i="21"/>
  <c r="O40" i="21"/>
  <c r="N40" i="21"/>
  <c r="M40" i="21"/>
  <c r="L40" i="21"/>
  <c r="K40" i="21"/>
  <c r="B40" i="21"/>
  <c r="G40" i="21" s="1"/>
  <c r="R39" i="21"/>
  <c r="O39" i="21"/>
  <c r="N39" i="21"/>
  <c r="M39" i="21"/>
  <c r="L39" i="21"/>
  <c r="K39" i="21"/>
  <c r="B39" i="21"/>
  <c r="I39" i="21" s="1"/>
  <c r="R38" i="21"/>
  <c r="O38" i="21"/>
  <c r="N38" i="21"/>
  <c r="M38" i="21"/>
  <c r="L38" i="21"/>
  <c r="K38" i="21"/>
  <c r="B38" i="21"/>
  <c r="I38" i="21" s="1"/>
  <c r="R37" i="21"/>
  <c r="O37" i="21"/>
  <c r="N37" i="21"/>
  <c r="M37" i="21"/>
  <c r="L37" i="21"/>
  <c r="K37" i="21"/>
  <c r="B37" i="21"/>
  <c r="H37" i="21" s="1"/>
  <c r="R36" i="21"/>
  <c r="O36" i="21"/>
  <c r="N36" i="21"/>
  <c r="M36" i="21"/>
  <c r="L36" i="21"/>
  <c r="K36" i="21"/>
  <c r="B36" i="21"/>
  <c r="G36" i="21" s="1"/>
  <c r="R35" i="21"/>
  <c r="O35" i="21"/>
  <c r="N35" i="21"/>
  <c r="M35" i="21"/>
  <c r="L35" i="21"/>
  <c r="K35" i="21"/>
  <c r="B35" i="21"/>
  <c r="J35" i="21" s="1"/>
  <c r="R34" i="21"/>
  <c r="O34" i="21"/>
  <c r="N34" i="21"/>
  <c r="M34" i="21"/>
  <c r="L34" i="21"/>
  <c r="K34" i="21"/>
  <c r="B34" i="21"/>
  <c r="I34" i="21" s="1"/>
  <c r="R33" i="21"/>
  <c r="O33" i="21"/>
  <c r="N33" i="21"/>
  <c r="M33" i="21"/>
  <c r="L33" i="21"/>
  <c r="K33" i="21"/>
  <c r="B33" i="21"/>
  <c r="H33" i="21" s="1"/>
  <c r="R32" i="21"/>
  <c r="O32" i="21"/>
  <c r="N32" i="21"/>
  <c r="M32" i="21"/>
  <c r="L32" i="21"/>
  <c r="K32" i="21"/>
  <c r="B32" i="21"/>
  <c r="G32" i="21" s="1"/>
  <c r="R31" i="21"/>
  <c r="O31" i="21"/>
  <c r="N31" i="21"/>
  <c r="M31" i="21"/>
  <c r="L31" i="21"/>
  <c r="K31" i="21"/>
  <c r="B31" i="21"/>
  <c r="R30" i="21"/>
  <c r="O30" i="21"/>
  <c r="N30" i="21"/>
  <c r="M30" i="21"/>
  <c r="L30" i="21"/>
  <c r="K30" i="21"/>
  <c r="B30" i="21"/>
  <c r="I30" i="21" s="1"/>
  <c r="R29" i="21"/>
  <c r="O29" i="21"/>
  <c r="N29" i="21"/>
  <c r="M29" i="21"/>
  <c r="L29" i="21"/>
  <c r="K29" i="21"/>
  <c r="B29" i="21"/>
  <c r="H29" i="21" s="1"/>
  <c r="R28" i="21"/>
  <c r="O28" i="21"/>
  <c r="N28" i="21"/>
  <c r="M28" i="21"/>
  <c r="L28" i="21"/>
  <c r="K28" i="21"/>
  <c r="B28" i="21"/>
  <c r="H28" i="21" s="1"/>
  <c r="R27" i="21"/>
  <c r="O27" i="21"/>
  <c r="N27" i="21"/>
  <c r="M27" i="21"/>
  <c r="L27" i="21"/>
  <c r="K27" i="21"/>
  <c r="B27" i="21"/>
  <c r="J27" i="21" s="1"/>
  <c r="R26" i="21"/>
  <c r="O26" i="21"/>
  <c r="N26" i="21"/>
  <c r="M26" i="21"/>
  <c r="L26" i="21"/>
  <c r="K26" i="21"/>
  <c r="B26" i="21"/>
  <c r="I26" i="21" s="1"/>
  <c r="R25" i="21"/>
  <c r="O25" i="21"/>
  <c r="N25" i="21"/>
  <c r="M25" i="21"/>
  <c r="L25" i="21"/>
  <c r="K25" i="21"/>
  <c r="B25" i="21"/>
  <c r="R24" i="21"/>
  <c r="O24" i="21"/>
  <c r="N24" i="21"/>
  <c r="M24" i="21"/>
  <c r="L24" i="21"/>
  <c r="K24" i="21"/>
  <c r="B24" i="21"/>
  <c r="G24" i="21" s="1"/>
  <c r="R23" i="21"/>
  <c r="O23" i="21"/>
  <c r="N23" i="21"/>
  <c r="M23" i="21"/>
  <c r="L23" i="21"/>
  <c r="K23" i="21"/>
  <c r="B23" i="21"/>
  <c r="R22" i="21"/>
  <c r="O22" i="21"/>
  <c r="N22" i="21"/>
  <c r="M22" i="21"/>
  <c r="L22" i="21"/>
  <c r="K22" i="21"/>
  <c r="B22" i="21"/>
  <c r="I22" i="21" s="1"/>
  <c r="R21" i="21"/>
  <c r="O21" i="21"/>
  <c r="N21" i="21"/>
  <c r="M21" i="21"/>
  <c r="L21" i="21"/>
  <c r="K21" i="21"/>
  <c r="B21" i="21"/>
  <c r="H21" i="21" s="1"/>
  <c r="R20" i="21"/>
  <c r="O20" i="21"/>
  <c r="N20" i="21"/>
  <c r="M20" i="21"/>
  <c r="L20" i="21"/>
  <c r="K20" i="21"/>
  <c r="B20" i="21"/>
  <c r="G20" i="21" s="1"/>
  <c r="R19" i="21"/>
  <c r="O19" i="21"/>
  <c r="N19" i="21"/>
  <c r="M19" i="21"/>
  <c r="L19" i="21"/>
  <c r="K19" i="21"/>
  <c r="B19" i="21"/>
  <c r="J19" i="21" s="1"/>
  <c r="R18" i="21"/>
  <c r="O18" i="21"/>
  <c r="N18" i="21"/>
  <c r="M18" i="21"/>
  <c r="L18" i="21"/>
  <c r="K18" i="21"/>
  <c r="B18" i="21"/>
  <c r="I18" i="21" s="1"/>
  <c r="R17" i="21"/>
  <c r="O17" i="21"/>
  <c r="N17" i="21"/>
  <c r="M17" i="21"/>
  <c r="L17" i="21"/>
  <c r="K17" i="21"/>
  <c r="B17" i="21"/>
  <c r="R16" i="21"/>
  <c r="O16" i="21"/>
  <c r="N16" i="21"/>
  <c r="M16" i="21"/>
  <c r="L16" i="21"/>
  <c r="K16" i="21"/>
  <c r="B16" i="21"/>
  <c r="G16" i="21" s="1"/>
  <c r="R15" i="21"/>
  <c r="O15" i="21"/>
  <c r="N15" i="21"/>
  <c r="M15" i="21"/>
  <c r="L15" i="21"/>
  <c r="K15" i="21"/>
  <c r="B15" i="21"/>
  <c r="R14" i="21"/>
  <c r="O14" i="21"/>
  <c r="N14" i="21"/>
  <c r="M14" i="21"/>
  <c r="L14" i="21"/>
  <c r="K14" i="21"/>
  <c r="B14" i="21"/>
  <c r="I14" i="21" s="1"/>
  <c r="R13" i="21"/>
  <c r="O13" i="21"/>
  <c r="N13" i="21"/>
  <c r="M13" i="21"/>
  <c r="L13" i="21"/>
  <c r="K13" i="21"/>
  <c r="B13" i="21"/>
  <c r="H13" i="21" s="1"/>
  <c r="R12" i="21"/>
  <c r="O12" i="21"/>
  <c r="N12" i="21"/>
  <c r="M12" i="21"/>
  <c r="L12" i="21"/>
  <c r="K12" i="21"/>
  <c r="B12" i="21"/>
  <c r="H12" i="21" s="1"/>
  <c r="R11" i="21"/>
  <c r="O11" i="21"/>
  <c r="N11" i="21"/>
  <c r="M11" i="21"/>
  <c r="L11" i="21"/>
  <c r="K11" i="21"/>
  <c r="B11" i="21"/>
  <c r="J11" i="21" s="1"/>
  <c r="R10" i="21"/>
  <c r="O10" i="21"/>
  <c r="N10" i="21"/>
  <c r="M10" i="21"/>
  <c r="L10" i="21"/>
  <c r="K10" i="21"/>
  <c r="B10" i="21"/>
  <c r="I10" i="21" s="1"/>
  <c r="Q68" i="20"/>
  <c r="P68" i="20" s="1"/>
  <c r="B68" i="20"/>
  <c r="R52" i="20"/>
  <c r="O52" i="20"/>
  <c r="N52" i="20"/>
  <c r="M52" i="20"/>
  <c r="L52" i="20"/>
  <c r="K52" i="20"/>
  <c r="B52" i="20"/>
  <c r="G52" i="20" s="1"/>
  <c r="R51" i="20"/>
  <c r="O51" i="20"/>
  <c r="N51" i="20"/>
  <c r="M51" i="20"/>
  <c r="L51" i="20"/>
  <c r="K51" i="20"/>
  <c r="B51" i="20"/>
  <c r="J51" i="20" s="1"/>
  <c r="R50" i="20"/>
  <c r="O50" i="20"/>
  <c r="N50" i="20"/>
  <c r="M50" i="20"/>
  <c r="L50" i="20"/>
  <c r="K50" i="20"/>
  <c r="B50" i="20"/>
  <c r="I50" i="20" s="1"/>
  <c r="R49" i="20"/>
  <c r="O49" i="20"/>
  <c r="N49" i="20"/>
  <c r="M49" i="20"/>
  <c r="L49" i="20"/>
  <c r="K49" i="20"/>
  <c r="B49" i="20"/>
  <c r="H49" i="20" s="1"/>
  <c r="R48" i="20"/>
  <c r="O48" i="20"/>
  <c r="N48" i="20"/>
  <c r="M48" i="20"/>
  <c r="L48" i="20"/>
  <c r="K48" i="20"/>
  <c r="B48" i="20"/>
  <c r="G48" i="20" s="1"/>
  <c r="R47" i="20"/>
  <c r="O47" i="20"/>
  <c r="N47" i="20"/>
  <c r="M47" i="20"/>
  <c r="L47" i="20"/>
  <c r="K47" i="20"/>
  <c r="B47" i="20"/>
  <c r="R46" i="20"/>
  <c r="O46" i="20"/>
  <c r="N46" i="20"/>
  <c r="M46" i="20"/>
  <c r="L46" i="20"/>
  <c r="K46" i="20"/>
  <c r="B46" i="20"/>
  <c r="I46" i="20" s="1"/>
  <c r="R45" i="20"/>
  <c r="O45" i="20"/>
  <c r="N45" i="20"/>
  <c r="M45" i="20"/>
  <c r="L45" i="20"/>
  <c r="K45" i="20"/>
  <c r="B45" i="20"/>
  <c r="H45" i="20" s="1"/>
  <c r="R44" i="20"/>
  <c r="O44" i="20"/>
  <c r="N44" i="20"/>
  <c r="M44" i="20"/>
  <c r="L44" i="20"/>
  <c r="K44" i="20"/>
  <c r="B44" i="20"/>
  <c r="R43" i="20"/>
  <c r="O43" i="20"/>
  <c r="N43" i="20"/>
  <c r="M43" i="20"/>
  <c r="L43" i="20"/>
  <c r="K43" i="20"/>
  <c r="B43" i="20"/>
  <c r="J43" i="20" s="1"/>
  <c r="R42" i="20"/>
  <c r="O42" i="20"/>
  <c r="N42" i="20"/>
  <c r="M42" i="20"/>
  <c r="L42" i="20"/>
  <c r="K42" i="20"/>
  <c r="B42" i="20"/>
  <c r="I42" i="20" s="1"/>
  <c r="R41" i="20"/>
  <c r="O41" i="20"/>
  <c r="N41" i="20"/>
  <c r="M41" i="20"/>
  <c r="L41" i="20"/>
  <c r="K41" i="20"/>
  <c r="B41" i="20"/>
  <c r="H41" i="20" s="1"/>
  <c r="R40" i="20"/>
  <c r="O40" i="20"/>
  <c r="N40" i="20"/>
  <c r="M40" i="20"/>
  <c r="L40" i="20"/>
  <c r="K40" i="20"/>
  <c r="B40" i="20"/>
  <c r="G40" i="20" s="1"/>
  <c r="R39" i="20"/>
  <c r="O39" i="20"/>
  <c r="N39" i="20"/>
  <c r="M39" i="20"/>
  <c r="L39" i="20"/>
  <c r="K39" i="20"/>
  <c r="B39" i="20"/>
  <c r="R38" i="20"/>
  <c r="O38" i="20"/>
  <c r="N38" i="20"/>
  <c r="M38" i="20"/>
  <c r="L38" i="20"/>
  <c r="K38" i="20"/>
  <c r="B38" i="20"/>
  <c r="I38" i="20" s="1"/>
  <c r="R37" i="20"/>
  <c r="O37" i="20"/>
  <c r="N37" i="20"/>
  <c r="M37" i="20"/>
  <c r="L37" i="20"/>
  <c r="K37" i="20"/>
  <c r="B37" i="20"/>
  <c r="H37" i="20" s="1"/>
  <c r="R36" i="20"/>
  <c r="O36" i="20"/>
  <c r="N36" i="20"/>
  <c r="M36" i="20"/>
  <c r="L36" i="20"/>
  <c r="K36" i="20"/>
  <c r="B36" i="20"/>
  <c r="R35" i="20"/>
  <c r="O35" i="20"/>
  <c r="N35" i="20"/>
  <c r="M35" i="20"/>
  <c r="L35" i="20"/>
  <c r="K35" i="20"/>
  <c r="B35" i="20"/>
  <c r="J35" i="20" s="1"/>
  <c r="R34" i="20"/>
  <c r="O34" i="20"/>
  <c r="N34" i="20"/>
  <c r="M34" i="20"/>
  <c r="L34" i="20"/>
  <c r="K34" i="20"/>
  <c r="B34" i="20"/>
  <c r="I34" i="20" s="1"/>
  <c r="R33" i="20"/>
  <c r="O33" i="20"/>
  <c r="N33" i="20"/>
  <c r="M33" i="20"/>
  <c r="L33" i="20"/>
  <c r="K33" i="20"/>
  <c r="B33" i="20"/>
  <c r="H33" i="20" s="1"/>
  <c r="R32" i="20"/>
  <c r="O32" i="20"/>
  <c r="N32" i="20"/>
  <c r="M32" i="20"/>
  <c r="L32" i="20"/>
  <c r="K32" i="20"/>
  <c r="B32" i="20"/>
  <c r="G32" i="20" s="1"/>
  <c r="R31" i="20"/>
  <c r="O31" i="20"/>
  <c r="N31" i="20"/>
  <c r="M31" i="20"/>
  <c r="L31" i="20"/>
  <c r="K31" i="20"/>
  <c r="B31" i="20"/>
  <c r="R30" i="20"/>
  <c r="O30" i="20"/>
  <c r="N30" i="20"/>
  <c r="M30" i="20"/>
  <c r="L30" i="20"/>
  <c r="K30" i="20"/>
  <c r="B30" i="20"/>
  <c r="I30" i="20" s="1"/>
  <c r="R29" i="20"/>
  <c r="O29" i="20"/>
  <c r="N29" i="20"/>
  <c r="M29" i="20"/>
  <c r="L29" i="20"/>
  <c r="K29" i="20"/>
  <c r="B29" i="20"/>
  <c r="H29" i="20" s="1"/>
  <c r="R28" i="20"/>
  <c r="O28" i="20"/>
  <c r="N28" i="20"/>
  <c r="M28" i="20"/>
  <c r="L28" i="20"/>
  <c r="K28" i="20"/>
  <c r="B28" i="20"/>
  <c r="R27" i="20"/>
  <c r="O27" i="20"/>
  <c r="N27" i="20"/>
  <c r="M27" i="20"/>
  <c r="L27" i="20"/>
  <c r="K27" i="20"/>
  <c r="B27" i="20"/>
  <c r="J27" i="20" s="1"/>
  <c r="R26" i="20"/>
  <c r="O26" i="20"/>
  <c r="N26" i="20"/>
  <c r="M26" i="20"/>
  <c r="L26" i="20"/>
  <c r="K26" i="20"/>
  <c r="B26" i="20"/>
  <c r="I26" i="20" s="1"/>
  <c r="R25" i="20"/>
  <c r="O25" i="20"/>
  <c r="N25" i="20"/>
  <c r="M25" i="20"/>
  <c r="L25" i="20"/>
  <c r="K25" i="20"/>
  <c r="B25" i="20"/>
  <c r="H25" i="20" s="1"/>
  <c r="R24" i="20"/>
  <c r="O24" i="20"/>
  <c r="N24" i="20"/>
  <c r="M24" i="20"/>
  <c r="L24" i="20"/>
  <c r="K24" i="20"/>
  <c r="B24" i="20"/>
  <c r="G24" i="20" s="1"/>
  <c r="R23" i="20"/>
  <c r="O23" i="20"/>
  <c r="N23" i="20"/>
  <c r="M23" i="20"/>
  <c r="L23" i="20"/>
  <c r="K23" i="20"/>
  <c r="B23" i="20"/>
  <c r="G23" i="20" s="1"/>
  <c r="R22" i="20"/>
  <c r="O22" i="20"/>
  <c r="N22" i="20"/>
  <c r="M22" i="20"/>
  <c r="L22" i="20"/>
  <c r="K22" i="20"/>
  <c r="B22" i="20"/>
  <c r="I22" i="20" s="1"/>
  <c r="R21" i="20"/>
  <c r="O21" i="20"/>
  <c r="N21" i="20"/>
  <c r="M21" i="20"/>
  <c r="L21" i="20"/>
  <c r="K21" i="20"/>
  <c r="B21" i="20"/>
  <c r="H21" i="20" s="1"/>
  <c r="R20" i="20"/>
  <c r="O20" i="20"/>
  <c r="N20" i="20"/>
  <c r="M20" i="20"/>
  <c r="L20" i="20"/>
  <c r="K20" i="20"/>
  <c r="B20" i="20"/>
  <c r="R19" i="20"/>
  <c r="O19" i="20"/>
  <c r="N19" i="20"/>
  <c r="M19" i="20"/>
  <c r="L19" i="20"/>
  <c r="K19" i="20"/>
  <c r="B19" i="20"/>
  <c r="R18" i="20"/>
  <c r="O18" i="20"/>
  <c r="N18" i="20"/>
  <c r="M18" i="20"/>
  <c r="L18" i="20"/>
  <c r="K18" i="20"/>
  <c r="B18" i="20"/>
  <c r="I18" i="20" s="1"/>
  <c r="R17" i="20"/>
  <c r="O17" i="20"/>
  <c r="N17" i="20"/>
  <c r="M17" i="20"/>
  <c r="L17" i="20"/>
  <c r="K17" i="20"/>
  <c r="B17" i="20"/>
  <c r="H17" i="20" s="1"/>
  <c r="R16" i="20"/>
  <c r="O16" i="20"/>
  <c r="N16" i="20"/>
  <c r="M16" i="20"/>
  <c r="L16" i="20"/>
  <c r="K16" i="20"/>
  <c r="B16" i="20"/>
  <c r="G16" i="20" s="1"/>
  <c r="R15" i="20"/>
  <c r="O15" i="20"/>
  <c r="N15" i="20"/>
  <c r="M15" i="20"/>
  <c r="L15" i="20"/>
  <c r="K15" i="20"/>
  <c r="B15" i="20"/>
  <c r="J15" i="20" s="1"/>
  <c r="R14" i="20"/>
  <c r="O14" i="20"/>
  <c r="N14" i="20"/>
  <c r="M14" i="20"/>
  <c r="L14" i="20"/>
  <c r="K14" i="20"/>
  <c r="B14" i="20"/>
  <c r="I14" i="20" s="1"/>
  <c r="R13" i="20"/>
  <c r="O13" i="20"/>
  <c r="N13" i="20"/>
  <c r="M13" i="20"/>
  <c r="L13" i="20"/>
  <c r="K13" i="20"/>
  <c r="B13" i="20"/>
  <c r="H13" i="20" s="1"/>
  <c r="R12" i="20"/>
  <c r="O12" i="20"/>
  <c r="N12" i="20"/>
  <c r="M12" i="20"/>
  <c r="L12" i="20"/>
  <c r="K12" i="20"/>
  <c r="B12" i="20"/>
  <c r="G12" i="20" s="1"/>
  <c r="R11" i="20"/>
  <c r="O11" i="20"/>
  <c r="N11" i="20"/>
  <c r="M11" i="20"/>
  <c r="L11" i="20"/>
  <c r="K11" i="20"/>
  <c r="B11" i="20"/>
  <c r="J11" i="20" s="1"/>
  <c r="R10" i="20"/>
  <c r="O10" i="20"/>
  <c r="N10" i="20"/>
  <c r="M10" i="20"/>
  <c r="L10" i="20"/>
  <c r="K10" i="20"/>
  <c r="B10" i="20"/>
  <c r="I10" i="20" s="1"/>
  <c r="Q68" i="19"/>
  <c r="P68" i="19" s="1"/>
  <c r="B68" i="19"/>
  <c r="R52" i="19"/>
  <c r="O52" i="19"/>
  <c r="N52" i="19"/>
  <c r="M52" i="19"/>
  <c r="L52" i="19"/>
  <c r="K52" i="19"/>
  <c r="B52" i="19"/>
  <c r="G52" i="19" s="1"/>
  <c r="R51" i="19"/>
  <c r="O51" i="19"/>
  <c r="N51" i="19"/>
  <c r="M51" i="19"/>
  <c r="L51" i="19"/>
  <c r="K51" i="19"/>
  <c r="B51" i="19"/>
  <c r="J51" i="19" s="1"/>
  <c r="R50" i="19"/>
  <c r="O50" i="19"/>
  <c r="N50" i="19"/>
  <c r="M50" i="19"/>
  <c r="L50" i="19"/>
  <c r="K50" i="19"/>
  <c r="B50" i="19"/>
  <c r="J50" i="19" s="1"/>
  <c r="R49" i="19"/>
  <c r="O49" i="19"/>
  <c r="N49" i="19"/>
  <c r="M49" i="19"/>
  <c r="L49" i="19"/>
  <c r="K49" i="19"/>
  <c r="B49" i="19"/>
  <c r="H49" i="19" s="1"/>
  <c r="R48" i="19"/>
  <c r="O48" i="19"/>
  <c r="N48" i="19"/>
  <c r="M48" i="19"/>
  <c r="L48" i="19"/>
  <c r="K48" i="19"/>
  <c r="B48" i="19"/>
  <c r="G48" i="19" s="1"/>
  <c r="R47" i="19"/>
  <c r="O47" i="19"/>
  <c r="N47" i="19"/>
  <c r="M47" i="19"/>
  <c r="L47" i="19"/>
  <c r="K47" i="19"/>
  <c r="B47" i="19"/>
  <c r="J47" i="19" s="1"/>
  <c r="R46" i="19"/>
  <c r="O46" i="19"/>
  <c r="N46" i="19"/>
  <c r="M46" i="19"/>
  <c r="L46" i="19"/>
  <c r="K46" i="19"/>
  <c r="B46" i="19"/>
  <c r="J46" i="19" s="1"/>
  <c r="R45" i="19"/>
  <c r="O45" i="19"/>
  <c r="N45" i="19"/>
  <c r="M45" i="19"/>
  <c r="L45" i="19"/>
  <c r="K45" i="19"/>
  <c r="B45" i="19"/>
  <c r="H45" i="19" s="1"/>
  <c r="R44" i="19"/>
  <c r="O44" i="19"/>
  <c r="N44" i="19"/>
  <c r="M44" i="19"/>
  <c r="L44" i="19"/>
  <c r="K44" i="19"/>
  <c r="B44" i="19"/>
  <c r="G44" i="19" s="1"/>
  <c r="R43" i="19"/>
  <c r="O43" i="19"/>
  <c r="N43" i="19"/>
  <c r="M43" i="19"/>
  <c r="L43" i="19"/>
  <c r="K43" i="19"/>
  <c r="B43" i="19"/>
  <c r="J43" i="19" s="1"/>
  <c r="R42" i="19"/>
  <c r="O42" i="19"/>
  <c r="N42" i="19"/>
  <c r="M42" i="19"/>
  <c r="L42" i="19"/>
  <c r="K42" i="19"/>
  <c r="B42" i="19"/>
  <c r="J42" i="19" s="1"/>
  <c r="R41" i="19"/>
  <c r="O41" i="19"/>
  <c r="N41" i="19"/>
  <c r="M41" i="19"/>
  <c r="L41" i="19"/>
  <c r="K41" i="19"/>
  <c r="B41" i="19"/>
  <c r="H41" i="19" s="1"/>
  <c r="R40" i="19"/>
  <c r="O40" i="19"/>
  <c r="N40" i="19"/>
  <c r="M40" i="19"/>
  <c r="L40" i="19"/>
  <c r="K40" i="19"/>
  <c r="B40" i="19"/>
  <c r="G40" i="19" s="1"/>
  <c r="R39" i="19"/>
  <c r="O39" i="19"/>
  <c r="N39" i="19"/>
  <c r="M39" i="19"/>
  <c r="L39" i="19"/>
  <c r="K39" i="19"/>
  <c r="B39" i="19"/>
  <c r="J39" i="19" s="1"/>
  <c r="R38" i="19"/>
  <c r="O38" i="19"/>
  <c r="N38" i="19"/>
  <c r="M38" i="19"/>
  <c r="L38" i="19"/>
  <c r="K38" i="19"/>
  <c r="B38" i="19"/>
  <c r="J38" i="19" s="1"/>
  <c r="R37" i="19"/>
  <c r="O37" i="19"/>
  <c r="N37" i="19"/>
  <c r="M37" i="19"/>
  <c r="L37" i="19"/>
  <c r="K37" i="19"/>
  <c r="B37" i="19"/>
  <c r="H37" i="19" s="1"/>
  <c r="R36" i="19"/>
  <c r="O36" i="19"/>
  <c r="N36" i="19"/>
  <c r="M36" i="19"/>
  <c r="L36" i="19"/>
  <c r="K36" i="19"/>
  <c r="B36" i="19"/>
  <c r="J36" i="19" s="1"/>
  <c r="R35" i="19"/>
  <c r="O35" i="19"/>
  <c r="N35" i="19"/>
  <c r="M35" i="19"/>
  <c r="L35" i="19"/>
  <c r="K35" i="19"/>
  <c r="B35" i="19"/>
  <c r="J35" i="19" s="1"/>
  <c r="R34" i="19"/>
  <c r="O34" i="19"/>
  <c r="N34" i="19"/>
  <c r="M34" i="19"/>
  <c r="L34" i="19"/>
  <c r="K34" i="19"/>
  <c r="B34" i="19"/>
  <c r="J34" i="19" s="1"/>
  <c r="R33" i="19"/>
  <c r="O33" i="19"/>
  <c r="N33" i="19"/>
  <c r="M33" i="19"/>
  <c r="L33" i="19"/>
  <c r="K33" i="19"/>
  <c r="B33" i="19"/>
  <c r="H33" i="19" s="1"/>
  <c r="R32" i="19"/>
  <c r="O32" i="19"/>
  <c r="N32" i="19"/>
  <c r="M32" i="19"/>
  <c r="L32" i="19"/>
  <c r="K32" i="19"/>
  <c r="B32" i="19"/>
  <c r="J32" i="19" s="1"/>
  <c r="R31" i="19"/>
  <c r="O31" i="19"/>
  <c r="N31" i="19"/>
  <c r="M31" i="19"/>
  <c r="L31" i="19"/>
  <c r="K31" i="19"/>
  <c r="B31" i="19"/>
  <c r="J31" i="19" s="1"/>
  <c r="R30" i="19"/>
  <c r="O30" i="19"/>
  <c r="N30" i="19"/>
  <c r="M30" i="19"/>
  <c r="L30" i="19"/>
  <c r="K30" i="19"/>
  <c r="B30" i="19"/>
  <c r="J30" i="19" s="1"/>
  <c r="R29" i="19"/>
  <c r="O29" i="19"/>
  <c r="N29" i="19"/>
  <c r="M29" i="19"/>
  <c r="L29" i="19"/>
  <c r="K29" i="19"/>
  <c r="B29" i="19"/>
  <c r="H29" i="19" s="1"/>
  <c r="R28" i="19"/>
  <c r="O28" i="19"/>
  <c r="N28" i="19"/>
  <c r="M28" i="19"/>
  <c r="L28" i="19"/>
  <c r="K28" i="19"/>
  <c r="B28" i="19"/>
  <c r="R27" i="19"/>
  <c r="O27" i="19"/>
  <c r="N27" i="19"/>
  <c r="M27" i="19"/>
  <c r="L27" i="19"/>
  <c r="K27" i="19"/>
  <c r="B27" i="19"/>
  <c r="J27" i="19" s="1"/>
  <c r="R26" i="19"/>
  <c r="O26" i="19"/>
  <c r="N26" i="19"/>
  <c r="M26" i="19"/>
  <c r="L26" i="19"/>
  <c r="K26" i="19"/>
  <c r="B26" i="19"/>
  <c r="J26" i="19" s="1"/>
  <c r="R25" i="19"/>
  <c r="O25" i="19"/>
  <c r="N25" i="19"/>
  <c r="M25" i="19"/>
  <c r="L25" i="19"/>
  <c r="K25" i="19"/>
  <c r="B25" i="19"/>
  <c r="H25" i="19" s="1"/>
  <c r="R24" i="19"/>
  <c r="O24" i="19"/>
  <c r="N24" i="19"/>
  <c r="M24" i="19"/>
  <c r="L24" i="19"/>
  <c r="K24" i="19"/>
  <c r="B24" i="19"/>
  <c r="J24" i="19" s="1"/>
  <c r="R23" i="19"/>
  <c r="O23" i="19"/>
  <c r="N23" i="19"/>
  <c r="M23" i="19"/>
  <c r="L23" i="19"/>
  <c r="K23" i="19"/>
  <c r="B23" i="19"/>
  <c r="J23" i="19" s="1"/>
  <c r="R22" i="19"/>
  <c r="O22" i="19"/>
  <c r="N22" i="19"/>
  <c r="M22" i="19"/>
  <c r="L22" i="19"/>
  <c r="K22" i="19"/>
  <c r="B22" i="19"/>
  <c r="J22" i="19" s="1"/>
  <c r="R21" i="19"/>
  <c r="O21" i="19"/>
  <c r="N21" i="19"/>
  <c r="M21" i="19"/>
  <c r="L21" i="19"/>
  <c r="K21" i="19"/>
  <c r="B21" i="19"/>
  <c r="H21" i="19" s="1"/>
  <c r="R20" i="19"/>
  <c r="O20" i="19"/>
  <c r="N20" i="19"/>
  <c r="M20" i="19"/>
  <c r="L20" i="19"/>
  <c r="K20" i="19"/>
  <c r="B20" i="19"/>
  <c r="R19" i="19"/>
  <c r="O19" i="19"/>
  <c r="N19" i="19"/>
  <c r="M19" i="19"/>
  <c r="L19" i="19"/>
  <c r="K19" i="19"/>
  <c r="B19" i="19"/>
  <c r="J19" i="19" s="1"/>
  <c r="R18" i="19"/>
  <c r="O18" i="19"/>
  <c r="N18" i="19"/>
  <c r="M18" i="19"/>
  <c r="L18" i="19"/>
  <c r="K18" i="19"/>
  <c r="B18" i="19"/>
  <c r="J18" i="19" s="1"/>
  <c r="R17" i="19"/>
  <c r="O17" i="19"/>
  <c r="N17" i="19"/>
  <c r="M17" i="19"/>
  <c r="L17" i="19"/>
  <c r="K17" i="19"/>
  <c r="B17" i="19"/>
  <c r="H17" i="19" s="1"/>
  <c r="R16" i="19"/>
  <c r="O16" i="19"/>
  <c r="N16" i="19"/>
  <c r="M16" i="19"/>
  <c r="L16" i="19"/>
  <c r="K16" i="19"/>
  <c r="B16" i="19"/>
  <c r="J16" i="19" s="1"/>
  <c r="R15" i="19"/>
  <c r="O15" i="19"/>
  <c r="N15" i="19"/>
  <c r="M15" i="19"/>
  <c r="L15" i="19"/>
  <c r="K15" i="19"/>
  <c r="B15" i="19"/>
  <c r="J15" i="19" s="1"/>
  <c r="R14" i="19"/>
  <c r="O14" i="19"/>
  <c r="N14" i="19"/>
  <c r="M14" i="19"/>
  <c r="L14" i="19"/>
  <c r="K14" i="19"/>
  <c r="B14" i="19"/>
  <c r="J14" i="19" s="1"/>
  <c r="R13" i="19"/>
  <c r="O13" i="19"/>
  <c r="N13" i="19"/>
  <c r="M13" i="19"/>
  <c r="L13" i="19"/>
  <c r="K13" i="19"/>
  <c r="B13" i="19"/>
  <c r="H13" i="19" s="1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J11" i="19" s="1"/>
  <c r="R10" i="19"/>
  <c r="O10" i="19"/>
  <c r="N10" i="19"/>
  <c r="M10" i="19"/>
  <c r="L10" i="19"/>
  <c r="K10" i="19"/>
  <c r="B10" i="19"/>
  <c r="J10" i="19" s="1"/>
  <c r="Q68" i="18"/>
  <c r="P68" i="18" s="1"/>
  <c r="B68" i="18"/>
  <c r="R52" i="18"/>
  <c r="O52" i="18"/>
  <c r="N52" i="18"/>
  <c r="M52" i="18"/>
  <c r="L52" i="18"/>
  <c r="K52" i="18"/>
  <c r="B52" i="18"/>
  <c r="G52" i="18" s="1"/>
  <c r="R51" i="18"/>
  <c r="O51" i="18"/>
  <c r="N51" i="18"/>
  <c r="M51" i="18"/>
  <c r="L51" i="18"/>
  <c r="K51" i="18"/>
  <c r="B51" i="18"/>
  <c r="J51" i="18" s="1"/>
  <c r="R50" i="18"/>
  <c r="O50" i="18"/>
  <c r="N50" i="18"/>
  <c r="M50" i="18"/>
  <c r="L50" i="18"/>
  <c r="K50" i="18"/>
  <c r="B50" i="18"/>
  <c r="I50" i="18" s="1"/>
  <c r="R49" i="18"/>
  <c r="O49" i="18"/>
  <c r="N49" i="18"/>
  <c r="M49" i="18"/>
  <c r="L49" i="18"/>
  <c r="K49" i="18"/>
  <c r="B49" i="18"/>
  <c r="H49" i="18" s="1"/>
  <c r="R48" i="18"/>
  <c r="O48" i="18"/>
  <c r="N48" i="18"/>
  <c r="M48" i="18"/>
  <c r="L48" i="18"/>
  <c r="K48" i="18"/>
  <c r="B48" i="18"/>
  <c r="G48" i="18" s="1"/>
  <c r="R47" i="18"/>
  <c r="O47" i="18"/>
  <c r="N47" i="18"/>
  <c r="M47" i="18"/>
  <c r="L47" i="18"/>
  <c r="K47" i="18"/>
  <c r="B47" i="18"/>
  <c r="J47" i="18" s="1"/>
  <c r="R46" i="18"/>
  <c r="O46" i="18"/>
  <c r="N46" i="18"/>
  <c r="M46" i="18"/>
  <c r="L46" i="18"/>
  <c r="K46" i="18"/>
  <c r="B46" i="18"/>
  <c r="I46" i="18" s="1"/>
  <c r="R45" i="18"/>
  <c r="O45" i="18"/>
  <c r="N45" i="18"/>
  <c r="M45" i="18"/>
  <c r="L45" i="18"/>
  <c r="K45" i="18"/>
  <c r="B45" i="18"/>
  <c r="R44" i="18"/>
  <c r="O44" i="18"/>
  <c r="N44" i="18"/>
  <c r="M44" i="18"/>
  <c r="L44" i="18"/>
  <c r="K44" i="18"/>
  <c r="B44" i="18"/>
  <c r="R43" i="18"/>
  <c r="O43" i="18"/>
  <c r="N43" i="18"/>
  <c r="M43" i="18"/>
  <c r="L43" i="18"/>
  <c r="K43" i="18"/>
  <c r="B43" i="18"/>
  <c r="J43" i="18" s="1"/>
  <c r="R42" i="18"/>
  <c r="O42" i="18"/>
  <c r="N42" i="18"/>
  <c r="M42" i="18"/>
  <c r="L42" i="18"/>
  <c r="K42" i="18"/>
  <c r="B42" i="18"/>
  <c r="I42" i="18" s="1"/>
  <c r="R41" i="18"/>
  <c r="O41" i="18"/>
  <c r="N41" i="18"/>
  <c r="M41" i="18"/>
  <c r="L41" i="18"/>
  <c r="K41" i="18"/>
  <c r="B41" i="18"/>
  <c r="R40" i="18"/>
  <c r="O40" i="18"/>
  <c r="N40" i="18"/>
  <c r="M40" i="18"/>
  <c r="L40" i="18"/>
  <c r="K40" i="18"/>
  <c r="B40" i="18"/>
  <c r="R39" i="18"/>
  <c r="O39" i="18"/>
  <c r="N39" i="18"/>
  <c r="M39" i="18"/>
  <c r="L39" i="18"/>
  <c r="K39" i="18"/>
  <c r="B39" i="18"/>
  <c r="G39" i="18" s="1"/>
  <c r="R38" i="18"/>
  <c r="O38" i="18"/>
  <c r="N38" i="18"/>
  <c r="M38" i="18"/>
  <c r="L38" i="18"/>
  <c r="K38" i="18"/>
  <c r="B38" i="18"/>
  <c r="I38" i="18" s="1"/>
  <c r="R37" i="18"/>
  <c r="O37" i="18"/>
  <c r="N37" i="18"/>
  <c r="M37" i="18"/>
  <c r="L37" i="18"/>
  <c r="K37" i="18"/>
  <c r="B37" i="18"/>
  <c r="R36" i="18"/>
  <c r="O36" i="18"/>
  <c r="N36" i="18"/>
  <c r="M36" i="18"/>
  <c r="L36" i="18"/>
  <c r="K36" i="18"/>
  <c r="B36" i="18"/>
  <c r="J36" i="18" s="1"/>
  <c r="R35" i="18"/>
  <c r="O35" i="18"/>
  <c r="N35" i="18"/>
  <c r="M35" i="18"/>
  <c r="L35" i="18"/>
  <c r="K35" i="18"/>
  <c r="B35" i="18"/>
  <c r="J35" i="18" s="1"/>
  <c r="R34" i="18"/>
  <c r="O34" i="18"/>
  <c r="N34" i="18"/>
  <c r="M34" i="18"/>
  <c r="L34" i="18"/>
  <c r="K34" i="18"/>
  <c r="B34" i="18"/>
  <c r="I34" i="18" s="1"/>
  <c r="R33" i="18"/>
  <c r="O33" i="18"/>
  <c r="N33" i="18"/>
  <c r="M33" i="18"/>
  <c r="L33" i="18"/>
  <c r="K33" i="18"/>
  <c r="B33" i="18"/>
  <c r="H33" i="18" s="1"/>
  <c r="R32" i="18"/>
  <c r="O32" i="18"/>
  <c r="N32" i="18"/>
  <c r="M32" i="18"/>
  <c r="L32" i="18"/>
  <c r="K32" i="18"/>
  <c r="B32" i="18"/>
  <c r="J32" i="18" s="1"/>
  <c r="R31" i="18"/>
  <c r="O31" i="18"/>
  <c r="N31" i="18"/>
  <c r="M31" i="18"/>
  <c r="L31" i="18"/>
  <c r="K31" i="18"/>
  <c r="B31" i="18"/>
  <c r="R30" i="18"/>
  <c r="O30" i="18"/>
  <c r="N30" i="18"/>
  <c r="M30" i="18"/>
  <c r="L30" i="18"/>
  <c r="K30" i="18"/>
  <c r="B30" i="18"/>
  <c r="I30" i="18" s="1"/>
  <c r="R29" i="18"/>
  <c r="O29" i="18"/>
  <c r="N29" i="18"/>
  <c r="M29" i="18"/>
  <c r="L29" i="18"/>
  <c r="K29" i="18"/>
  <c r="B29" i="18"/>
  <c r="R28" i="18"/>
  <c r="O28" i="18"/>
  <c r="N28" i="18"/>
  <c r="M28" i="18"/>
  <c r="L28" i="18"/>
  <c r="K28" i="18"/>
  <c r="B28" i="18"/>
  <c r="J28" i="18" s="1"/>
  <c r="R27" i="18"/>
  <c r="O27" i="18"/>
  <c r="N27" i="18"/>
  <c r="M27" i="18"/>
  <c r="L27" i="18"/>
  <c r="K27" i="18"/>
  <c r="B27" i="18"/>
  <c r="J27" i="18" s="1"/>
  <c r="R26" i="18"/>
  <c r="O26" i="18"/>
  <c r="N26" i="18"/>
  <c r="M26" i="18"/>
  <c r="L26" i="18"/>
  <c r="K26" i="18"/>
  <c r="B26" i="18"/>
  <c r="I26" i="18" s="1"/>
  <c r="R25" i="18"/>
  <c r="O25" i="18"/>
  <c r="N25" i="18"/>
  <c r="M25" i="18"/>
  <c r="L25" i="18"/>
  <c r="K25" i="18"/>
  <c r="B25" i="18"/>
  <c r="H25" i="18" s="1"/>
  <c r="R24" i="18"/>
  <c r="O24" i="18"/>
  <c r="N24" i="18"/>
  <c r="M24" i="18"/>
  <c r="L24" i="18"/>
  <c r="K24" i="18"/>
  <c r="B24" i="18"/>
  <c r="J24" i="18" s="1"/>
  <c r="R23" i="18"/>
  <c r="O23" i="18"/>
  <c r="N23" i="18"/>
  <c r="M23" i="18"/>
  <c r="L23" i="18"/>
  <c r="K23" i="18"/>
  <c r="B23" i="18"/>
  <c r="J23" i="18" s="1"/>
  <c r="R22" i="18"/>
  <c r="O22" i="18"/>
  <c r="N22" i="18"/>
  <c r="M22" i="18"/>
  <c r="L22" i="18"/>
  <c r="K22" i="18"/>
  <c r="B22" i="18"/>
  <c r="I22" i="18" s="1"/>
  <c r="R21" i="18"/>
  <c r="O21" i="18"/>
  <c r="N21" i="18"/>
  <c r="M21" i="18"/>
  <c r="L21" i="18"/>
  <c r="K21" i="18"/>
  <c r="B21" i="18"/>
  <c r="R20" i="18"/>
  <c r="O20" i="18"/>
  <c r="N20" i="18"/>
  <c r="M20" i="18"/>
  <c r="L20" i="18"/>
  <c r="K20" i="18"/>
  <c r="B20" i="18"/>
  <c r="J20" i="18" s="1"/>
  <c r="R19" i="18"/>
  <c r="O19" i="18"/>
  <c r="N19" i="18"/>
  <c r="M19" i="18"/>
  <c r="L19" i="18"/>
  <c r="K19" i="18"/>
  <c r="B19" i="18"/>
  <c r="J19" i="18" s="1"/>
  <c r="R18" i="18"/>
  <c r="O18" i="18"/>
  <c r="N18" i="18"/>
  <c r="M18" i="18"/>
  <c r="L18" i="18"/>
  <c r="K18" i="18"/>
  <c r="B18" i="18"/>
  <c r="I18" i="18" s="1"/>
  <c r="R17" i="18"/>
  <c r="O17" i="18"/>
  <c r="N17" i="18"/>
  <c r="M17" i="18"/>
  <c r="L17" i="18"/>
  <c r="K17" i="18"/>
  <c r="B17" i="18"/>
  <c r="H17" i="18" s="1"/>
  <c r="R16" i="18"/>
  <c r="O16" i="18"/>
  <c r="N16" i="18"/>
  <c r="M16" i="18"/>
  <c r="L16" i="18"/>
  <c r="K16" i="18"/>
  <c r="B16" i="18"/>
  <c r="R15" i="18"/>
  <c r="O15" i="18"/>
  <c r="N15" i="18"/>
  <c r="M15" i="18"/>
  <c r="L15" i="18"/>
  <c r="K15" i="18"/>
  <c r="B15" i="18"/>
  <c r="J15" i="18" s="1"/>
  <c r="R14" i="18"/>
  <c r="O14" i="18"/>
  <c r="N14" i="18"/>
  <c r="M14" i="18"/>
  <c r="L14" i="18"/>
  <c r="K14" i="18"/>
  <c r="B14" i="18"/>
  <c r="I14" i="18" s="1"/>
  <c r="R13" i="18"/>
  <c r="O13" i="18"/>
  <c r="N13" i="18"/>
  <c r="M13" i="18"/>
  <c r="L13" i="18"/>
  <c r="K13" i="18"/>
  <c r="B13" i="18"/>
  <c r="H13" i="18" s="1"/>
  <c r="R12" i="18"/>
  <c r="O12" i="18"/>
  <c r="N12" i="18"/>
  <c r="M12" i="18"/>
  <c r="L12" i="18"/>
  <c r="K12" i="18"/>
  <c r="B12" i="18"/>
  <c r="J12" i="18" s="1"/>
  <c r="R11" i="18"/>
  <c r="O11" i="18"/>
  <c r="N11" i="18"/>
  <c r="M11" i="18"/>
  <c r="L11" i="18"/>
  <c r="K11" i="18"/>
  <c r="B11" i="18"/>
  <c r="J11" i="18" s="1"/>
  <c r="R10" i="18"/>
  <c r="O10" i="18"/>
  <c r="N10" i="18"/>
  <c r="M10" i="18"/>
  <c r="L10" i="18"/>
  <c r="K10" i="18"/>
  <c r="B10" i="18"/>
  <c r="I10" i="18" s="1"/>
  <c r="Q68" i="17"/>
  <c r="P68" i="17" s="1"/>
  <c r="B68" i="17"/>
  <c r="R52" i="17"/>
  <c r="O52" i="17"/>
  <c r="N52" i="17"/>
  <c r="M52" i="17"/>
  <c r="L52" i="17"/>
  <c r="K52" i="17"/>
  <c r="B52" i="17"/>
  <c r="G52" i="17" s="1"/>
  <c r="R51" i="17"/>
  <c r="O51" i="17"/>
  <c r="N51" i="17"/>
  <c r="M51" i="17"/>
  <c r="L51" i="17"/>
  <c r="K51" i="17"/>
  <c r="B51" i="17"/>
  <c r="J51" i="17" s="1"/>
  <c r="R50" i="17"/>
  <c r="O50" i="17"/>
  <c r="N50" i="17"/>
  <c r="M50" i="17"/>
  <c r="L50" i="17"/>
  <c r="K50" i="17"/>
  <c r="B50" i="17"/>
  <c r="I50" i="17" s="1"/>
  <c r="R49" i="17"/>
  <c r="O49" i="17"/>
  <c r="N49" i="17"/>
  <c r="M49" i="17"/>
  <c r="L49" i="17"/>
  <c r="K49" i="17"/>
  <c r="B49" i="17"/>
  <c r="J49" i="17" s="1"/>
  <c r="R48" i="17"/>
  <c r="O48" i="17"/>
  <c r="N48" i="17"/>
  <c r="M48" i="17"/>
  <c r="L48" i="17"/>
  <c r="K48" i="17"/>
  <c r="B48" i="17"/>
  <c r="G48" i="17" s="1"/>
  <c r="R47" i="17"/>
  <c r="O47" i="17"/>
  <c r="N47" i="17"/>
  <c r="M47" i="17"/>
  <c r="L47" i="17"/>
  <c r="K47" i="17"/>
  <c r="B47" i="17"/>
  <c r="J47" i="17" s="1"/>
  <c r="R46" i="17"/>
  <c r="O46" i="17"/>
  <c r="N46" i="17"/>
  <c r="M46" i="17"/>
  <c r="L46" i="17"/>
  <c r="K46" i="17"/>
  <c r="B46" i="17"/>
  <c r="I46" i="17" s="1"/>
  <c r="R45" i="17"/>
  <c r="O45" i="17"/>
  <c r="N45" i="17"/>
  <c r="M45" i="17"/>
  <c r="L45" i="17"/>
  <c r="K45" i="17"/>
  <c r="B45" i="17"/>
  <c r="R44" i="17"/>
  <c r="O44" i="17"/>
  <c r="N44" i="17"/>
  <c r="M44" i="17"/>
  <c r="L44" i="17"/>
  <c r="K44" i="17"/>
  <c r="B44" i="17"/>
  <c r="R43" i="17"/>
  <c r="O43" i="17"/>
  <c r="N43" i="17"/>
  <c r="M43" i="17"/>
  <c r="L43" i="17"/>
  <c r="K43" i="17"/>
  <c r="B43" i="17"/>
  <c r="J43" i="17" s="1"/>
  <c r="R42" i="17"/>
  <c r="O42" i="17"/>
  <c r="N42" i="17"/>
  <c r="M42" i="17"/>
  <c r="L42" i="17"/>
  <c r="K42" i="17"/>
  <c r="B42" i="17"/>
  <c r="I42" i="17" s="1"/>
  <c r="R41" i="17"/>
  <c r="O41" i="17"/>
  <c r="N41" i="17"/>
  <c r="M41" i="17"/>
  <c r="L41" i="17"/>
  <c r="K41" i="17"/>
  <c r="B41" i="17"/>
  <c r="J41" i="17" s="1"/>
  <c r="R40" i="17"/>
  <c r="O40" i="17"/>
  <c r="N40" i="17"/>
  <c r="M40" i="17"/>
  <c r="L40" i="17"/>
  <c r="K40" i="17"/>
  <c r="B40" i="17"/>
  <c r="G40" i="17" s="1"/>
  <c r="R39" i="17"/>
  <c r="O39" i="17"/>
  <c r="N39" i="17"/>
  <c r="M39" i="17"/>
  <c r="L39" i="17"/>
  <c r="K39" i="17"/>
  <c r="B39" i="17"/>
  <c r="J39" i="17" s="1"/>
  <c r="R38" i="17"/>
  <c r="O38" i="17"/>
  <c r="N38" i="17"/>
  <c r="M38" i="17"/>
  <c r="L38" i="17"/>
  <c r="K38" i="17"/>
  <c r="B38" i="17"/>
  <c r="I38" i="17" s="1"/>
  <c r="R37" i="17"/>
  <c r="O37" i="17"/>
  <c r="N37" i="17"/>
  <c r="M37" i="17"/>
  <c r="L37" i="17"/>
  <c r="K37" i="17"/>
  <c r="B37" i="17"/>
  <c r="R36" i="17"/>
  <c r="O36" i="17"/>
  <c r="N36" i="17"/>
  <c r="M36" i="17"/>
  <c r="L36" i="17"/>
  <c r="K36" i="17"/>
  <c r="B36" i="17"/>
  <c r="G36" i="17" s="1"/>
  <c r="R35" i="17"/>
  <c r="O35" i="17"/>
  <c r="N35" i="17"/>
  <c r="M35" i="17"/>
  <c r="L35" i="17"/>
  <c r="K35" i="17"/>
  <c r="B35" i="17"/>
  <c r="R34" i="17"/>
  <c r="O34" i="17"/>
  <c r="N34" i="17"/>
  <c r="M34" i="17"/>
  <c r="L34" i="17"/>
  <c r="K34" i="17"/>
  <c r="B34" i="17"/>
  <c r="I34" i="17" s="1"/>
  <c r="R33" i="17"/>
  <c r="O33" i="17"/>
  <c r="N33" i="17"/>
  <c r="M33" i="17"/>
  <c r="L33" i="17"/>
  <c r="K33" i="17"/>
  <c r="B33" i="17"/>
  <c r="J33" i="17" s="1"/>
  <c r="R32" i="17"/>
  <c r="O32" i="17"/>
  <c r="N32" i="17"/>
  <c r="M32" i="17"/>
  <c r="L32" i="17"/>
  <c r="K32" i="17"/>
  <c r="B32" i="17"/>
  <c r="G32" i="17" s="1"/>
  <c r="R31" i="17"/>
  <c r="O31" i="17"/>
  <c r="N31" i="17"/>
  <c r="M31" i="17"/>
  <c r="L31" i="17"/>
  <c r="K31" i="17"/>
  <c r="B31" i="17"/>
  <c r="J31" i="17" s="1"/>
  <c r="R30" i="17"/>
  <c r="O30" i="17"/>
  <c r="N30" i="17"/>
  <c r="M30" i="17"/>
  <c r="L30" i="17"/>
  <c r="K30" i="17"/>
  <c r="B30" i="17"/>
  <c r="I30" i="17" s="1"/>
  <c r="R29" i="17"/>
  <c r="O29" i="17"/>
  <c r="N29" i="17"/>
  <c r="M29" i="17"/>
  <c r="L29" i="17"/>
  <c r="K29" i="17"/>
  <c r="B29" i="17"/>
  <c r="J29" i="17" s="1"/>
  <c r="R28" i="17"/>
  <c r="O28" i="17"/>
  <c r="N28" i="17"/>
  <c r="M28" i="17"/>
  <c r="L28" i="17"/>
  <c r="K28" i="17"/>
  <c r="B28" i="17"/>
  <c r="G28" i="17" s="1"/>
  <c r="R27" i="17"/>
  <c r="O27" i="17"/>
  <c r="N27" i="17"/>
  <c r="M27" i="17"/>
  <c r="L27" i="17"/>
  <c r="K27" i="17"/>
  <c r="B27" i="17"/>
  <c r="J27" i="17" s="1"/>
  <c r="R26" i="17"/>
  <c r="O26" i="17"/>
  <c r="N26" i="17"/>
  <c r="M26" i="17"/>
  <c r="L26" i="17"/>
  <c r="K26" i="17"/>
  <c r="B26" i="17"/>
  <c r="I26" i="17" s="1"/>
  <c r="R25" i="17"/>
  <c r="O25" i="17"/>
  <c r="N25" i="17"/>
  <c r="M25" i="17"/>
  <c r="L25" i="17"/>
  <c r="K25" i="17"/>
  <c r="B25" i="17"/>
  <c r="J25" i="17" s="1"/>
  <c r="R24" i="17"/>
  <c r="O24" i="17"/>
  <c r="N24" i="17"/>
  <c r="M24" i="17"/>
  <c r="L24" i="17"/>
  <c r="K24" i="17"/>
  <c r="B24" i="17"/>
  <c r="G24" i="17" s="1"/>
  <c r="R23" i="17"/>
  <c r="O23" i="17"/>
  <c r="N23" i="17"/>
  <c r="M23" i="17"/>
  <c r="L23" i="17"/>
  <c r="K23" i="17"/>
  <c r="B23" i="17"/>
  <c r="J23" i="17" s="1"/>
  <c r="R22" i="17"/>
  <c r="O22" i="17"/>
  <c r="N22" i="17"/>
  <c r="M22" i="17"/>
  <c r="L22" i="17"/>
  <c r="K22" i="17"/>
  <c r="B22" i="17"/>
  <c r="I22" i="17" s="1"/>
  <c r="R21" i="17"/>
  <c r="O21" i="17"/>
  <c r="N21" i="17"/>
  <c r="M21" i="17"/>
  <c r="L21" i="17"/>
  <c r="K21" i="17"/>
  <c r="B21" i="17"/>
  <c r="J21" i="17" s="1"/>
  <c r="R20" i="17"/>
  <c r="O20" i="17"/>
  <c r="N20" i="17"/>
  <c r="M20" i="17"/>
  <c r="L20" i="17"/>
  <c r="K20" i="17"/>
  <c r="B20" i="17"/>
  <c r="G20" i="17" s="1"/>
  <c r="R19" i="17"/>
  <c r="O19" i="17"/>
  <c r="N19" i="17"/>
  <c r="M19" i="17"/>
  <c r="L19" i="17"/>
  <c r="K19" i="17"/>
  <c r="B19" i="17"/>
  <c r="J19" i="17" s="1"/>
  <c r="R18" i="17"/>
  <c r="O18" i="17"/>
  <c r="N18" i="17"/>
  <c r="M18" i="17"/>
  <c r="L18" i="17"/>
  <c r="K18" i="17"/>
  <c r="B18" i="17"/>
  <c r="I18" i="17" s="1"/>
  <c r="R17" i="17"/>
  <c r="O17" i="17"/>
  <c r="N17" i="17"/>
  <c r="M17" i="17"/>
  <c r="L17" i="17"/>
  <c r="K17" i="17"/>
  <c r="B17" i="17"/>
  <c r="J17" i="17" s="1"/>
  <c r="R16" i="17"/>
  <c r="O16" i="17"/>
  <c r="N16" i="17"/>
  <c r="M16" i="17"/>
  <c r="L16" i="17"/>
  <c r="K16" i="17"/>
  <c r="B16" i="17"/>
  <c r="G16" i="17" s="1"/>
  <c r="R15" i="17"/>
  <c r="O15" i="17"/>
  <c r="N15" i="17"/>
  <c r="M15" i="17"/>
  <c r="L15" i="17"/>
  <c r="K15" i="17"/>
  <c r="B15" i="17"/>
  <c r="J15" i="17" s="1"/>
  <c r="R14" i="17"/>
  <c r="O14" i="17"/>
  <c r="N14" i="17"/>
  <c r="M14" i="17"/>
  <c r="L14" i="17"/>
  <c r="K14" i="17"/>
  <c r="B14" i="17"/>
  <c r="I14" i="17" s="1"/>
  <c r="R13" i="17"/>
  <c r="O13" i="17"/>
  <c r="N13" i="17"/>
  <c r="M13" i="17"/>
  <c r="L13" i="17"/>
  <c r="K13" i="17"/>
  <c r="B13" i="17"/>
  <c r="J13" i="17" s="1"/>
  <c r="R12" i="17"/>
  <c r="O12" i="17"/>
  <c r="N12" i="17"/>
  <c r="M12" i="17"/>
  <c r="L12" i="17"/>
  <c r="K12" i="17"/>
  <c r="B12" i="17"/>
  <c r="G12" i="17" s="1"/>
  <c r="R11" i="17"/>
  <c r="O11" i="17"/>
  <c r="N11" i="17"/>
  <c r="M11" i="17"/>
  <c r="L11" i="17"/>
  <c r="K11" i="17"/>
  <c r="B11" i="17"/>
  <c r="J11" i="17" s="1"/>
  <c r="R10" i="17"/>
  <c r="O10" i="17"/>
  <c r="N10" i="17"/>
  <c r="M10" i="17"/>
  <c r="L10" i="17"/>
  <c r="K10" i="17"/>
  <c r="B10" i="17"/>
  <c r="I10" i="17" s="1"/>
  <c r="Q68" i="16"/>
  <c r="P68" i="16" s="1"/>
  <c r="B68" i="16"/>
  <c r="R52" i="16"/>
  <c r="O52" i="16"/>
  <c r="N52" i="16"/>
  <c r="M52" i="16"/>
  <c r="L52" i="16"/>
  <c r="K52" i="16"/>
  <c r="B52" i="16"/>
  <c r="R51" i="16"/>
  <c r="O51" i="16"/>
  <c r="N51" i="16"/>
  <c r="M51" i="16"/>
  <c r="L51" i="16"/>
  <c r="K51" i="16"/>
  <c r="B51" i="16"/>
  <c r="J51" i="16" s="1"/>
  <c r="R50" i="16"/>
  <c r="O50" i="16"/>
  <c r="N50" i="16"/>
  <c r="M50" i="16"/>
  <c r="L50" i="16"/>
  <c r="K50" i="16"/>
  <c r="B50" i="16"/>
  <c r="J50" i="16" s="1"/>
  <c r="R49" i="16"/>
  <c r="O49" i="16"/>
  <c r="N49" i="16"/>
  <c r="M49" i="16"/>
  <c r="L49" i="16"/>
  <c r="K49" i="16"/>
  <c r="B49" i="16"/>
  <c r="H49" i="16" s="1"/>
  <c r="R48" i="16"/>
  <c r="O48" i="16"/>
  <c r="N48" i="16"/>
  <c r="M48" i="16"/>
  <c r="L48" i="16"/>
  <c r="K48" i="16"/>
  <c r="B48" i="16"/>
  <c r="G48" i="16" s="1"/>
  <c r="R47" i="16"/>
  <c r="O47" i="16"/>
  <c r="N47" i="16"/>
  <c r="M47" i="16"/>
  <c r="L47" i="16"/>
  <c r="K47" i="16"/>
  <c r="B47" i="16"/>
  <c r="J47" i="16" s="1"/>
  <c r="R46" i="16"/>
  <c r="O46" i="16"/>
  <c r="N46" i="16"/>
  <c r="M46" i="16"/>
  <c r="L46" i="16"/>
  <c r="K46" i="16"/>
  <c r="B46" i="16"/>
  <c r="J46" i="16" s="1"/>
  <c r="R45" i="16"/>
  <c r="O45" i="16"/>
  <c r="N45" i="16"/>
  <c r="M45" i="16"/>
  <c r="L45" i="16"/>
  <c r="K45" i="16"/>
  <c r="B45" i="16"/>
  <c r="H45" i="16" s="1"/>
  <c r="R44" i="16"/>
  <c r="O44" i="16"/>
  <c r="N44" i="16"/>
  <c r="M44" i="16"/>
  <c r="L44" i="16"/>
  <c r="K44" i="16"/>
  <c r="B44" i="16"/>
  <c r="G44" i="16" s="1"/>
  <c r="R43" i="16"/>
  <c r="O43" i="16"/>
  <c r="N43" i="16"/>
  <c r="M43" i="16"/>
  <c r="L43" i="16"/>
  <c r="K43" i="16"/>
  <c r="B43" i="16"/>
  <c r="J43" i="16" s="1"/>
  <c r="R42" i="16"/>
  <c r="O42" i="16"/>
  <c r="N42" i="16"/>
  <c r="M42" i="16"/>
  <c r="L42" i="16"/>
  <c r="K42" i="16"/>
  <c r="B42" i="16"/>
  <c r="J42" i="16" s="1"/>
  <c r="R41" i="16"/>
  <c r="O41" i="16"/>
  <c r="N41" i="16"/>
  <c r="M41" i="16"/>
  <c r="L41" i="16"/>
  <c r="K41" i="16"/>
  <c r="B41" i="16"/>
  <c r="H41" i="16" s="1"/>
  <c r="R40" i="16"/>
  <c r="O40" i="16"/>
  <c r="N40" i="16"/>
  <c r="M40" i="16"/>
  <c r="L40" i="16"/>
  <c r="K40" i="16"/>
  <c r="B40" i="16"/>
  <c r="G40" i="16" s="1"/>
  <c r="R39" i="16"/>
  <c r="O39" i="16"/>
  <c r="N39" i="16"/>
  <c r="M39" i="16"/>
  <c r="L39" i="16"/>
  <c r="K39" i="16"/>
  <c r="B39" i="16"/>
  <c r="J39" i="16" s="1"/>
  <c r="R38" i="16"/>
  <c r="O38" i="16"/>
  <c r="N38" i="16"/>
  <c r="M38" i="16"/>
  <c r="L38" i="16"/>
  <c r="K38" i="16"/>
  <c r="B38" i="16"/>
  <c r="J38" i="16" s="1"/>
  <c r="R37" i="16"/>
  <c r="O37" i="16"/>
  <c r="N37" i="16"/>
  <c r="M37" i="16"/>
  <c r="L37" i="16"/>
  <c r="K37" i="16"/>
  <c r="B37" i="16"/>
  <c r="H37" i="16" s="1"/>
  <c r="R36" i="16"/>
  <c r="O36" i="16"/>
  <c r="N36" i="16"/>
  <c r="M36" i="16"/>
  <c r="L36" i="16"/>
  <c r="K36" i="16"/>
  <c r="B36" i="16"/>
  <c r="G36" i="16" s="1"/>
  <c r="R35" i="16"/>
  <c r="O35" i="16"/>
  <c r="N35" i="16"/>
  <c r="M35" i="16"/>
  <c r="L35" i="16"/>
  <c r="K35" i="16"/>
  <c r="B35" i="16"/>
  <c r="J35" i="16" s="1"/>
  <c r="R34" i="16"/>
  <c r="O34" i="16"/>
  <c r="N34" i="16"/>
  <c r="M34" i="16"/>
  <c r="L34" i="16"/>
  <c r="K34" i="16"/>
  <c r="B34" i="16"/>
  <c r="R33" i="16"/>
  <c r="O33" i="16"/>
  <c r="N33" i="16"/>
  <c r="M33" i="16"/>
  <c r="L33" i="16"/>
  <c r="K33" i="16"/>
  <c r="B33" i="16"/>
  <c r="H33" i="16" s="1"/>
  <c r="R32" i="16"/>
  <c r="O32" i="16"/>
  <c r="N32" i="16"/>
  <c r="M32" i="16"/>
  <c r="L32" i="16"/>
  <c r="K32" i="16"/>
  <c r="B32" i="16"/>
  <c r="G32" i="16" s="1"/>
  <c r="R31" i="16"/>
  <c r="O31" i="16"/>
  <c r="N31" i="16"/>
  <c r="M31" i="16"/>
  <c r="L31" i="16"/>
  <c r="K31" i="16"/>
  <c r="B31" i="16"/>
  <c r="J31" i="16" s="1"/>
  <c r="R30" i="16"/>
  <c r="O30" i="16"/>
  <c r="N30" i="16"/>
  <c r="M30" i="16"/>
  <c r="L30" i="16"/>
  <c r="K30" i="16"/>
  <c r="B30" i="16"/>
  <c r="J30" i="16" s="1"/>
  <c r="R29" i="16"/>
  <c r="O29" i="16"/>
  <c r="N29" i="16"/>
  <c r="M29" i="16"/>
  <c r="L29" i="16"/>
  <c r="K29" i="16"/>
  <c r="B29" i="16"/>
  <c r="H29" i="16" s="1"/>
  <c r="R28" i="16"/>
  <c r="O28" i="16"/>
  <c r="N28" i="16"/>
  <c r="M28" i="16"/>
  <c r="L28" i="16"/>
  <c r="K28" i="16"/>
  <c r="B28" i="16"/>
  <c r="R27" i="16"/>
  <c r="O27" i="16"/>
  <c r="N27" i="16"/>
  <c r="M27" i="16"/>
  <c r="L27" i="16"/>
  <c r="K27" i="16"/>
  <c r="B27" i="16"/>
  <c r="R26" i="16"/>
  <c r="O26" i="16"/>
  <c r="N26" i="16"/>
  <c r="M26" i="16"/>
  <c r="L26" i="16"/>
  <c r="K26" i="16"/>
  <c r="B26" i="16"/>
  <c r="J26" i="16" s="1"/>
  <c r="R25" i="16"/>
  <c r="O25" i="16"/>
  <c r="N25" i="16"/>
  <c r="M25" i="16"/>
  <c r="L25" i="16"/>
  <c r="K25" i="16"/>
  <c r="B25" i="16"/>
  <c r="H25" i="16" s="1"/>
  <c r="R24" i="16"/>
  <c r="O24" i="16"/>
  <c r="N24" i="16"/>
  <c r="M24" i="16"/>
  <c r="L24" i="16"/>
  <c r="K24" i="16"/>
  <c r="B24" i="16"/>
  <c r="G24" i="16" s="1"/>
  <c r="R23" i="16"/>
  <c r="O23" i="16"/>
  <c r="N23" i="16"/>
  <c r="M23" i="16"/>
  <c r="L23" i="16"/>
  <c r="K23" i="16"/>
  <c r="B23" i="16"/>
  <c r="J23" i="16" s="1"/>
  <c r="R22" i="16"/>
  <c r="O22" i="16"/>
  <c r="N22" i="16"/>
  <c r="M22" i="16"/>
  <c r="L22" i="16"/>
  <c r="K22" i="16"/>
  <c r="B22" i="16"/>
  <c r="J22" i="16" s="1"/>
  <c r="R21" i="16"/>
  <c r="O21" i="16"/>
  <c r="N21" i="16"/>
  <c r="M21" i="16"/>
  <c r="L21" i="16"/>
  <c r="K21" i="16"/>
  <c r="B21" i="16"/>
  <c r="H21" i="16" s="1"/>
  <c r="R20" i="16"/>
  <c r="O20" i="16"/>
  <c r="N20" i="16"/>
  <c r="M20" i="16"/>
  <c r="L20" i="16"/>
  <c r="K20" i="16"/>
  <c r="B20" i="16"/>
  <c r="G20" i="16" s="1"/>
  <c r="R19" i="16"/>
  <c r="O19" i="16"/>
  <c r="N19" i="16"/>
  <c r="M19" i="16"/>
  <c r="L19" i="16"/>
  <c r="K19" i="16"/>
  <c r="B19" i="16"/>
  <c r="J19" i="16" s="1"/>
  <c r="R18" i="16"/>
  <c r="O18" i="16"/>
  <c r="N18" i="16"/>
  <c r="M18" i="16"/>
  <c r="L18" i="16"/>
  <c r="K18" i="16"/>
  <c r="B18" i="16"/>
  <c r="J18" i="16" s="1"/>
  <c r="R17" i="16"/>
  <c r="O17" i="16"/>
  <c r="N17" i="16"/>
  <c r="M17" i="16"/>
  <c r="L17" i="16"/>
  <c r="K17" i="16"/>
  <c r="B17" i="16"/>
  <c r="H17" i="16" s="1"/>
  <c r="R16" i="16"/>
  <c r="O16" i="16"/>
  <c r="N16" i="16"/>
  <c r="M16" i="16"/>
  <c r="L16" i="16"/>
  <c r="K16" i="16"/>
  <c r="B16" i="16"/>
  <c r="G16" i="16" s="1"/>
  <c r="R15" i="16"/>
  <c r="O15" i="16"/>
  <c r="N15" i="16"/>
  <c r="M15" i="16"/>
  <c r="L15" i="16"/>
  <c r="K15" i="16"/>
  <c r="B15" i="16"/>
  <c r="J15" i="16" s="1"/>
  <c r="R14" i="16"/>
  <c r="O14" i="16"/>
  <c r="N14" i="16"/>
  <c r="M14" i="16"/>
  <c r="L14" i="16"/>
  <c r="K14" i="16"/>
  <c r="B14" i="16"/>
  <c r="J14" i="16" s="1"/>
  <c r="R13" i="16"/>
  <c r="O13" i="16"/>
  <c r="N13" i="16"/>
  <c r="M13" i="16"/>
  <c r="L13" i="16"/>
  <c r="K13" i="16"/>
  <c r="B13" i="16"/>
  <c r="H13" i="16" s="1"/>
  <c r="R12" i="16"/>
  <c r="O12" i="16"/>
  <c r="N12" i="16"/>
  <c r="M12" i="16"/>
  <c r="L12" i="16"/>
  <c r="K12" i="16"/>
  <c r="B12" i="16"/>
  <c r="R11" i="16"/>
  <c r="O11" i="16"/>
  <c r="N11" i="16"/>
  <c r="M11" i="16"/>
  <c r="L11" i="16"/>
  <c r="K11" i="16"/>
  <c r="B11" i="16"/>
  <c r="R10" i="16"/>
  <c r="O10" i="16"/>
  <c r="N10" i="16"/>
  <c r="M10" i="16"/>
  <c r="L10" i="16"/>
  <c r="K10" i="16"/>
  <c r="B10" i="16"/>
  <c r="J10" i="16" s="1"/>
  <c r="Q68" i="15"/>
  <c r="P68" i="15" s="1"/>
  <c r="B68" i="15"/>
  <c r="R52" i="15"/>
  <c r="O52" i="15"/>
  <c r="N52" i="15"/>
  <c r="M52" i="15"/>
  <c r="L52" i="15"/>
  <c r="K52" i="15"/>
  <c r="B52" i="15"/>
  <c r="G52" i="15" s="1"/>
  <c r="R51" i="15"/>
  <c r="O51" i="15"/>
  <c r="N51" i="15"/>
  <c r="M51" i="15"/>
  <c r="L51" i="15"/>
  <c r="K51" i="15"/>
  <c r="B51" i="15"/>
  <c r="R50" i="15"/>
  <c r="O50" i="15"/>
  <c r="N50" i="15"/>
  <c r="M50" i="15"/>
  <c r="L50" i="15"/>
  <c r="K50" i="15"/>
  <c r="B50" i="15"/>
  <c r="J50" i="15" s="1"/>
  <c r="R49" i="15"/>
  <c r="O49" i="15"/>
  <c r="N49" i="15"/>
  <c r="M49" i="15"/>
  <c r="L49" i="15"/>
  <c r="K49" i="15"/>
  <c r="B49" i="15"/>
  <c r="H49" i="15" s="1"/>
  <c r="R48" i="15"/>
  <c r="O48" i="15"/>
  <c r="N48" i="15"/>
  <c r="M48" i="15"/>
  <c r="L48" i="15"/>
  <c r="K48" i="15"/>
  <c r="B48" i="15"/>
  <c r="G48" i="15" s="1"/>
  <c r="R47" i="15"/>
  <c r="O47" i="15"/>
  <c r="N47" i="15"/>
  <c r="M47" i="15"/>
  <c r="L47" i="15"/>
  <c r="K47" i="15"/>
  <c r="B47" i="15"/>
  <c r="J47" i="15" s="1"/>
  <c r="R46" i="15"/>
  <c r="O46" i="15"/>
  <c r="N46" i="15"/>
  <c r="M46" i="15"/>
  <c r="L46" i="15"/>
  <c r="K46" i="15"/>
  <c r="B46" i="15"/>
  <c r="J46" i="15" s="1"/>
  <c r="R45" i="15"/>
  <c r="O45" i="15"/>
  <c r="N45" i="15"/>
  <c r="M45" i="15"/>
  <c r="L45" i="15"/>
  <c r="K45" i="15"/>
  <c r="B45" i="15"/>
  <c r="H45" i="15" s="1"/>
  <c r="R44" i="15"/>
  <c r="O44" i="15"/>
  <c r="N44" i="15"/>
  <c r="M44" i="15"/>
  <c r="L44" i="15"/>
  <c r="K44" i="15"/>
  <c r="B44" i="15"/>
  <c r="G44" i="15" s="1"/>
  <c r="R43" i="15"/>
  <c r="O43" i="15"/>
  <c r="N43" i="15"/>
  <c r="M43" i="15"/>
  <c r="L43" i="15"/>
  <c r="K43" i="15"/>
  <c r="B43" i="15"/>
  <c r="J43" i="15" s="1"/>
  <c r="R42" i="15"/>
  <c r="O42" i="15"/>
  <c r="N42" i="15"/>
  <c r="M42" i="15"/>
  <c r="L42" i="15"/>
  <c r="K42" i="15"/>
  <c r="B42" i="15"/>
  <c r="J42" i="15" s="1"/>
  <c r="R41" i="15"/>
  <c r="O41" i="15"/>
  <c r="N41" i="15"/>
  <c r="M41" i="15"/>
  <c r="L41" i="15"/>
  <c r="K41" i="15"/>
  <c r="B41" i="15"/>
  <c r="H41" i="15" s="1"/>
  <c r="R40" i="15"/>
  <c r="O40" i="15"/>
  <c r="N40" i="15"/>
  <c r="M40" i="15"/>
  <c r="L40" i="15"/>
  <c r="K40" i="15"/>
  <c r="B40" i="15"/>
  <c r="G40" i="15" s="1"/>
  <c r="R39" i="15"/>
  <c r="O39" i="15"/>
  <c r="N39" i="15"/>
  <c r="M39" i="15"/>
  <c r="L39" i="15"/>
  <c r="K39" i="15"/>
  <c r="B39" i="15"/>
  <c r="J39" i="15" s="1"/>
  <c r="R38" i="15"/>
  <c r="O38" i="15"/>
  <c r="N38" i="15"/>
  <c r="M38" i="15"/>
  <c r="L38" i="15"/>
  <c r="K38" i="15"/>
  <c r="B38" i="15"/>
  <c r="J38" i="15" s="1"/>
  <c r="R37" i="15"/>
  <c r="O37" i="15"/>
  <c r="N37" i="15"/>
  <c r="M37" i="15"/>
  <c r="L37" i="15"/>
  <c r="K37" i="15"/>
  <c r="B37" i="15"/>
  <c r="H37" i="15" s="1"/>
  <c r="R36" i="15"/>
  <c r="O36" i="15"/>
  <c r="N36" i="15"/>
  <c r="M36" i="15"/>
  <c r="L36" i="15"/>
  <c r="K36" i="15"/>
  <c r="B36" i="15"/>
  <c r="G36" i="15" s="1"/>
  <c r="R35" i="15"/>
  <c r="O35" i="15"/>
  <c r="N35" i="15"/>
  <c r="M35" i="15"/>
  <c r="L35" i="15"/>
  <c r="K35" i="15"/>
  <c r="B35" i="15"/>
  <c r="J35" i="15" s="1"/>
  <c r="R34" i="15"/>
  <c r="O34" i="15"/>
  <c r="N34" i="15"/>
  <c r="M34" i="15"/>
  <c r="L34" i="15"/>
  <c r="K34" i="15"/>
  <c r="B34" i="15"/>
  <c r="J34" i="15" s="1"/>
  <c r="R33" i="15"/>
  <c r="O33" i="15"/>
  <c r="N33" i="15"/>
  <c r="M33" i="15"/>
  <c r="L33" i="15"/>
  <c r="K33" i="15"/>
  <c r="B33" i="15"/>
  <c r="H33" i="15" s="1"/>
  <c r="R32" i="15"/>
  <c r="O32" i="15"/>
  <c r="N32" i="15"/>
  <c r="M32" i="15"/>
  <c r="L32" i="15"/>
  <c r="K32" i="15"/>
  <c r="B32" i="15"/>
  <c r="G32" i="15" s="1"/>
  <c r="R31" i="15"/>
  <c r="O31" i="15"/>
  <c r="N31" i="15"/>
  <c r="M31" i="15"/>
  <c r="L31" i="15"/>
  <c r="K31" i="15"/>
  <c r="B31" i="15"/>
  <c r="R30" i="15"/>
  <c r="O30" i="15"/>
  <c r="N30" i="15"/>
  <c r="M30" i="15"/>
  <c r="L30" i="15"/>
  <c r="K30" i="15"/>
  <c r="B30" i="15"/>
  <c r="J30" i="15" s="1"/>
  <c r="R29" i="15"/>
  <c r="O29" i="15"/>
  <c r="N29" i="15"/>
  <c r="M29" i="15"/>
  <c r="L29" i="15"/>
  <c r="K29" i="15"/>
  <c r="B29" i="15"/>
  <c r="H29" i="15" s="1"/>
  <c r="R28" i="15"/>
  <c r="O28" i="15"/>
  <c r="N28" i="15"/>
  <c r="M28" i="15"/>
  <c r="L28" i="15"/>
  <c r="K28" i="15"/>
  <c r="B28" i="15"/>
  <c r="G28" i="15" s="1"/>
  <c r="R27" i="15"/>
  <c r="O27" i="15"/>
  <c r="N27" i="15"/>
  <c r="M27" i="15"/>
  <c r="L27" i="15"/>
  <c r="K27" i="15"/>
  <c r="B27" i="15"/>
  <c r="J27" i="15" s="1"/>
  <c r="R26" i="15"/>
  <c r="O26" i="15"/>
  <c r="N26" i="15"/>
  <c r="M26" i="15"/>
  <c r="L26" i="15"/>
  <c r="K26" i="15"/>
  <c r="B26" i="15"/>
  <c r="J26" i="15" s="1"/>
  <c r="R25" i="15"/>
  <c r="O25" i="15"/>
  <c r="N25" i="15"/>
  <c r="M25" i="15"/>
  <c r="L25" i="15"/>
  <c r="K25" i="15"/>
  <c r="B25" i="15"/>
  <c r="H25" i="15" s="1"/>
  <c r="R24" i="15"/>
  <c r="O24" i="15"/>
  <c r="N24" i="15"/>
  <c r="M24" i="15"/>
  <c r="L24" i="15"/>
  <c r="K24" i="15"/>
  <c r="B24" i="15"/>
  <c r="G24" i="15" s="1"/>
  <c r="R23" i="15"/>
  <c r="O23" i="15"/>
  <c r="N23" i="15"/>
  <c r="M23" i="15"/>
  <c r="L23" i="15"/>
  <c r="K23" i="15"/>
  <c r="B23" i="15"/>
  <c r="J23" i="15" s="1"/>
  <c r="R22" i="15"/>
  <c r="O22" i="15"/>
  <c r="N22" i="15"/>
  <c r="M22" i="15"/>
  <c r="L22" i="15"/>
  <c r="K22" i="15"/>
  <c r="B22" i="15"/>
  <c r="J22" i="15" s="1"/>
  <c r="R21" i="15"/>
  <c r="O21" i="15"/>
  <c r="N21" i="15"/>
  <c r="M21" i="15"/>
  <c r="L21" i="15"/>
  <c r="K21" i="15"/>
  <c r="B21" i="15"/>
  <c r="H21" i="15" s="1"/>
  <c r="R20" i="15"/>
  <c r="O20" i="15"/>
  <c r="N20" i="15"/>
  <c r="M20" i="15"/>
  <c r="L20" i="15"/>
  <c r="K20" i="15"/>
  <c r="B20" i="15"/>
  <c r="G20" i="15" s="1"/>
  <c r="R19" i="15"/>
  <c r="O19" i="15"/>
  <c r="N19" i="15"/>
  <c r="M19" i="15"/>
  <c r="L19" i="15"/>
  <c r="K19" i="15"/>
  <c r="B19" i="15"/>
  <c r="R18" i="15"/>
  <c r="O18" i="15"/>
  <c r="N18" i="15"/>
  <c r="M18" i="15"/>
  <c r="L18" i="15"/>
  <c r="K18" i="15"/>
  <c r="B18" i="15"/>
  <c r="J18" i="15" s="1"/>
  <c r="R17" i="15"/>
  <c r="O17" i="15"/>
  <c r="N17" i="15"/>
  <c r="M17" i="15"/>
  <c r="L17" i="15"/>
  <c r="K17" i="15"/>
  <c r="B17" i="15"/>
  <c r="H17" i="15" s="1"/>
  <c r="R16" i="15"/>
  <c r="O16" i="15"/>
  <c r="N16" i="15"/>
  <c r="M16" i="15"/>
  <c r="L16" i="15"/>
  <c r="K16" i="15"/>
  <c r="B16" i="15"/>
  <c r="G16" i="15" s="1"/>
  <c r="R15" i="15"/>
  <c r="O15" i="15"/>
  <c r="N15" i="15"/>
  <c r="M15" i="15"/>
  <c r="L15" i="15"/>
  <c r="K15" i="15"/>
  <c r="B15" i="15"/>
  <c r="J15" i="15" s="1"/>
  <c r="R14" i="15"/>
  <c r="O14" i="15"/>
  <c r="N14" i="15"/>
  <c r="M14" i="15"/>
  <c r="L14" i="15"/>
  <c r="K14" i="15"/>
  <c r="B14" i="15"/>
  <c r="J14" i="15" s="1"/>
  <c r="R13" i="15"/>
  <c r="O13" i="15"/>
  <c r="N13" i="15"/>
  <c r="M13" i="15"/>
  <c r="L13" i="15"/>
  <c r="K13" i="15"/>
  <c r="B13" i="15"/>
  <c r="H13" i="15" s="1"/>
  <c r="R12" i="15"/>
  <c r="O12" i="15"/>
  <c r="N12" i="15"/>
  <c r="M12" i="15"/>
  <c r="L12" i="15"/>
  <c r="K12" i="15"/>
  <c r="B12" i="15"/>
  <c r="G12" i="15" s="1"/>
  <c r="R11" i="15"/>
  <c r="O11" i="15"/>
  <c r="N11" i="15"/>
  <c r="M11" i="15"/>
  <c r="L11" i="15"/>
  <c r="K11" i="15"/>
  <c r="B11" i="15"/>
  <c r="R10" i="15"/>
  <c r="O10" i="15"/>
  <c r="N10" i="15"/>
  <c r="M10" i="15"/>
  <c r="L10" i="15"/>
  <c r="K10" i="15"/>
  <c r="B10" i="15"/>
  <c r="J10" i="15" s="1"/>
  <c r="Q68" i="14"/>
  <c r="P68" i="14" s="1"/>
  <c r="B68" i="14"/>
  <c r="R52" i="14"/>
  <c r="O52" i="14"/>
  <c r="N52" i="14"/>
  <c r="M52" i="14"/>
  <c r="L52" i="14"/>
  <c r="K52" i="14"/>
  <c r="B52" i="14"/>
  <c r="G52" i="14" s="1"/>
  <c r="R51" i="14"/>
  <c r="O51" i="14"/>
  <c r="N51" i="14"/>
  <c r="M51" i="14"/>
  <c r="L51" i="14"/>
  <c r="K51" i="14"/>
  <c r="B51" i="14"/>
  <c r="J51" i="14" s="1"/>
  <c r="R50" i="14"/>
  <c r="O50" i="14"/>
  <c r="N50" i="14"/>
  <c r="M50" i="14"/>
  <c r="L50" i="14"/>
  <c r="K50" i="14"/>
  <c r="B50" i="14"/>
  <c r="I50" i="14" s="1"/>
  <c r="R49" i="14"/>
  <c r="O49" i="14"/>
  <c r="N49" i="14"/>
  <c r="M49" i="14"/>
  <c r="L49" i="14"/>
  <c r="K49" i="14"/>
  <c r="B49" i="14"/>
  <c r="H49" i="14" s="1"/>
  <c r="R48" i="14"/>
  <c r="O48" i="14"/>
  <c r="N48" i="14"/>
  <c r="M48" i="14"/>
  <c r="L48" i="14"/>
  <c r="K48" i="14"/>
  <c r="B48" i="14"/>
  <c r="G48" i="14" s="1"/>
  <c r="R47" i="14"/>
  <c r="O47" i="14"/>
  <c r="N47" i="14"/>
  <c r="M47" i="14"/>
  <c r="L47" i="14"/>
  <c r="K47" i="14"/>
  <c r="B47" i="14"/>
  <c r="J47" i="14" s="1"/>
  <c r="R46" i="14"/>
  <c r="O46" i="14"/>
  <c r="N46" i="14"/>
  <c r="M46" i="14"/>
  <c r="L46" i="14"/>
  <c r="K46" i="14"/>
  <c r="B46" i="14"/>
  <c r="R45" i="14"/>
  <c r="O45" i="14"/>
  <c r="N45" i="14"/>
  <c r="M45" i="14"/>
  <c r="L45" i="14"/>
  <c r="K45" i="14"/>
  <c r="B45" i="14"/>
  <c r="H45" i="14" s="1"/>
  <c r="R44" i="14"/>
  <c r="O44" i="14"/>
  <c r="N44" i="14"/>
  <c r="M44" i="14"/>
  <c r="L44" i="14"/>
  <c r="K44" i="14"/>
  <c r="B44" i="14"/>
  <c r="G44" i="14" s="1"/>
  <c r="R43" i="14"/>
  <c r="O43" i="14"/>
  <c r="N43" i="14"/>
  <c r="M43" i="14"/>
  <c r="L43" i="14"/>
  <c r="K43" i="14"/>
  <c r="B43" i="14"/>
  <c r="J43" i="14" s="1"/>
  <c r="R42" i="14"/>
  <c r="O42" i="14"/>
  <c r="N42" i="14"/>
  <c r="M42" i="14"/>
  <c r="L42" i="14"/>
  <c r="K42" i="14"/>
  <c r="B42" i="14"/>
  <c r="I42" i="14" s="1"/>
  <c r="R41" i="14"/>
  <c r="O41" i="14"/>
  <c r="N41" i="14"/>
  <c r="M41" i="14"/>
  <c r="L41" i="14"/>
  <c r="K41" i="14"/>
  <c r="B41" i="14"/>
  <c r="H41" i="14" s="1"/>
  <c r="R40" i="14"/>
  <c r="O40" i="14"/>
  <c r="N40" i="14"/>
  <c r="M40" i="14"/>
  <c r="L40" i="14"/>
  <c r="K40" i="14"/>
  <c r="B40" i="14"/>
  <c r="G40" i="14" s="1"/>
  <c r="R39" i="14"/>
  <c r="O39" i="14"/>
  <c r="N39" i="14"/>
  <c r="M39" i="14"/>
  <c r="L39" i="14"/>
  <c r="K39" i="14"/>
  <c r="B39" i="14"/>
  <c r="J39" i="14" s="1"/>
  <c r="R38" i="14"/>
  <c r="O38" i="14"/>
  <c r="N38" i="14"/>
  <c r="M38" i="14"/>
  <c r="L38" i="14"/>
  <c r="K38" i="14"/>
  <c r="B38" i="14"/>
  <c r="I38" i="14" s="1"/>
  <c r="R37" i="14"/>
  <c r="O37" i="14"/>
  <c r="N37" i="14"/>
  <c r="M37" i="14"/>
  <c r="L37" i="14"/>
  <c r="K37" i="14"/>
  <c r="B37" i="14"/>
  <c r="H37" i="14" s="1"/>
  <c r="R36" i="14"/>
  <c r="O36" i="14"/>
  <c r="N36" i="14"/>
  <c r="M36" i="14"/>
  <c r="L36" i="14"/>
  <c r="K36" i="14"/>
  <c r="B36" i="14"/>
  <c r="G36" i="14" s="1"/>
  <c r="R35" i="14"/>
  <c r="O35" i="14"/>
  <c r="N35" i="14"/>
  <c r="M35" i="14"/>
  <c r="L35" i="14"/>
  <c r="K35" i="14"/>
  <c r="B35" i="14"/>
  <c r="J35" i="14" s="1"/>
  <c r="R34" i="14"/>
  <c r="O34" i="14"/>
  <c r="N34" i="14"/>
  <c r="M34" i="14"/>
  <c r="L34" i="14"/>
  <c r="K34" i="14"/>
  <c r="B34" i="14"/>
  <c r="I34" i="14" s="1"/>
  <c r="R33" i="14"/>
  <c r="O33" i="14"/>
  <c r="N33" i="14"/>
  <c r="M33" i="14"/>
  <c r="L33" i="14"/>
  <c r="K33" i="14"/>
  <c r="B33" i="14"/>
  <c r="H33" i="14" s="1"/>
  <c r="R32" i="14"/>
  <c r="O32" i="14"/>
  <c r="N32" i="14"/>
  <c r="M32" i="14"/>
  <c r="L32" i="14"/>
  <c r="K32" i="14"/>
  <c r="B32" i="14"/>
  <c r="G32" i="14" s="1"/>
  <c r="R31" i="14"/>
  <c r="O31" i="14"/>
  <c r="N31" i="14"/>
  <c r="M31" i="14"/>
  <c r="L31" i="14"/>
  <c r="K31" i="14"/>
  <c r="B31" i="14"/>
  <c r="J31" i="14" s="1"/>
  <c r="R30" i="14"/>
  <c r="O30" i="14"/>
  <c r="N30" i="14"/>
  <c r="M30" i="14"/>
  <c r="L30" i="14"/>
  <c r="K30" i="14"/>
  <c r="B30" i="14"/>
  <c r="R29" i="14"/>
  <c r="O29" i="14"/>
  <c r="N29" i="14"/>
  <c r="M29" i="14"/>
  <c r="L29" i="14"/>
  <c r="K29" i="14"/>
  <c r="B29" i="14"/>
  <c r="H29" i="14" s="1"/>
  <c r="R28" i="14"/>
  <c r="O28" i="14"/>
  <c r="N28" i="14"/>
  <c r="M28" i="14"/>
  <c r="L28" i="14"/>
  <c r="K28" i="14"/>
  <c r="B28" i="14"/>
  <c r="G28" i="14" s="1"/>
  <c r="R27" i="14"/>
  <c r="O27" i="14"/>
  <c r="N27" i="14"/>
  <c r="M27" i="14"/>
  <c r="L27" i="14"/>
  <c r="K27" i="14"/>
  <c r="B27" i="14"/>
  <c r="J27" i="14" s="1"/>
  <c r="R26" i="14"/>
  <c r="O26" i="14"/>
  <c r="N26" i="14"/>
  <c r="M26" i="14"/>
  <c r="L26" i="14"/>
  <c r="K26" i="14"/>
  <c r="B26" i="14"/>
  <c r="I26" i="14" s="1"/>
  <c r="R25" i="14"/>
  <c r="O25" i="14"/>
  <c r="N25" i="14"/>
  <c r="M25" i="14"/>
  <c r="L25" i="14"/>
  <c r="K25" i="14"/>
  <c r="B25" i="14"/>
  <c r="H25" i="14" s="1"/>
  <c r="R24" i="14"/>
  <c r="O24" i="14"/>
  <c r="N24" i="14"/>
  <c r="M24" i="14"/>
  <c r="L24" i="14"/>
  <c r="K24" i="14"/>
  <c r="B24" i="14"/>
  <c r="G24" i="14" s="1"/>
  <c r="R23" i="14"/>
  <c r="O23" i="14"/>
  <c r="N23" i="14"/>
  <c r="M23" i="14"/>
  <c r="L23" i="14"/>
  <c r="K23" i="14"/>
  <c r="B23" i="14"/>
  <c r="J23" i="14" s="1"/>
  <c r="R22" i="14"/>
  <c r="O22" i="14"/>
  <c r="N22" i="14"/>
  <c r="M22" i="14"/>
  <c r="L22" i="14"/>
  <c r="K22" i="14"/>
  <c r="B22" i="14"/>
  <c r="I22" i="14" s="1"/>
  <c r="R21" i="14"/>
  <c r="O21" i="14"/>
  <c r="N21" i="14"/>
  <c r="M21" i="14"/>
  <c r="L21" i="14"/>
  <c r="K21" i="14"/>
  <c r="B21" i="14"/>
  <c r="H21" i="14" s="1"/>
  <c r="R20" i="14"/>
  <c r="O20" i="14"/>
  <c r="N20" i="14"/>
  <c r="M20" i="14"/>
  <c r="L20" i="14"/>
  <c r="K20" i="14"/>
  <c r="B20" i="14"/>
  <c r="G20" i="14" s="1"/>
  <c r="R19" i="14"/>
  <c r="O19" i="14"/>
  <c r="N19" i="14"/>
  <c r="M19" i="14"/>
  <c r="L19" i="14"/>
  <c r="K19" i="14"/>
  <c r="B19" i="14"/>
  <c r="J19" i="14" s="1"/>
  <c r="R18" i="14"/>
  <c r="O18" i="14"/>
  <c r="N18" i="14"/>
  <c r="M18" i="14"/>
  <c r="L18" i="14"/>
  <c r="K18" i="14"/>
  <c r="B18" i="14"/>
  <c r="I18" i="14" s="1"/>
  <c r="R17" i="14"/>
  <c r="O17" i="14"/>
  <c r="N17" i="14"/>
  <c r="M17" i="14"/>
  <c r="L17" i="14"/>
  <c r="K17" i="14"/>
  <c r="B17" i="14"/>
  <c r="H17" i="14" s="1"/>
  <c r="R16" i="14"/>
  <c r="O16" i="14"/>
  <c r="N16" i="14"/>
  <c r="M16" i="14"/>
  <c r="L16" i="14"/>
  <c r="K16" i="14"/>
  <c r="B16" i="14"/>
  <c r="G16" i="14" s="1"/>
  <c r="R15" i="14"/>
  <c r="O15" i="14"/>
  <c r="N15" i="14"/>
  <c r="M15" i="14"/>
  <c r="L15" i="14"/>
  <c r="K15" i="14"/>
  <c r="B15" i="14"/>
  <c r="J15" i="14" s="1"/>
  <c r="R14" i="14"/>
  <c r="O14" i="14"/>
  <c r="N14" i="14"/>
  <c r="M14" i="14"/>
  <c r="L14" i="14"/>
  <c r="K14" i="14"/>
  <c r="B14" i="14"/>
  <c r="R13" i="14"/>
  <c r="O13" i="14"/>
  <c r="N13" i="14"/>
  <c r="M13" i="14"/>
  <c r="L13" i="14"/>
  <c r="K13" i="14"/>
  <c r="B13" i="14"/>
  <c r="H13" i="14" s="1"/>
  <c r="R12" i="14"/>
  <c r="O12" i="14"/>
  <c r="N12" i="14"/>
  <c r="M12" i="14"/>
  <c r="L12" i="14"/>
  <c r="K12" i="14"/>
  <c r="B12" i="14"/>
  <c r="G12" i="14" s="1"/>
  <c r="R11" i="14"/>
  <c r="O11" i="14"/>
  <c r="N11" i="14"/>
  <c r="M11" i="14"/>
  <c r="L11" i="14"/>
  <c r="K11" i="14"/>
  <c r="B11" i="14"/>
  <c r="J11" i="14" s="1"/>
  <c r="R10" i="14"/>
  <c r="O10" i="14"/>
  <c r="N10" i="14"/>
  <c r="M10" i="14"/>
  <c r="L10" i="14"/>
  <c r="K10" i="14"/>
  <c r="B10" i="14"/>
  <c r="I10" i="14" s="1"/>
  <c r="Q68" i="13"/>
  <c r="P68" i="13" s="1"/>
  <c r="B68" i="13"/>
  <c r="R52" i="13"/>
  <c r="O52" i="13"/>
  <c r="N52" i="13"/>
  <c r="M52" i="13"/>
  <c r="L52" i="13"/>
  <c r="K52" i="13"/>
  <c r="B52" i="13"/>
  <c r="J52" i="13" s="1"/>
  <c r="R51" i="13"/>
  <c r="O51" i="13"/>
  <c r="N51" i="13"/>
  <c r="M51" i="13"/>
  <c r="L51" i="13"/>
  <c r="K51" i="13"/>
  <c r="B51" i="13"/>
  <c r="J51" i="13" s="1"/>
  <c r="R50" i="13"/>
  <c r="O50" i="13"/>
  <c r="N50" i="13"/>
  <c r="M50" i="13"/>
  <c r="L50" i="13"/>
  <c r="K50" i="13"/>
  <c r="B50" i="13"/>
  <c r="J50" i="13" s="1"/>
  <c r="R49" i="13"/>
  <c r="O49" i="13"/>
  <c r="N49" i="13"/>
  <c r="M49" i="13"/>
  <c r="L49" i="13"/>
  <c r="K49" i="13"/>
  <c r="B49" i="13"/>
  <c r="H49" i="13" s="1"/>
  <c r="R48" i="13"/>
  <c r="O48" i="13"/>
  <c r="N48" i="13"/>
  <c r="M48" i="13"/>
  <c r="L48" i="13"/>
  <c r="K48" i="13"/>
  <c r="B48" i="13"/>
  <c r="J48" i="13" s="1"/>
  <c r="R47" i="13"/>
  <c r="O47" i="13"/>
  <c r="N47" i="13"/>
  <c r="M47" i="13"/>
  <c r="L47" i="13"/>
  <c r="K47" i="13"/>
  <c r="B47" i="13"/>
  <c r="J47" i="13" s="1"/>
  <c r="R46" i="13"/>
  <c r="O46" i="13"/>
  <c r="N46" i="13"/>
  <c r="M46" i="13"/>
  <c r="L46" i="13"/>
  <c r="K46" i="13"/>
  <c r="B46" i="13"/>
  <c r="J46" i="13" s="1"/>
  <c r="R45" i="13"/>
  <c r="O45" i="13"/>
  <c r="N45" i="13"/>
  <c r="M45" i="13"/>
  <c r="L45" i="13"/>
  <c r="K45" i="13"/>
  <c r="B45" i="13"/>
  <c r="H45" i="13" s="1"/>
  <c r="R44" i="13"/>
  <c r="O44" i="13"/>
  <c r="N44" i="13"/>
  <c r="M44" i="13"/>
  <c r="L44" i="13"/>
  <c r="K44" i="13"/>
  <c r="B44" i="13"/>
  <c r="J44" i="13" s="1"/>
  <c r="R43" i="13"/>
  <c r="O43" i="13"/>
  <c r="N43" i="13"/>
  <c r="M43" i="13"/>
  <c r="L43" i="13"/>
  <c r="K43" i="13"/>
  <c r="B43" i="13"/>
  <c r="J43" i="13" s="1"/>
  <c r="R42" i="13"/>
  <c r="O42" i="13"/>
  <c r="N42" i="13"/>
  <c r="M42" i="13"/>
  <c r="L42" i="13"/>
  <c r="K42" i="13"/>
  <c r="B42" i="13"/>
  <c r="J42" i="13" s="1"/>
  <c r="R41" i="13"/>
  <c r="O41" i="13"/>
  <c r="N41" i="13"/>
  <c r="M41" i="13"/>
  <c r="L41" i="13"/>
  <c r="K41" i="13"/>
  <c r="B41" i="13"/>
  <c r="H41" i="13" s="1"/>
  <c r="R40" i="13"/>
  <c r="O40" i="13"/>
  <c r="N40" i="13"/>
  <c r="M40" i="13"/>
  <c r="L40" i="13"/>
  <c r="K40" i="13"/>
  <c r="B40" i="13"/>
  <c r="R39" i="13"/>
  <c r="O39" i="13"/>
  <c r="N39" i="13"/>
  <c r="M39" i="13"/>
  <c r="L39" i="13"/>
  <c r="K39" i="13"/>
  <c r="B39" i="13"/>
  <c r="R38" i="13"/>
  <c r="O38" i="13"/>
  <c r="N38" i="13"/>
  <c r="M38" i="13"/>
  <c r="L38" i="13"/>
  <c r="K38" i="13"/>
  <c r="B38" i="13"/>
  <c r="J38" i="13" s="1"/>
  <c r="R37" i="13"/>
  <c r="O37" i="13"/>
  <c r="N37" i="13"/>
  <c r="M37" i="13"/>
  <c r="L37" i="13"/>
  <c r="K37" i="13"/>
  <c r="B37" i="13"/>
  <c r="H37" i="13" s="1"/>
  <c r="R36" i="13"/>
  <c r="O36" i="13"/>
  <c r="N36" i="13"/>
  <c r="M36" i="13"/>
  <c r="L36" i="13"/>
  <c r="K36" i="13"/>
  <c r="B36" i="13"/>
  <c r="G36" i="13" s="1"/>
  <c r="R35" i="13"/>
  <c r="O35" i="13"/>
  <c r="N35" i="13"/>
  <c r="M35" i="13"/>
  <c r="L35" i="13"/>
  <c r="K35" i="13"/>
  <c r="B35" i="13"/>
  <c r="J35" i="13" s="1"/>
  <c r="R34" i="13"/>
  <c r="O34" i="13"/>
  <c r="N34" i="13"/>
  <c r="M34" i="13"/>
  <c r="L34" i="13"/>
  <c r="K34" i="13"/>
  <c r="B34" i="13"/>
  <c r="J34" i="13" s="1"/>
  <c r="R33" i="13"/>
  <c r="O33" i="13"/>
  <c r="N33" i="13"/>
  <c r="M33" i="13"/>
  <c r="L33" i="13"/>
  <c r="K33" i="13"/>
  <c r="B33" i="13"/>
  <c r="H33" i="13" s="1"/>
  <c r="R32" i="13"/>
  <c r="O32" i="13"/>
  <c r="N32" i="13"/>
  <c r="M32" i="13"/>
  <c r="L32" i="13"/>
  <c r="K32" i="13"/>
  <c r="B32" i="13"/>
  <c r="G32" i="13" s="1"/>
  <c r="R31" i="13"/>
  <c r="O31" i="13"/>
  <c r="N31" i="13"/>
  <c r="M31" i="13"/>
  <c r="L31" i="13"/>
  <c r="K31" i="13"/>
  <c r="B31" i="13"/>
  <c r="R30" i="13"/>
  <c r="O30" i="13"/>
  <c r="N30" i="13"/>
  <c r="M30" i="13"/>
  <c r="L30" i="13"/>
  <c r="K30" i="13"/>
  <c r="B30" i="13"/>
  <c r="J30" i="13" s="1"/>
  <c r="R29" i="13"/>
  <c r="O29" i="13"/>
  <c r="N29" i="13"/>
  <c r="M29" i="13"/>
  <c r="L29" i="13"/>
  <c r="K29" i="13"/>
  <c r="B29" i="13"/>
  <c r="H29" i="13" s="1"/>
  <c r="R28" i="13"/>
  <c r="O28" i="13"/>
  <c r="N28" i="13"/>
  <c r="M28" i="13"/>
  <c r="L28" i="13"/>
  <c r="K28" i="13"/>
  <c r="B28" i="13"/>
  <c r="G28" i="13" s="1"/>
  <c r="R27" i="13"/>
  <c r="O27" i="13"/>
  <c r="N27" i="13"/>
  <c r="M27" i="13"/>
  <c r="L27" i="13"/>
  <c r="K27" i="13"/>
  <c r="B27" i="13"/>
  <c r="R26" i="13"/>
  <c r="O26" i="13"/>
  <c r="N26" i="13"/>
  <c r="M26" i="13"/>
  <c r="L26" i="13"/>
  <c r="K26" i="13"/>
  <c r="B26" i="13"/>
  <c r="R25" i="13"/>
  <c r="O25" i="13"/>
  <c r="N25" i="13"/>
  <c r="M25" i="13"/>
  <c r="L25" i="13"/>
  <c r="K25" i="13"/>
  <c r="B25" i="13"/>
  <c r="H25" i="13" s="1"/>
  <c r="R24" i="13"/>
  <c r="O24" i="13"/>
  <c r="N24" i="13"/>
  <c r="M24" i="13"/>
  <c r="L24" i="13"/>
  <c r="K24" i="13"/>
  <c r="B24" i="13"/>
  <c r="G24" i="13" s="1"/>
  <c r="R23" i="13"/>
  <c r="O23" i="13"/>
  <c r="N23" i="13"/>
  <c r="M23" i="13"/>
  <c r="L23" i="13"/>
  <c r="K23" i="13"/>
  <c r="B23" i="13"/>
  <c r="J23" i="13" s="1"/>
  <c r="R22" i="13"/>
  <c r="O22" i="13"/>
  <c r="N22" i="13"/>
  <c r="M22" i="13"/>
  <c r="L22" i="13"/>
  <c r="K22" i="13"/>
  <c r="B22" i="13"/>
  <c r="I22" i="13" s="1"/>
  <c r="R21" i="13"/>
  <c r="O21" i="13"/>
  <c r="N21" i="13"/>
  <c r="M21" i="13"/>
  <c r="L21" i="13"/>
  <c r="K21" i="13"/>
  <c r="B21" i="13"/>
  <c r="H21" i="13" s="1"/>
  <c r="R20" i="13"/>
  <c r="O20" i="13"/>
  <c r="N20" i="13"/>
  <c r="M20" i="13"/>
  <c r="L20" i="13"/>
  <c r="K20" i="13"/>
  <c r="B20" i="13"/>
  <c r="R19" i="13"/>
  <c r="O19" i="13"/>
  <c r="N19" i="13"/>
  <c r="M19" i="13"/>
  <c r="L19" i="13"/>
  <c r="K19" i="13"/>
  <c r="B19" i="13"/>
  <c r="R18" i="13"/>
  <c r="O18" i="13"/>
  <c r="N18" i="13"/>
  <c r="M18" i="13"/>
  <c r="L18" i="13"/>
  <c r="K18" i="13"/>
  <c r="B18" i="13"/>
  <c r="R17" i="13"/>
  <c r="O17" i="13"/>
  <c r="N17" i="13"/>
  <c r="M17" i="13"/>
  <c r="L17" i="13"/>
  <c r="K17" i="13"/>
  <c r="B17" i="13"/>
  <c r="H17" i="13" s="1"/>
  <c r="R16" i="13"/>
  <c r="O16" i="13"/>
  <c r="N16" i="13"/>
  <c r="M16" i="13"/>
  <c r="L16" i="13"/>
  <c r="K16" i="13"/>
  <c r="B16" i="13"/>
  <c r="G16" i="13" s="1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I14" i="13" s="1"/>
  <c r="R13" i="13"/>
  <c r="O13" i="13"/>
  <c r="N13" i="13"/>
  <c r="M13" i="13"/>
  <c r="L13" i="13"/>
  <c r="K13" i="13"/>
  <c r="B13" i="13"/>
  <c r="H13" i="13" s="1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J11" i="13" s="1"/>
  <c r="R10" i="13"/>
  <c r="O10" i="13"/>
  <c r="N10" i="13"/>
  <c r="M10" i="13"/>
  <c r="L10" i="13"/>
  <c r="K10" i="13"/>
  <c r="B10" i="13"/>
  <c r="I10" i="13" s="1"/>
  <c r="Q68" i="12"/>
  <c r="P68" i="12" s="1"/>
  <c r="B68" i="12"/>
  <c r="R52" i="12"/>
  <c r="O52" i="12"/>
  <c r="N52" i="12"/>
  <c r="M52" i="12"/>
  <c r="L52" i="12"/>
  <c r="K52" i="12"/>
  <c r="B52" i="12"/>
  <c r="G52" i="12" s="1"/>
  <c r="R51" i="12"/>
  <c r="O51" i="12"/>
  <c r="N51" i="12"/>
  <c r="M51" i="12"/>
  <c r="L51" i="12"/>
  <c r="K51" i="12"/>
  <c r="B51" i="12"/>
  <c r="J51" i="12" s="1"/>
  <c r="R50" i="12"/>
  <c r="O50" i="12"/>
  <c r="N50" i="12"/>
  <c r="M50" i="12"/>
  <c r="L50" i="12"/>
  <c r="K50" i="12"/>
  <c r="B50" i="12"/>
  <c r="I50" i="12" s="1"/>
  <c r="R49" i="12"/>
  <c r="O49" i="12"/>
  <c r="N49" i="12"/>
  <c r="M49" i="12"/>
  <c r="L49" i="12"/>
  <c r="K49" i="12"/>
  <c r="B49" i="12"/>
  <c r="H49" i="12" s="1"/>
  <c r="R48" i="12"/>
  <c r="O48" i="12"/>
  <c r="N48" i="12"/>
  <c r="M48" i="12"/>
  <c r="L48" i="12"/>
  <c r="K48" i="12"/>
  <c r="B48" i="12"/>
  <c r="R47" i="12"/>
  <c r="O47" i="12"/>
  <c r="N47" i="12"/>
  <c r="M47" i="12"/>
  <c r="L47" i="12"/>
  <c r="K47" i="12"/>
  <c r="B47" i="12"/>
  <c r="R46" i="12"/>
  <c r="O46" i="12"/>
  <c r="N46" i="12"/>
  <c r="M46" i="12"/>
  <c r="L46" i="12"/>
  <c r="K46" i="12"/>
  <c r="B46" i="12"/>
  <c r="R45" i="12"/>
  <c r="O45" i="12"/>
  <c r="N45" i="12"/>
  <c r="M45" i="12"/>
  <c r="L45" i="12"/>
  <c r="K45" i="12"/>
  <c r="B45" i="12"/>
  <c r="H45" i="12" s="1"/>
  <c r="R44" i="12"/>
  <c r="O44" i="12"/>
  <c r="N44" i="12"/>
  <c r="M44" i="12"/>
  <c r="L44" i="12"/>
  <c r="K44" i="12"/>
  <c r="B44" i="12"/>
  <c r="G44" i="12" s="1"/>
  <c r="R43" i="12"/>
  <c r="O43" i="12"/>
  <c r="N43" i="12"/>
  <c r="M43" i="12"/>
  <c r="L43" i="12"/>
  <c r="K43" i="12"/>
  <c r="B43" i="12"/>
  <c r="J43" i="12" s="1"/>
  <c r="R42" i="12"/>
  <c r="O42" i="12"/>
  <c r="N42" i="12"/>
  <c r="M42" i="12"/>
  <c r="L42" i="12"/>
  <c r="K42" i="12"/>
  <c r="B42" i="12"/>
  <c r="J42" i="12" s="1"/>
  <c r="R41" i="12"/>
  <c r="O41" i="12"/>
  <c r="N41" i="12"/>
  <c r="M41" i="12"/>
  <c r="L41" i="12"/>
  <c r="K41" i="12"/>
  <c r="B41" i="12"/>
  <c r="H41" i="12" s="1"/>
  <c r="R40" i="12"/>
  <c r="O40" i="12"/>
  <c r="N40" i="12"/>
  <c r="M40" i="12"/>
  <c r="L40" i="12"/>
  <c r="K40" i="12"/>
  <c r="B40" i="12"/>
  <c r="R39" i="12"/>
  <c r="O39" i="12"/>
  <c r="N39" i="12"/>
  <c r="M39" i="12"/>
  <c r="L39" i="12"/>
  <c r="K39" i="12"/>
  <c r="B39" i="12"/>
  <c r="R38" i="12"/>
  <c r="O38" i="12"/>
  <c r="N38" i="12"/>
  <c r="M38" i="12"/>
  <c r="L38" i="12"/>
  <c r="K38" i="12"/>
  <c r="B38" i="12"/>
  <c r="J38" i="12" s="1"/>
  <c r="R37" i="12"/>
  <c r="O37" i="12"/>
  <c r="N37" i="12"/>
  <c r="M37" i="12"/>
  <c r="L37" i="12"/>
  <c r="K37" i="12"/>
  <c r="B37" i="12"/>
  <c r="H37" i="12" s="1"/>
  <c r="R36" i="12"/>
  <c r="O36" i="12"/>
  <c r="N36" i="12"/>
  <c r="M36" i="12"/>
  <c r="L36" i="12"/>
  <c r="K36" i="12"/>
  <c r="B36" i="12"/>
  <c r="R35" i="12"/>
  <c r="O35" i="12"/>
  <c r="N35" i="12"/>
  <c r="M35" i="12"/>
  <c r="L35" i="12"/>
  <c r="K35" i="12"/>
  <c r="B35" i="12"/>
  <c r="J35" i="12" s="1"/>
  <c r="R34" i="12"/>
  <c r="O34" i="12"/>
  <c r="N34" i="12"/>
  <c r="M34" i="12"/>
  <c r="L34" i="12"/>
  <c r="K34" i="12"/>
  <c r="B34" i="12"/>
  <c r="R33" i="12"/>
  <c r="O33" i="12"/>
  <c r="N33" i="12"/>
  <c r="M33" i="12"/>
  <c r="L33" i="12"/>
  <c r="K33" i="12"/>
  <c r="B33" i="12"/>
  <c r="H33" i="12" s="1"/>
  <c r="R32" i="12"/>
  <c r="O32" i="12"/>
  <c r="N32" i="12"/>
  <c r="M32" i="12"/>
  <c r="L32" i="12"/>
  <c r="K32" i="12"/>
  <c r="B32" i="12"/>
  <c r="R31" i="12"/>
  <c r="O31" i="12"/>
  <c r="N31" i="12"/>
  <c r="M31" i="12"/>
  <c r="L31" i="12"/>
  <c r="K31" i="12"/>
  <c r="B31" i="12"/>
  <c r="R30" i="12"/>
  <c r="O30" i="12"/>
  <c r="N30" i="12"/>
  <c r="M30" i="12"/>
  <c r="L30" i="12"/>
  <c r="K30" i="12"/>
  <c r="B30" i="12"/>
  <c r="J30" i="12" s="1"/>
  <c r="R29" i="12"/>
  <c r="O29" i="12"/>
  <c r="N29" i="12"/>
  <c r="M29" i="12"/>
  <c r="L29" i="12"/>
  <c r="K29" i="12"/>
  <c r="B29" i="12"/>
  <c r="H29" i="12" s="1"/>
  <c r="R28" i="12"/>
  <c r="O28" i="12"/>
  <c r="N28" i="12"/>
  <c r="M28" i="12"/>
  <c r="L28" i="12"/>
  <c r="K28" i="12"/>
  <c r="B28" i="12"/>
  <c r="G28" i="12" s="1"/>
  <c r="R27" i="12"/>
  <c r="O27" i="12"/>
  <c r="N27" i="12"/>
  <c r="M27" i="12"/>
  <c r="L27" i="12"/>
  <c r="K27" i="12"/>
  <c r="B27" i="12"/>
  <c r="J27" i="12" s="1"/>
  <c r="R26" i="12"/>
  <c r="O26" i="12"/>
  <c r="N26" i="12"/>
  <c r="M26" i="12"/>
  <c r="L26" i="12"/>
  <c r="K26" i="12"/>
  <c r="B26" i="12"/>
  <c r="R25" i="12"/>
  <c r="O25" i="12"/>
  <c r="N25" i="12"/>
  <c r="M25" i="12"/>
  <c r="L25" i="12"/>
  <c r="K25" i="12"/>
  <c r="B25" i="12"/>
  <c r="H25" i="12" s="1"/>
  <c r="R24" i="12"/>
  <c r="O24" i="12"/>
  <c r="N24" i="12"/>
  <c r="M24" i="12"/>
  <c r="L24" i="12"/>
  <c r="K24" i="12"/>
  <c r="B24" i="12"/>
  <c r="J24" i="12" s="1"/>
  <c r="R23" i="12"/>
  <c r="O23" i="12"/>
  <c r="N23" i="12"/>
  <c r="M23" i="12"/>
  <c r="L23" i="12"/>
  <c r="K23" i="12"/>
  <c r="B23" i="12"/>
  <c r="J23" i="12" s="1"/>
  <c r="R22" i="12"/>
  <c r="O22" i="12"/>
  <c r="N22" i="12"/>
  <c r="M22" i="12"/>
  <c r="L22" i="12"/>
  <c r="K22" i="12"/>
  <c r="B22" i="12"/>
  <c r="J22" i="12" s="1"/>
  <c r="R21" i="12"/>
  <c r="O21" i="12"/>
  <c r="N21" i="12"/>
  <c r="M21" i="12"/>
  <c r="L21" i="12"/>
  <c r="K21" i="12"/>
  <c r="B21" i="12"/>
  <c r="H21" i="12" s="1"/>
  <c r="R20" i="12"/>
  <c r="O20" i="12"/>
  <c r="N20" i="12"/>
  <c r="M20" i="12"/>
  <c r="L20" i="12"/>
  <c r="K20" i="12"/>
  <c r="B20" i="12"/>
  <c r="G20" i="12" s="1"/>
  <c r="R19" i="12"/>
  <c r="O19" i="12"/>
  <c r="N19" i="12"/>
  <c r="M19" i="12"/>
  <c r="L19" i="12"/>
  <c r="K19" i="12"/>
  <c r="B19" i="12"/>
  <c r="J19" i="12" s="1"/>
  <c r="R18" i="12"/>
  <c r="O18" i="12"/>
  <c r="N18" i="12"/>
  <c r="M18" i="12"/>
  <c r="L18" i="12"/>
  <c r="K18" i="12"/>
  <c r="B18" i="12"/>
  <c r="I18" i="12" s="1"/>
  <c r="R17" i="12"/>
  <c r="O17" i="12"/>
  <c r="N17" i="12"/>
  <c r="M17" i="12"/>
  <c r="L17" i="12"/>
  <c r="K17" i="12"/>
  <c r="B17" i="12"/>
  <c r="H17" i="12" s="1"/>
  <c r="R16" i="12"/>
  <c r="O16" i="12"/>
  <c r="N16" i="12"/>
  <c r="M16" i="12"/>
  <c r="L16" i="12"/>
  <c r="K16" i="12"/>
  <c r="B16" i="12"/>
  <c r="G16" i="12" s="1"/>
  <c r="R15" i="12"/>
  <c r="O15" i="12"/>
  <c r="N15" i="12"/>
  <c r="M15" i="12"/>
  <c r="L15" i="12"/>
  <c r="K15" i="12"/>
  <c r="B15" i="12"/>
  <c r="J15" i="12" s="1"/>
  <c r="R14" i="12"/>
  <c r="O14" i="12"/>
  <c r="N14" i="12"/>
  <c r="M14" i="12"/>
  <c r="L14" i="12"/>
  <c r="K14" i="12"/>
  <c r="B14" i="12"/>
  <c r="J14" i="12" s="1"/>
  <c r="R13" i="12"/>
  <c r="O13" i="12"/>
  <c r="N13" i="12"/>
  <c r="M13" i="12"/>
  <c r="L13" i="12"/>
  <c r="K13" i="12"/>
  <c r="B13" i="12"/>
  <c r="H13" i="12" s="1"/>
  <c r="R12" i="12"/>
  <c r="O12" i="12"/>
  <c r="N12" i="12"/>
  <c r="M12" i="12"/>
  <c r="L12" i="12"/>
  <c r="K12" i="12"/>
  <c r="B12" i="12"/>
  <c r="J12" i="12" s="1"/>
  <c r="R11" i="12"/>
  <c r="O11" i="12"/>
  <c r="N11" i="12"/>
  <c r="M11" i="12"/>
  <c r="L11" i="12"/>
  <c r="K11" i="12"/>
  <c r="B11" i="12"/>
  <c r="R10" i="12"/>
  <c r="O10" i="12"/>
  <c r="N10" i="12"/>
  <c r="M10" i="12"/>
  <c r="L10" i="12"/>
  <c r="K10" i="12"/>
  <c r="B10" i="12"/>
  <c r="G10" i="12" s="1"/>
  <c r="B14" i="3"/>
  <c r="I14" i="3" s="1"/>
  <c r="R52" i="3"/>
  <c r="O52" i="3"/>
  <c r="N52" i="3"/>
  <c r="M52" i="3"/>
  <c r="L52" i="3"/>
  <c r="K52" i="3"/>
  <c r="B52" i="3"/>
  <c r="I52" i="3" s="1"/>
  <c r="R51" i="3"/>
  <c r="O51" i="3"/>
  <c r="N51" i="3"/>
  <c r="M51" i="3"/>
  <c r="L51" i="3"/>
  <c r="K51" i="3"/>
  <c r="B51" i="3"/>
  <c r="G51" i="3" s="1"/>
  <c r="R50" i="3"/>
  <c r="O50" i="3"/>
  <c r="N50" i="3"/>
  <c r="M50" i="3"/>
  <c r="L50" i="3"/>
  <c r="K50" i="3"/>
  <c r="B50" i="3"/>
  <c r="R49" i="3"/>
  <c r="O49" i="3"/>
  <c r="N49" i="3"/>
  <c r="M49" i="3"/>
  <c r="L49" i="3"/>
  <c r="K49" i="3"/>
  <c r="B49" i="3"/>
  <c r="I49" i="3" s="1"/>
  <c r="R48" i="3"/>
  <c r="O48" i="3"/>
  <c r="N48" i="3"/>
  <c r="M48" i="3"/>
  <c r="L48" i="3"/>
  <c r="K48" i="3"/>
  <c r="B48" i="3"/>
  <c r="J48" i="3" s="1"/>
  <c r="R47" i="3"/>
  <c r="O47" i="3"/>
  <c r="N47" i="3"/>
  <c r="M47" i="3"/>
  <c r="L47" i="3"/>
  <c r="K47" i="3"/>
  <c r="B47" i="3"/>
  <c r="G47" i="3" s="1"/>
  <c r="R46" i="3"/>
  <c r="O46" i="3"/>
  <c r="N46" i="3"/>
  <c r="M46" i="3"/>
  <c r="L46" i="3"/>
  <c r="K46" i="3"/>
  <c r="B46" i="3"/>
  <c r="J46" i="3" s="1"/>
  <c r="R45" i="3"/>
  <c r="O45" i="3"/>
  <c r="N45" i="3"/>
  <c r="M45" i="3"/>
  <c r="L45" i="3"/>
  <c r="K45" i="3"/>
  <c r="B45" i="3"/>
  <c r="I45" i="3" s="1"/>
  <c r="R44" i="3"/>
  <c r="O44" i="3"/>
  <c r="N44" i="3"/>
  <c r="M44" i="3"/>
  <c r="L44" i="3"/>
  <c r="K44" i="3"/>
  <c r="B44" i="3"/>
  <c r="I44" i="3" s="1"/>
  <c r="R43" i="3"/>
  <c r="O43" i="3"/>
  <c r="N43" i="3"/>
  <c r="M43" i="3"/>
  <c r="L43" i="3"/>
  <c r="K43" i="3"/>
  <c r="B43" i="3"/>
  <c r="G43" i="3" s="1"/>
  <c r="R42" i="3"/>
  <c r="O42" i="3"/>
  <c r="N42" i="3"/>
  <c r="M42" i="3"/>
  <c r="L42" i="3"/>
  <c r="K42" i="3"/>
  <c r="B42" i="3"/>
  <c r="G42" i="3" s="1"/>
  <c r="R41" i="3"/>
  <c r="O41" i="3"/>
  <c r="N41" i="3"/>
  <c r="M41" i="3"/>
  <c r="L41" i="3"/>
  <c r="K41" i="3"/>
  <c r="B41" i="3"/>
  <c r="I41" i="3" s="1"/>
  <c r="R40" i="3"/>
  <c r="O40" i="3"/>
  <c r="N40" i="3"/>
  <c r="M40" i="3"/>
  <c r="L40" i="3"/>
  <c r="K40" i="3"/>
  <c r="B40" i="3"/>
  <c r="J40" i="3" s="1"/>
  <c r="R39" i="3"/>
  <c r="O39" i="3"/>
  <c r="N39" i="3"/>
  <c r="M39" i="3"/>
  <c r="L39" i="3"/>
  <c r="K39" i="3"/>
  <c r="B39" i="3"/>
  <c r="G39" i="3" s="1"/>
  <c r="R38" i="3"/>
  <c r="O38" i="3"/>
  <c r="N38" i="3"/>
  <c r="M38" i="3"/>
  <c r="L38" i="3"/>
  <c r="K38" i="3"/>
  <c r="B38" i="3"/>
  <c r="J38" i="3" s="1"/>
  <c r="R37" i="3"/>
  <c r="O37" i="3"/>
  <c r="N37" i="3"/>
  <c r="M37" i="3"/>
  <c r="L37" i="3"/>
  <c r="K37" i="3"/>
  <c r="B37" i="3"/>
  <c r="I37" i="3" s="1"/>
  <c r="R28" i="3"/>
  <c r="O28" i="3"/>
  <c r="N28" i="3"/>
  <c r="M28" i="3"/>
  <c r="L28" i="3"/>
  <c r="K28" i="3"/>
  <c r="B28" i="3"/>
  <c r="H28" i="3" s="1"/>
  <c r="R27" i="3"/>
  <c r="O27" i="3"/>
  <c r="N27" i="3"/>
  <c r="M27" i="3"/>
  <c r="L27" i="3"/>
  <c r="K27" i="3"/>
  <c r="B27" i="3"/>
  <c r="J27" i="3" s="1"/>
  <c r="R26" i="3"/>
  <c r="O26" i="3"/>
  <c r="N26" i="3"/>
  <c r="M26" i="3"/>
  <c r="L26" i="3"/>
  <c r="K26" i="3"/>
  <c r="B26" i="3"/>
  <c r="J26" i="3" s="1"/>
  <c r="R25" i="3"/>
  <c r="O25" i="3"/>
  <c r="N25" i="3"/>
  <c r="M25" i="3"/>
  <c r="L25" i="3"/>
  <c r="K25" i="3"/>
  <c r="B25" i="3"/>
  <c r="I25" i="3" s="1"/>
  <c r="R24" i="3"/>
  <c r="O24" i="3"/>
  <c r="N24" i="3"/>
  <c r="M24" i="3"/>
  <c r="L24" i="3"/>
  <c r="K24" i="3"/>
  <c r="B24" i="3"/>
  <c r="H24" i="3" s="1"/>
  <c r="R23" i="3"/>
  <c r="O23" i="3"/>
  <c r="N23" i="3"/>
  <c r="M23" i="3"/>
  <c r="L23" i="3"/>
  <c r="K23" i="3"/>
  <c r="B23" i="3"/>
  <c r="J23" i="3" s="1"/>
  <c r="R22" i="3"/>
  <c r="O22" i="3"/>
  <c r="N22" i="3"/>
  <c r="M22" i="3"/>
  <c r="L22" i="3"/>
  <c r="K22" i="3"/>
  <c r="B22" i="3"/>
  <c r="J22" i="3" s="1"/>
  <c r="R21" i="3"/>
  <c r="O21" i="3"/>
  <c r="N21" i="3"/>
  <c r="M21" i="3"/>
  <c r="L21" i="3"/>
  <c r="K21" i="3"/>
  <c r="B21" i="3"/>
  <c r="I21" i="3" s="1"/>
  <c r="R32" i="3"/>
  <c r="O32" i="3"/>
  <c r="N32" i="3"/>
  <c r="M32" i="3"/>
  <c r="L32" i="3"/>
  <c r="K32" i="3"/>
  <c r="B32" i="3"/>
  <c r="H32" i="3" s="1"/>
  <c r="R31" i="3"/>
  <c r="O31" i="3"/>
  <c r="N31" i="3"/>
  <c r="M31" i="3"/>
  <c r="L31" i="3"/>
  <c r="K31" i="3"/>
  <c r="B31" i="3"/>
  <c r="J31" i="3" s="1"/>
  <c r="R30" i="3"/>
  <c r="O30" i="3"/>
  <c r="N30" i="3"/>
  <c r="M30" i="3"/>
  <c r="L30" i="3"/>
  <c r="K30" i="3"/>
  <c r="B30" i="3"/>
  <c r="J30" i="3" s="1"/>
  <c r="R29" i="3"/>
  <c r="O29" i="3"/>
  <c r="N29" i="3"/>
  <c r="M29" i="3"/>
  <c r="L29" i="3"/>
  <c r="K29" i="3"/>
  <c r="B29" i="3"/>
  <c r="I29" i="3" s="1"/>
  <c r="R34" i="3"/>
  <c r="O34" i="3"/>
  <c r="N34" i="3"/>
  <c r="M34" i="3"/>
  <c r="L34" i="3"/>
  <c r="K34" i="3"/>
  <c r="B34" i="3"/>
  <c r="H34" i="3" s="1"/>
  <c r="R33" i="3"/>
  <c r="O33" i="3"/>
  <c r="N33" i="3"/>
  <c r="M33" i="3"/>
  <c r="L33" i="3"/>
  <c r="K33" i="3"/>
  <c r="B33" i="3"/>
  <c r="J33" i="3" s="1"/>
  <c r="R36" i="3"/>
  <c r="O36" i="3"/>
  <c r="N36" i="3"/>
  <c r="M36" i="3"/>
  <c r="L36" i="3"/>
  <c r="K36" i="3"/>
  <c r="B36" i="3"/>
  <c r="G36" i="3" s="1"/>
  <c r="R35" i="3"/>
  <c r="O35" i="3"/>
  <c r="N35" i="3"/>
  <c r="M35" i="3"/>
  <c r="L35" i="3"/>
  <c r="K35" i="3"/>
  <c r="B35" i="3"/>
  <c r="G35" i="3" s="1"/>
  <c r="B11" i="3"/>
  <c r="H11" i="3" s="1"/>
  <c r="K11" i="3"/>
  <c r="L11" i="3"/>
  <c r="M11" i="3"/>
  <c r="N11" i="3"/>
  <c r="O11" i="3"/>
  <c r="R11" i="3"/>
  <c r="B12" i="3"/>
  <c r="I12" i="3" s="1"/>
  <c r="K12" i="3"/>
  <c r="L12" i="3"/>
  <c r="M12" i="3"/>
  <c r="N12" i="3"/>
  <c r="O12" i="3"/>
  <c r="R12" i="3"/>
  <c r="B13" i="3"/>
  <c r="G13" i="3" s="1"/>
  <c r="K13" i="3"/>
  <c r="L13" i="3"/>
  <c r="M13" i="3"/>
  <c r="N13" i="3"/>
  <c r="O13" i="3"/>
  <c r="R13" i="3"/>
  <c r="K14" i="3"/>
  <c r="L14" i="3"/>
  <c r="M14" i="3"/>
  <c r="N14" i="3"/>
  <c r="O14" i="3"/>
  <c r="R14" i="3"/>
  <c r="B15" i="3"/>
  <c r="H15" i="3" s="1"/>
  <c r="K15" i="3"/>
  <c r="L15" i="3"/>
  <c r="M15" i="3"/>
  <c r="N15" i="3"/>
  <c r="O15" i="3"/>
  <c r="R15" i="3"/>
  <c r="B16" i="3"/>
  <c r="I16" i="3" s="1"/>
  <c r="K16" i="3"/>
  <c r="L16" i="3"/>
  <c r="M16" i="3"/>
  <c r="N16" i="3"/>
  <c r="O16" i="3"/>
  <c r="R16" i="3"/>
  <c r="B17" i="3"/>
  <c r="I17" i="3" s="1"/>
  <c r="K17" i="3"/>
  <c r="L17" i="3"/>
  <c r="M17" i="3"/>
  <c r="N17" i="3"/>
  <c r="O17" i="3"/>
  <c r="R17" i="3"/>
  <c r="B18" i="3"/>
  <c r="I18" i="3" s="1"/>
  <c r="K18" i="3"/>
  <c r="L18" i="3"/>
  <c r="M18" i="3"/>
  <c r="N18" i="3"/>
  <c r="O18" i="3"/>
  <c r="R18" i="3"/>
  <c r="B19" i="3"/>
  <c r="H19" i="3" s="1"/>
  <c r="K19" i="3"/>
  <c r="L19" i="3"/>
  <c r="M19" i="3"/>
  <c r="N19" i="3"/>
  <c r="O19" i="3"/>
  <c r="R19" i="3"/>
  <c r="B20" i="3"/>
  <c r="I20" i="3" s="1"/>
  <c r="K20" i="3"/>
  <c r="L20" i="3"/>
  <c r="M20" i="3"/>
  <c r="N20" i="3"/>
  <c r="O20" i="3"/>
  <c r="R20" i="3"/>
  <c r="O10" i="3"/>
  <c r="N10" i="3"/>
  <c r="M10" i="3"/>
  <c r="L10" i="3"/>
  <c r="K10" i="3"/>
  <c r="R10" i="3"/>
  <c r="B10" i="3"/>
  <c r="I10" i="3" s="1"/>
  <c r="H30" i="13" l="1"/>
  <c r="G22" i="14"/>
  <c r="H28" i="18"/>
  <c r="H30" i="19"/>
  <c r="H39" i="28"/>
  <c r="G15" i="17"/>
  <c r="I16" i="12"/>
  <c r="H47" i="18"/>
  <c r="H48" i="18"/>
  <c r="G14" i="12"/>
  <c r="H27" i="15"/>
  <c r="G43" i="17"/>
  <c r="H39" i="30"/>
  <c r="I20" i="25"/>
  <c r="H23" i="27"/>
  <c r="H11" i="28"/>
  <c r="H52" i="29"/>
  <c r="H14" i="12"/>
  <c r="H22" i="14"/>
  <c r="I14" i="15"/>
  <c r="H15" i="15"/>
  <c r="I15" i="17"/>
  <c r="I49" i="17"/>
  <c r="G15" i="26"/>
  <c r="I39" i="28"/>
  <c r="G15" i="30"/>
  <c r="G20" i="30"/>
  <c r="G31" i="30"/>
  <c r="H36" i="30"/>
  <c r="H15" i="26"/>
  <c r="H20" i="30"/>
  <c r="I36" i="30"/>
  <c r="H22" i="12"/>
  <c r="G30" i="13"/>
  <c r="I47" i="15"/>
  <c r="I19" i="16"/>
  <c r="I20" i="16"/>
  <c r="I24" i="23"/>
  <c r="H20" i="25"/>
  <c r="I11" i="28"/>
  <c r="H16" i="22"/>
  <c r="H32" i="23"/>
  <c r="H16" i="24"/>
  <c r="H31" i="24"/>
  <c r="H24" i="25"/>
  <c r="I19" i="26"/>
  <c r="H20" i="26"/>
  <c r="H15" i="27"/>
  <c r="G27" i="27"/>
  <c r="H28" i="27"/>
  <c r="H36" i="28"/>
  <c r="H44" i="28"/>
  <c r="I37" i="30"/>
  <c r="H14" i="13"/>
  <c r="H13" i="17"/>
  <c r="G36" i="18"/>
  <c r="I19" i="21"/>
  <c r="H20" i="21"/>
  <c r="G22" i="13"/>
  <c r="G34" i="13"/>
  <c r="H38" i="13"/>
  <c r="I52" i="13"/>
  <c r="G38" i="14"/>
  <c r="G18" i="15"/>
  <c r="H39" i="15"/>
  <c r="H35" i="16"/>
  <c r="G38" i="16"/>
  <c r="H52" i="17"/>
  <c r="H36" i="18"/>
  <c r="I51" i="18"/>
  <c r="H52" i="18"/>
  <c r="G42" i="19"/>
  <c r="H11" i="23"/>
  <c r="H16" i="23"/>
  <c r="I32" i="23"/>
  <c r="I28" i="24"/>
  <c r="I29" i="24"/>
  <c r="H12" i="25"/>
  <c r="G15" i="25"/>
  <c r="I28" i="26"/>
  <c r="I29" i="26"/>
  <c r="G19" i="27"/>
  <c r="H20" i="27"/>
  <c r="I36" i="28"/>
  <c r="G23" i="29"/>
  <c r="H44" i="29"/>
  <c r="G47" i="29"/>
  <c r="G42" i="12"/>
  <c r="G38" i="13"/>
  <c r="H35" i="15"/>
  <c r="H20" i="17"/>
  <c r="G21" i="17"/>
  <c r="G47" i="17"/>
  <c r="I25" i="20"/>
  <c r="I27" i="3"/>
  <c r="H48" i="3"/>
  <c r="G22" i="12"/>
  <c r="H22" i="13"/>
  <c r="I34" i="13"/>
  <c r="H35" i="13"/>
  <c r="H46" i="13"/>
  <c r="H38" i="14"/>
  <c r="G14" i="15"/>
  <c r="H18" i="15"/>
  <c r="I23" i="15"/>
  <c r="H47" i="15"/>
  <c r="I35" i="16"/>
  <c r="I36" i="16"/>
  <c r="H38" i="16"/>
  <c r="H51" i="16"/>
  <c r="G15" i="18"/>
  <c r="G24" i="18"/>
  <c r="I36" i="19"/>
  <c r="H42" i="19"/>
  <c r="H51" i="19"/>
  <c r="I52" i="19"/>
  <c r="I12" i="20"/>
  <c r="I13" i="20"/>
  <c r="I11" i="21"/>
  <c r="I27" i="21"/>
  <c r="H19" i="22"/>
  <c r="I16" i="23"/>
  <c r="H48" i="23"/>
  <c r="I13" i="24"/>
  <c r="I12" i="25"/>
  <c r="I13" i="25"/>
  <c r="H15" i="25"/>
  <c r="H31" i="25"/>
  <c r="I49" i="26"/>
  <c r="G43" i="27"/>
  <c r="H44" i="27"/>
  <c r="I44" i="29"/>
  <c r="I45" i="29"/>
  <c r="H47" i="29"/>
  <c r="H16" i="3"/>
  <c r="J26" i="12"/>
  <c r="G26" i="12"/>
  <c r="J47" i="12"/>
  <c r="I47" i="12"/>
  <c r="J19" i="13"/>
  <c r="H19" i="13"/>
  <c r="J31" i="13"/>
  <c r="H31" i="13"/>
  <c r="G40" i="13"/>
  <c r="I40" i="13"/>
  <c r="J31" i="15"/>
  <c r="I31" i="15"/>
  <c r="H31" i="15"/>
  <c r="J51" i="15"/>
  <c r="H51" i="15"/>
  <c r="G28" i="16"/>
  <c r="I28" i="16"/>
  <c r="J15" i="21"/>
  <c r="H15" i="21"/>
  <c r="G15" i="21"/>
  <c r="J31" i="21"/>
  <c r="H31" i="21"/>
  <c r="G31" i="21"/>
  <c r="H17" i="22"/>
  <c r="I17" i="22"/>
  <c r="J28" i="23"/>
  <c r="G28" i="23"/>
  <c r="J11" i="27"/>
  <c r="G11" i="27"/>
  <c r="J47" i="27"/>
  <c r="H47" i="27"/>
  <c r="G24" i="28"/>
  <c r="I24" i="28"/>
  <c r="G16" i="29"/>
  <c r="H16" i="29"/>
  <c r="H25" i="30"/>
  <c r="I25" i="30"/>
  <c r="I18" i="13"/>
  <c r="G18" i="13"/>
  <c r="J39" i="13"/>
  <c r="H39" i="13"/>
  <c r="I30" i="14"/>
  <c r="H30" i="14"/>
  <c r="G30" i="14"/>
  <c r="J11" i="15"/>
  <c r="H11" i="15"/>
  <c r="J27" i="16"/>
  <c r="I27" i="16"/>
  <c r="J37" i="17"/>
  <c r="H37" i="17"/>
  <c r="H21" i="18"/>
  <c r="I21" i="18"/>
  <c r="J20" i="19"/>
  <c r="I20" i="19"/>
  <c r="J47" i="21"/>
  <c r="H47" i="21"/>
  <c r="G47" i="21"/>
  <c r="J27" i="23"/>
  <c r="H27" i="23"/>
  <c r="H45" i="23"/>
  <c r="I45" i="23"/>
  <c r="G28" i="25"/>
  <c r="I28" i="25"/>
  <c r="H28" i="25"/>
  <c r="J36" i="27"/>
  <c r="H36" i="27"/>
  <c r="J19" i="28"/>
  <c r="G19" i="28"/>
  <c r="G28" i="29"/>
  <c r="H28" i="29"/>
  <c r="G11" i="12"/>
  <c r="I11" i="12"/>
  <c r="I46" i="3"/>
  <c r="I48" i="3"/>
  <c r="H11" i="12"/>
  <c r="J36" i="12"/>
  <c r="I36" i="12"/>
  <c r="J27" i="13"/>
  <c r="H27" i="13"/>
  <c r="J19" i="15"/>
  <c r="H19" i="15"/>
  <c r="G12" i="16"/>
  <c r="I12" i="16"/>
  <c r="G52" i="16"/>
  <c r="I52" i="16"/>
  <c r="J45" i="17"/>
  <c r="G45" i="17"/>
  <c r="J16" i="18"/>
  <c r="G16" i="18"/>
  <c r="J44" i="18"/>
  <c r="H44" i="18"/>
  <c r="G44" i="18"/>
  <c r="G28" i="20"/>
  <c r="I28" i="20"/>
  <c r="H17" i="21"/>
  <c r="I17" i="21"/>
  <c r="J44" i="23"/>
  <c r="I44" i="23"/>
  <c r="J39" i="24"/>
  <c r="H39" i="24"/>
  <c r="G39" i="24"/>
  <c r="J23" i="26"/>
  <c r="I23" i="26"/>
  <c r="H23" i="26"/>
  <c r="J35" i="27"/>
  <c r="G35" i="27"/>
  <c r="J28" i="30"/>
  <c r="G28" i="30"/>
  <c r="J16" i="3"/>
  <c r="I31" i="3"/>
  <c r="G48" i="12"/>
  <c r="I48" i="12"/>
  <c r="I26" i="13"/>
  <c r="G26" i="13"/>
  <c r="I14" i="14"/>
  <c r="H14" i="14"/>
  <c r="G14" i="14"/>
  <c r="I46" i="14"/>
  <c r="H46" i="14"/>
  <c r="G46" i="14"/>
  <c r="J11" i="16"/>
  <c r="I11" i="16"/>
  <c r="J35" i="17"/>
  <c r="I35" i="17"/>
  <c r="G35" i="17"/>
  <c r="G44" i="17"/>
  <c r="H44" i="17"/>
  <c r="H29" i="18"/>
  <c r="I29" i="18"/>
  <c r="H29" i="23"/>
  <c r="J29" i="23"/>
  <c r="J12" i="27"/>
  <c r="H12" i="27"/>
  <c r="J48" i="27"/>
  <c r="H48" i="27"/>
  <c r="G48" i="27"/>
  <c r="J11" i="30"/>
  <c r="H11" i="30"/>
  <c r="G11" i="30"/>
  <c r="G52" i="30"/>
  <c r="I52" i="30"/>
  <c r="H52" i="30"/>
  <c r="I14" i="12"/>
  <c r="H42" i="12"/>
  <c r="I30" i="13"/>
  <c r="I35" i="13"/>
  <c r="I38" i="13"/>
  <c r="I15" i="15"/>
  <c r="I18" i="15"/>
  <c r="I39" i="15"/>
  <c r="I51" i="16"/>
  <c r="I43" i="17"/>
  <c r="H15" i="18"/>
  <c r="I28" i="18"/>
  <c r="I20" i="21"/>
  <c r="I16" i="22"/>
  <c r="I19" i="22"/>
  <c r="I15" i="25"/>
  <c r="I31" i="25"/>
  <c r="I15" i="26"/>
  <c r="H23" i="29"/>
  <c r="H27" i="30"/>
  <c r="I39" i="30"/>
  <c r="H30" i="12"/>
  <c r="H11" i="13"/>
  <c r="H23" i="15"/>
  <c r="H43" i="15"/>
  <c r="H28" i="17"/>
  <c r="G29" i="17"/>
  <c r="I51" i="17"/>
  <c r="H12" i="18"/>
  <c r="H51" i="18"/>
  <c r="H14" i="19"/>
  <c r="I15" i="20"/>
  <c r="H16" i="20"/>
  <c r="I52" i="20"/>
  <c r="I36" i="21"/>
  <c r="I52" i="21"/>
  <c r="G11" i="23"/>
  <c r="H19" i="23"/>
  <c r="H24" i="23"/>
  <c r="H15" i="24"/>
  <c r="G16" i="24"/>
  <c r="H40" i="24"/>
  <c r="G19" i="25"/>
  <c r="H47" i="25"/>
  <c r="G19" i="26"/>
  <c r="H24" i="26"/>
  <c r="H31" i="26"/>
  <c r="I36" i="26"/>
  <c r="I37" i="26"/>
  <c r="H28" i="28"/>
  <c r="G39" i="28"/>
  <c r="H47" i="28"/>
  <c r="H20" i="29"/>
  <c r="G12" i="30"/>
  <c r="G31" i="29"/>
  <c r="G39" i="30"/>
  <c r="G10" i="13"/>
  <c r="G10" i="3"/>
  <c r="I10" i="12"/>
  <c r="H10" i="15"/>
  <c r="I10" i="15"/>
  <c r="G10" i="15"/>
  <c r="G17" i="3"/>
  <c r="G12" i="3"/>
  <c r="I26" i="15"/>
  <c r="I34" i="15"/>
  <c r="I42" i="15"/>
  <c r="I50" i="15"/>
  <c r="I46" i="16"/>
  <c r="H41" i="18"/>
  <c r="I41" i="18"/>
  <c r="J12" i="19"/>
  <c r="I12" i="19"/>
  <c r="J19" i="20"/>
  <c r="I19" i="20"/>
  <c r="J23" i="20"/>
  <c r="H23" i="20"/>
  <c r="J39" i="21"/>
  <c r="G39" i="21"/>
  <c r="H39" i="21"/>
  <c r="H33" i="22"/>
  <c r="I33" i="22"/>
  <c r="J51" i="22"/>
  <c r="I51" i="22"/>
  <c r="J36" i="23"/>
  <c r="I36" i="23"/>
  <c r="H45" i="24"/>
  <c r="I45" i="24"/>
  <c r="H16" i="25"/>
  <c r="J23" i="25"/>
  <c r="H23" i="25"/>
  <c r="I23" i="25"/>
  <c r="G12" i="26"/>
  <c r="I12" i="26"/>
  <c r="G16" i="26"/>
  <c r="H16" i="26"/>
  <c r="J47" i="26"/>
  <c r="H47" i="26"/>
  <c r="J15" i="28"/>
  <c r="I15" i="28"/>
  <c r="G12" i="29"/>
  <c r="H12" i="29"/>
  <c r="I12" i="29"/>
  <c r="H29" i="29"/>
  <c r="I29" i="29"/>
  <c r="J19" i="30"/>
  <c r="G19" i="30"/>
  <c r="H19" i="30"/>
  <c r="G44" i="30"/>
  <c r="H44" i="30"/>
  <c r="I44" i="30"/>
  <c r="H10" i="3"/>
  <c r="H20" i="3"/>
  <c r="G16" i="3"/>
  <c r="J12" i="3"/>
  <c r="I35" i="3"/>
  <c r="H36" i="3"/>
  <c r="G22" i="3"/>
  <c r="G52" i="3"/>
  <c r="I22" i="12"/>
  <c r="H23" i="12"/>
  <c r="G24" i="12"/>
  <c r="I26" i="12"/>
  <c r="H27" i="12"/>
  <c r="I28" i="12"/>
  <c r="I42" i="12"/>
  <c r="H43" i="12"/>
  <c r="I44" i="12"/>
  <c r="I44" i="13"/>
  <c r="G10" i="14"/>
  <c r="H11" i="14"/>
  <c r="G18" i="14"/>
  <c r="H19" i="14"/>
  <c r="G26" i="14"/>
  <c r="H27" i="14"/>
  <c r="G34" i="14"/>
  <c r="H35" i="14"/>
  <c r="G42" i="14"/>
  <c r="H43" i="14"/>
  <c r="G50" i="14"/>
  <c r="H51" i="14"/>
  <c r="G26" i="15"/>
  <c r="G30" i="15"/>
  <c r="G34" i="15"/>
  <c r="G38" i="15"/>
  <c r="G42" i="15"/>
  <c r="G46" i="15"/>
  <c r="G50" i="15"/>
  <c r="I16" i="16"/>
  <c r="I24" i="16"/>
  <c r="I32" i="16"/>
  <c r="I38" i="16"/>
  <c r="H43" i="16"/>
  <c r="G46" i="16"/>
  <c r="G11" i="17"/>
  <c r="H21" i="17"/>
  <c r="G23" i="17"/>
  <c r="H29" i="17"/>
  <c r="H45" i="17"/>
  <c r="I12" i="18"/>
  <c r="H20" i="18"/>
  <c r="G23" i="18"/>
  <c r="H45" i="18"/>
  <c r="I45" i="18"/>
  <c r="J28" i="19"/>
  <c r="I28" i="19"/>
  <c r="G36" i="20"/>
  <c r="H36" i="20"/>
  <c r="I36" i="20"/>
  <c r="G44" i="20"/>
  <c r="H44" i="20"/>
  <c r="I44" i="20"/>
  <c r="I43" i="21"/>
  <c r="J11" i="22"/>
  <c r="G11" i="22"/>
  <c r="H11" i="22"/>
  <c r="J35" i="22"/>
  <c r="I35" i="22"/>
  <c r="G40" i="22"/>
  <c r="I40" i="22"/>
  <c r="H49" i="22"/>
  <c r="I49" i="22"/>
  <c r="H39" i="23"/>
  <c r="J52" i="23"/>
  <c r="I52" i="23"/>
  <c r="J23" i="24"/>
  <c r="H23" i="24"/>
  <c r="J47" i="24"/>
  <c r="H47" i="24"/>
  <c r="J48" i="24"/>
  <c r="G48" i="24"/>
  <c r="H48" i="24"/>
  <c r="I29" i="25"/>
  <c r="H32" i="25"/>
  <c r="G36" i="25"/>
  <c r="I36" i="25"/>
  <c r="H45" i="25"/>
  <c r="I45" i="25"/>
  <c r="J27" i="28"/>
  <c r="G27" i="28"/>
  <c r="I27" i="28"/>
  <c r="H27" i="28"/>
  <c r="G36" i="29"/>
  <c r="H36" i="29"/>
  <c r="I36" i="29"/>
  <c r="J23" i="30"/>
  <c r="G23" i="30"/>
  <c r="J39" i="18"/>
  <c r="H39" i="18"/>
  <c r="J40" i="18"/>
  <c r="G40" i="18"/>
  <c r="H25" i="21"/>
  <c r="I25" i="21"/>
  <c r="G44" i="21"/>
  <c r="I44" i="21"/>
  <c r="J27" i="22"/>
  <c r="I27" i="22"/>
  <c r="G32" i="22"/>
  <c r="I32" i="22"/>
  <c r="H41" i="22"/>
  <c r="I41" i="22"/>
  <c r="J40" i="23"/>
  <c r="H40" i="23"/>
  <c r="I40" i="23"/>
  <c r="J24" i="24"/>
  <c r="G24" i="24"/>
  <c r="H24" i="24"/>
  <c r="H37" i="25"/>
  <c r="I37" i="25"/>
  <c r="G52" i="28"/>
  <c r="I52" i="28"/>
  <c r="J15" i="29"/>
  <c r="G15" i="29"/>
  <c r="I15" i="29"/>
  <c r="H15" i="29"/>
  <c r="J47" i="30"/>
  <c r="G47" i="30"/>
  <c r="I47" i="30"/>
  <c r="H47" i="30"/>
  <c r="G20" i="3"/>
  <c r="J19" i="3"/>
  <c r="J18" i="3"/>
  <c r="J17" i="3"/>
  <c r="H12" i="3"/>
  <c r="I36" i="3"/>
  <c r="H31" i="3"/>
  <c r="H22" i="3"/>
  <c r="H27" i="3"/>
  <c r="H45" i="3"/>
  <c r="G46" i="3"/>
  <c r="G48" i="3"/>
  <c r="H18" i="12"/>
  <c r="H38" i="12"/>
  <c r="H50" i="12"/>
  <c r="H51" i="12"/>
  <c r="I52" i="12"/>
  <c r="G14" i="13"/>
  <c r="I22" i="15"/>
  <c r="H26" i="15"/>
  <c r="I30" i="15"/>
  <c r="H34" i="15"/>
  <c r="I38" i="15"/>
  <c r="H42" i="15"/>
  <c r="I46" i="15"/>
  <c r="H50" i="15"/>
  <c r="H14" i="16"/>
  <c r="H22" i="16"/>
  <c r="H30" i="16"/>
  <c r="I43" i="16"/>
  <c r="I44" i="16"/>
  <c r="H46" i="16"/>
  <c r="I21" i="17"/>
  <c r="I23" i="17"/>
  <c r="H24" i="17"/>
  <c r="G25" i="17"/>
  <c r="I29" i="17"/>
  <c r="J30" i="17"/>
  <c r="G31" i="17"/>
  <c r="G39" i="17"/>
  <c r="G51" i="17"/>
  <c r="I20" i="18"/>
  <c r="H23" i="18"/>
  <c r="J31" i="18"/>
  <c r="G31" i="18"/>
  <c r="H31" i="18"/>
  <c r="H37" i="18"/>
  <c r="I37" i="18"/>
  <c r="G20" i="20"/>
  <c r="H20" i="20"/>
  <c r="I20" i="20"/>
  <c r="J31" i="20"/>
  <c r="H31" i="20"/>
  <c r="J39" i="20"/>
  <c r="H39" i="20"/>
  <c r="J47" i="20"/>
  <c r="H47" i="20"/>
  <c r="I47" i="20"/>
  <c r="G12" i="21"/>
  <c r="I12" i="21"/>
  <c r="J23" i="21"/>
  <c r="G23" i="21"/>
  <c r="H23" i="21"/>
  <c r="G28" i="21"/>
  <c r="I28" i="21"/>
  <c r="G24" i="22"/>
  <c r="I24" i="22"/>
  <c r="H25" i="22"/>
  <c r="I25" i="22"/>
  <c r="J43" i="22"/>
  <c r="I43" i="22"/>
  <c r="G48" i="22"/>
  <c r="I48" i="22"/>
  <c r="H37" i="23"/>
  <c r="I37" i="23"/>
  <c r="J35" i="24"/>
  <c r="G35" i="24"/>
  <c r="H35" i="24"/>
  <c r="J39" i="25"/>
  <c r="I39" i="25"/>
  <c r="G40" i="25"/>
  <c r="H40" i="25"/>
  <c r="G16" i="28"/>
  <c r="H16" i="28"/>
  <c r="I16" i="28"/>
  <c r="J31" i="28"/>
  <c r="G31" i="28"/>
  <c r="I31" i="28"/>
  <c r="H31" i="28"/>
  <c r="H45" i="28"/>
  <c r="I45" i="28"/>
  <c r="J39" i="29"/>
  <c r="G39" i="29"/>
  <c r="I39" i="29"/>
  <c r="H39" i="29"/>
  <c r="G32" i="18"/>
  <c r="G51" i="18"/>
  <c r="H22" i="19"/>
  <c r="H38" i="19"/>
  <c r="I50" i="19"/>
  <c r="H12" i="20"/>
  <c r="H15" i="20"/>
  <c r="H28" i="20"/>
  <c r="I37" i="20"/>
  <c r="I45" i="20"/>
  <c r="I35" i="21"/>
  <c r="H36" i="21"/>
  <c r="I51" i="21"/>
  <c r="H52" i="21"/>
  <c r="G19" i="23"/>
  <c r="G27" i="23"/>
  <c r="H31" i="23"/>
  <c r="G32" i="23"/>
  <c r="H47" i="23"/>
  <c r="G48" i="23"/>
  <c r="I20" i="24"/>
  <c r="I21" i="24"/>
  <c r="G43" i="24"/>
  <c r="H39" i="26"/>
  <c r="I44" i="26"/>
  <c r="I45" i="26"/>
  <c r="I52" i="26"/>
  <c r="G15" i="27"/>
  <c r="G23" i="27"/>
  <c r="G31" i="27"/>
  <c r="H32" i="27"/>
  <c r="G39" i="27"/>
  <c r="H40" i="27"/>
  <c r="G47" i="27"/>
  <c r="G51" i="27"/>
  <c r="G11" i="28"/>
  <c r="I19" i="28"/>
  <c r="H24" i="28"/>
  <c r="I13" i="29"/>
  <c r="I37" i="29"/>
  <c r="I17" i="30"/>
  <c r="I45" i="30"/>
  <c r="I36" i="18"/>
  <c r="I44" i="18"/>
  <c r="I42" i="19"/>
  <c r="I31" i="21"/>
  <c r="I47" i="21"/>
  <c r="I16" i="24"/>
  <c r="H19" i="28"/>
  <c r="I44" i="28"/>
  <c r="I47" i="28"/>
  <c r="I20" i="29"/>
  <c r="I28" i="29"/>
  <c r="H31" i="29"/>
  <c r="I52" i="29"/>
  <c r="H12" i="30"/>
  <c r="H28" i="30"/>
  <c r="J15" i="3"/>
  <c r="J10" i="3"/>
  <c r="J20" i="3"/>
  <c r="H17" i="3"/>
  <c r="G15" i="3"/>
  <c r="G11" i="3"/>
  <c r="H35" i="3"/>
  <c r="I33" i="3"/>
  <c r="I34" i="3"/>
  <c r="H30" i="3"/>
  <c r="G31" i="3"/>
  <c r="I23" i="3"/>
  <c r="I24" i="3"/>
  <c r="H26" i="3"/>
  <c r="G27" i="3"/>
  <c r="I40" i="3"/>
  <c r="H41" i="3"/>
  <c r="J52" i="3"/>
  <c r="H52" i="3"/>
  <c r="H19" i="12"/>
  <c r="I20" i="12"/>
  <c r="J34" i="12"/>
  <c r="H34" i="12"/>
  <c r="G34" i="12"/>
  <c r="I34" i="12"/>
  <c r="G40" i="12"/>
  <c r="I40" i="12"/>
  <c r="J50" i="3"/>
  <c r="I50" i="3"/>
  <c r="J39" i="12"/>
  <c r="H39" i="12"/>
  <c r="G19" i="3"/>
  <c r="G33" i="3"/>
  <c r="I32" i="3"/>
  <c r="G23" i="3"/>
  <c r="I28" i="3"/>
  <c r="H37" i="3"/>
  <c r="G38" i="3"/>
  <c r="G40" i="3"/>
  <c r="J44" i="3"/>
  <c r="H44" i="3"/>
  <c r="H49" i="3"/>
  <c r="G50" i="3"/>
  <c r="I12" i="12"/>
  <c r="G15" i="12"/>
  <c r="I15" i="12"/>
  <c r="J18" i="12"/>
  <c r="G18" i="12"/>
  <c r="J32" i="12"/>
  <c r="I32" i="12"/>
  <c r="G32" i="12"/>
  <c r="J15" i="13"/>
  <c r="H15" i="13"/>
  <c r="G15" i="13"/>
  <c r="I15" i="13"/>
  <c r="J11" i="3"/>
  <c r="H33" i="3"/>
  <c r="G30" i="3"/>
  <c r="H23" i="3"/>
  <c r="G26" i="3"/>
  <c r="I38" i="3"/>
  <c r="H40" i="3"/>
  <c r="J42" i="3"/>
  <c r="I42" i="3"/>
  <c r="G44" i="3"/>
  <c r="J10" i="12"/>
  <c r="H10" i="12"/>
  <c r="H15" i="12"/>
  <c r="J31" i="12"/>
  <c r="H31" i="12"/>
  <c r="J46" i="12"/>
  <c r="H46" i="12"/>
  <c r="G46" i="12"/>
  <c r="I46" i="12"/>
  <c r="G12" i="13"/>
  <c r="I12" i="13"/>
  <c r="G20" i="13"/>
  <c r="I20" i="13"/>
  <c r="I24" i="12"/>
  <c r="H26" i="12"/>
  <c r="G30" i="12"/>
  <c r="H35" i="12"/>
  <c r="G36" i="12"/>
  <c r="G38" i="12"/>
  <c r="H47" i="12"/>
  <c r="G50" i="12"/>
  <c r="H10" i="13"/>
  <c r="G11" i="13"/>
  <c r="I16" i="13"/>
  <c r="H18" i="13"/>
  <c r="G19" i="13"/>
  <c r="I23" i="13"/>
  <c r="I24" i="13"/>
  <c r="H26" i="13"/>
  <c r="G27" i="13"/>
  <c r="I31" i="13"/>
  <c r="I32" i="13"/>
  <c r="H34" i="13"/>
  <c r="I42" i="13"/>
  <c r="H43" i="13"/>
  <c r="G44" i="13"/>
  <c r="G46" i="13"/>
  <c r="I50" i="13"/>
  <c r="H51" i="13"/>
  <c r="G52" i="13"/>
  <c r="H10" i="14"/>
  <c r="G11" i="14"/>
  <c r="I15" i="14"/>
  <c r="I16" i="14"/>
  <c r="H18" i="14"/>
  <c r="G19" i="14"/>
  <c r="I23" i="14"/>
  <c r="I24" i="14"/>
  <c r="H26" i="14"/>
  <c r="G27" i="14"/>
  <c r="I31" i="14"/>
  <c r="I32" i="14"/>
  <c r="H34" i="14"/>
  <c r="G35" i="14"/>
  <c r="I39" i="14"/>
  <c r="I40" i="14"/>
  <c r="H42" i="14"/>
  <c r="G43" i="14"/>
  <c r="I47" i="14"/>
  <c r="I48" i="14"/>
  <c r="H50" i="14"/>
  <c r="G51" i="14"/>
  <c r="I11" i="15"/>
  <c r="I12" i="15"/>
  <c r="H14" i="15"/>
  <c r="I19" i="15"/>
  <c r="I20" i="15"/>
  <c r="H22" i="15"/>
  <c r="I27" i="15"/>
  <c r="I28" i="15"/>
  <c r="H30" i="15"/>
  <c r="I35" i="15"/>
  <c r="I36" i="15"/>
  <c r="H38" i="15"/>
  <c r="I43" i="15"/>
  <c r="I44" i="15"/>
  <c r="H46" i="15"/>
  <c r="I51" i="15"/>
  <c r="I52" i="15"/>
  <c r="I10" i="16"/>
  <c r="H11" i="16"/>
  <c r="G14" i="16"/>
  <c r="I18" i="16"/>
  <c r="H19" i="16"/>
  <c r="G22" i="16"/>
  <c r="I26" i="16"/>
  <c r="H27" i="16"/>
  <c r="G30" i="16"/>
  <c r="J34" i="16"/>
  <c r="H34" i="16"/>
  <c r="I30" i="12"/>
  <c r="I38" i="12"/>
  <c r="I11" i="13"/>
  <c r="I19" i="13"/>
  <c r="G23" i="13"/>
  <c r="I27" i="13"/>
  <c r="I28" i="13"/>
  <c r="I36" i="13"/>
  <c r="G42" i="13"/>
  <c r="I46" i="13"/>
  <c r="H47" i="13"/>
  <c r="G48" i="13"/>
  <c r="G50" i="13"/>
  <c r="I11" i="14"/>
  <c r="I12" i="14"/>
  <c r="G15" i="14"/>
  <c r="I19" i="14"/>
  <c r="I20" i="14"/>
  <c r="G23" i="14"/>
  <c r="I27" i="14"/>
  <c r="I28" i="14"/>
  <c r="G31" i="14"/>
  <c r="I35" i="14"/>
  <c r="I36" i="14"/>
  <c r="G39" i="14"/>
  <c r="I43" i="14"/>
  <c r="I44" i="14"/>
  <c r="G47" i="14"/>
  <c r="I51" i="14"/>
  <c r="I52" i="14"/>
  <c r="I16" i="15"/>
  <c r="I24" i="15"/>
  <c r="I32" i="15"/>
  <c r="I40" i="15"/>
  <c r="I48" i="15"/>
  <c r="G10" i="16"/>
  <c r="I14" i="16"/>
  <c r="H15" i="16"/>
  <c r="G18" i="16"/>
  <c r="I22" i="16"/>
  <c r="H23" i="16"/>
  <c r="G26" i="16"/>
  <c r="I30" i="16"/>
  <c r="H31" i="16"/>
  <c r="G34" i="16"/>
  <c r="H23" i="13"/>
  <c r="H42" i="13"/>
  <c r="I48" i="13"/>
  <c r="H50" i="13"/>
  <c r="H15" i="14"/>
  <c r="H23" i="14"/>
  <c r="H31" i="14"/>
  <c r="H39" i="14"/>
  <c r="H47" i="14"/>
  <c r="G22" i="15"/>
  <c r="H10" i="16"/>
  <c r="I15" i="16"/>
  <c r="H18" i="16"/>
  <c r="I23" i="16"/>
  <c r="H26" i="16"/>
  <c r="I31" i="16"/>
  <c r="I34" i="16"/>
  <c r="I13" i="17"/>
  <c r="H16" i="17"/>
  <c r="G17" i="17"/>
  <c r="I13" i="18"/>
  <c r="I27" i="20"/>
  <c r="G31" i="20"/>
  <c r="I35" i="20"/>
  <c r="G39" i="20"/>
  <c r="I43" i="20"/>
  <c r="G47" i="20"/>
  <c r="I51" i="20"/>
  <c r="H52" i="20"/>
  <c r="H11" i="21"/>
  <c r="I16" i="21"/>
  <c r="H19" i="21"/>
  <c r="I24" i="21"/>
  <c r="H27" i="21"/>
  <c r="I32" i="21"/>
  <c r="I33" i="21"/>
  <c r="H35" i="21"/>
  <c r="I40" i="21"/>
  <c r="I41" i="21"/>
  <c r="H43" i="21"/>
  <c r="I48" i="21"/>
  <c r="I49" i="21"/>
  <c r="H51" i="21"/>
  <c r="I15" i="22"/>
  <c r="G19" i="22"/>
  <c r="I23" i="22"/>
  <c r="G27" i="22"/>
  <c r="I31" i="22"/>
  <c r="H32" i="22"/>
  <c r="G35" i="22"/>
  <c r="I39" i="22"/>
  <c r="H40" i="22"/>
  <c r="G43" i="22"/>
  <c r="I47" i="22"/>
  <c r="H48" i="22"/>
  <c r="G51" i="22"/>
  <c r="I12" i="23"/>
  <c r="I13" i="23"/>
  <c r="H15" i="23"/>
  <c r="G16" i="23"/>
  <c r="I20" i="23"/>
  <c r="I21" i="23"/>
  <c r="H23" i="23"/>
  <c r="G24" i="23"/>
  <c r="I28" i="23"/>
  <c r="I29" i="23"/>
  <c r="G31" i="23"/>
  <c r="H36" i="23"/>
  <c r="G39" i="23"/>
  <c r="H44" i="23"/>
  <c r="G47" i="23"/>
  <c r="H52" i="23"/>
  <c r="H12" i="24"/>
  <c r="G15" i="24"/>
  <c r="H20" i="24"/>
  <c r="G23" i="24"/>
  <c r="H28" i="24"/>
  <c r="G31" i="24"/>
  <c r="J32" i="24"/>
  <c r="G32" i="24"/>
  <c r="I32" i="24"/>
  <c r="H33" i="24"/>
  <c r="I33" i="24"/>
  <c r="H39" i="16"/>
  <c r="G42" i="16"/>
  <c r="H47" i="16"/>
  <c r="G50" i="16"/>
  <c r="H17" i="17"/>
  <c r="G19" i="17"/>
  <c r="H25" i="17"/>
  <c r="G27" i="17"/>
  <c r="I31" i="17"/>
  <c r="H32" i="17"/>
  <c r="G33" i="17"/>
  <c r="I37" i="17"/>
  <c r="I39" i="17"/>
  <c r="H40" i="17"/>
  <c r="G41" i="17"/>
  <c r="I45" i="17"/>
  <c r="I47" i="17"/>
  <c r="H48" i="17"/>
  <c r="G49" i="17"/>
  <c r="G11" i="18"/>
  <c r="H16" i="18"/>
  <c r="G19" i="18"/>
  <c r="H24" i="18"/>
  <c r="G27" i="18"/>
  <c r="H32" i="18"/>
  <c r="G35" i="18"/>
  <c r="H40" i="18"/>
  <c r="G43" i="18"/>
  <c r="I48" i="18"/>
  <c r="I49" i="18"/>
  <c r="G10" i="19"/>
  <c r="I14" i="19"/>
  <c r="H15" i="19"/>
  <c r="G16" i="19"/>
  <c r="G18" i="19"/>
  <c r="I22" i="19"/>
  <c r="H23" i="19"/>
  <c r="G24" i="19"/>
  <c r="G26" i="19"/>
  <c r="I30" i="19"/>
  <c r="H31" i="19"/>
  <c r="G32" i="19"/>
  <c r="G34" i="19"/>
  <c r="I38" i="19"/>
  <c r="H39" i="19"/>
  <c r="I40" i="19"/>
  <c r="G46" i="19"/>
  <c r="G11" i="20"/>
  <c r="I21" i="20"/>
  <c r="I29" i="20"/>
  <c r="I12" i="24"/>
  <c r="I39" i="16"/>
  <c r="I40" i="16"/>
  <c r="H42" i="16"/>
  <c r="I47" i="16"/>
  <c r="I48" i="16"/>
  <c r="H50" i="16"/>
  <c r="I11" i="17"/>
  <c r="H12" i="17"/>
  <c r="G13" i="17"/>
  <c r="I17" i="17"/>
  <c r="I19" i="17"/>
  <c r="I25" i="17"/>
  <c r="I27" i="17"/>
  <c r="H33" i="17"/>
  <c r="H41" i="17"/>
  <c r="H49" i="17"/>
  <c r="H11" i="18"/>
  <c r="G12" i="18"/>
  <c r="I16" i="18"/>
  <c r="I17" i="18"/>
  <c r="H19" i="18"/>
  <c r="G20" i="18"/>
  <c r="I24" i="18"/>
  <c r="I25" i="18"/>
  <c r="H27" i="18"/>
  <c r="G28" i="18"/>
  <c r="I32" i="18"/>
  <c r="I33" i="18"/>
  <c r="H35" i="18"/>
  <c r="I40" i="18"/>
  <c r="H43" i="18"/>
  <c r="H10" i="19"/>
  <c r="I16" i="19"/>
  <c r="H18" i="19"/>
  <c r="I24" i="19"/>
  <c r="H26" i="19"/>
  <c r="I32" i="19"/>
  <c r="H34" i="19"/>
  <c r="H43" i="19"/>
  <c r="I44" i="19"/>
  <c r="H46" i="19"/>
  <c r="G50" i="19"/>
  <c r="H11" i="20"/>
  <c r="I16" i="20"/>
  <c r="I17" i="20"/>
  <c r="J18" i="20"/>
  <c r="G19" i="20"/>
  <c r="I23" i="20"/>
  <c r="H24" i="20"/>
  <c r="G27" i="20"/>
  <c r="I31" i="20"/>
  <c r="H32" i="20"/>
  <c r="G35" i="20"/>
  <c r="I39" i="20"/>
  <c r="H40" i="20"/>
  <c r="G43" i="20"/>
  <c r="H48" i="20"/>
  <c r="G51" i="20"/>
  <c r="I13" i="21"/>
  <c r="I21" i="21"/>
  <c r="I29" i="21"/>
  <c r="I37" i="21"/>
  <c r="I45" i="21"/>
  <c r="H12" i="22"/>
  <c r="G15" i="22"/>
  <c r="H20" i="22"/>
  <c r="G23" i="22"/>
  <c r="H28" i="22"/>
  <c r="G31" i="22"/>
  <c r="H36" i="22"/>
  <c r="G39" i="22"/>
  <c r="H44" i="22"/>
  <c r="G47" i="22"/>
  <c r="H52" i="22"/>
  <c r="G12" i="23"/>
  <c r="I17" i="23"/>
  <c r="G20" i="23"/>
  <c r="I25" i="23"/>
  <c r="G35" i="23"/>
  <c r="G43" i="23"/>
  <c r="G51" i="23"/>
  <c r="G11" i="24"/>
  <c r="G19" i="24"/>
  <c r="G27" i="24"/>
  <c r="I42" i="16"/>
  <c r="I50" i="16"/>
  <c r="I33" i="17"/>
  <c r="H36" i="17"/>
  <c r="G37" i="17"/>
  <c r="I41" i="17"/>
  <c r="G47" i="18"/>
  <c r="I10" i="19"/>
  <c r="H11" i="19"/>
  <c r="G12" i="19"/>
  <c r="G14" i="19"/>
  <c r="I18" i="19"/>
  <c r="H19" i="19"/>
  <c r="G20" i="19"/>
  <c r="G22" i="19"/>
  <c r="I26" i="19"/>
  <c r="H27" i="19"/>
  <c r="G28" i="19"/>
  <c r="G30" i="19"/>
  <c r="I34" i="19"/>
  <c r="H35" i="19"/>
  <c r="G36" i="19"/>
  <c r="G38" i="19"/>
  <c r="I46" i="19"/>
  <c r="H47" i="19"/>
  <c r="I48" i="19"/>
  <c r="H50" i="19"/>
  <c r="I11" i="20"/>
  <c r="G15" i="20"/>
  <c r="H19" i="20"/>
  <c r="I24" i="20"/>
  <c r="H27" i="20"/>
  <c r="I32" i="20"/>
  <c r="I33" i="20"/>
  <c r="H35" i="20"/>
  <c r="I40" i="20"/>
  <c r="I41" i="20"/>
  <c r="H43" i="20"/>
  <c r="I48" i="20"/>
  <c r="I49" i="20"/>
  <c r="H51" i="20"/>
  <c r="G11" i="21"/>
  <c r="I15" i="21"/>
  <c r="H16" i="21"/>
  <c r="G19" i="21"/>
  <c r="I23" i="21"/>
  <c r="H24" i="21"/>
  <c r="G27" i="21"/>
  <c r="H32" i="21"/>
  <c r="G35" i="21"/>
  <c r="H40" i="21"/>
  <c r="G43" i="21"/>
  <c r="H48" i="21"/>
  <c r="G51" i="21"/>
  <c r="I12" i="22"/>
  <c r="I13" i="22"/>
  <c r="H15" i="22"/>
  <c r="I20" i="22"/>
  <c r="I21" i="22"/>
  <c r="H23" i="22"/>
  <c r="I28" i="22"/>
  <c r="I29" i="22"/>
  <c r="H31" i="22"/>
  <c r="I36" i="22"/>
  <c r="I37" i="22"/>
  <c r="H39" i="22"/>
  <c r="I44" i="22"/>
  <c r="I45" i="22"/>
  <c r="H47" i="22"/>
  <c r="I52" i="22"/>
  <c r="H12" i="23"/>
  <c r="G15" i="23"/>
  <c r="H20" i="23"/>
  <c r="G23" i="23"/>
  <c r="H28" i="23"/>
  <c r="I33" i="23"/>
  <c r="H35" i="23"/>
  <c r="G36" i="23"/>
  <c r="I41" i="23"/>
  <c r="H43" i="23"/>
  <c r="G44" i="23"/>
  <c r="I49" i="23"/>
  <c r="H51" i="23"/>
  <c r="G52" i="23"/>
  <c r="H11" i="24"/>
  <c r="G12" i="24"/>
  <c r="I17" i="24"/>
  <c r="H19" i="24"/>
  <c r="G20" i="24"/>
  <c r="I25" i="24"/>
  <c r="H27" i="24"/>
  <c r="G28" i="24"/>
  <c r="G51" i="24"/>
  <c r="G11" i="25"/>
  <c r="G27" i="25"/>
  <c r="G35" i="25"/>
  <c r="G43" i="25"/>
  <c r="I47" i="25"/>
  <c r="H48" i="25"/>
  <c r="G51" i="25"/>
  <c r="I13" i="26"/>
  <c r="I20" i="26"/>
  <c r="I21" i="26"/>
  <c r="H52" i="27"/>
  <c r="H12" i="28"/>
  <c r="G15" i="28"/>
  <c r="H20" i="28"/>
  <c r="G23" i="28"/>
  <c r="I35" i="28"/>
  <c r="I43" i="28"/>
  <c r="G47" i="28"/>
  <c r="I51" i="28"/>
  <c r="H52" i="28"/>
  <c r="H11" i="29"/>
  <c r="I16" i="29"/>
  <c r="I17" i="29"/>
  <c r="H19" i="29"/>
  <c r="I24" i="29"/>
  <c r="I25" i="29"/>
  <c r="H27" i="29"/>
  <c r="I32" i="29"/>
  <c r="I33" i="29"/>
  <c r="H35" i="29"/>
  <c r="I40" i="29"/>
  <c r="I41" i="29"/>
  <c r="H43" i="29"/>
  <c r="I48" i="29"/>
  <c r="I49" i="29"/>
  <c r="H51" i="29"/>
  <c r="H16" i="30"/>
  <c r="H24" i="30"/>
  <c r="I32" i="30"/>
  <c r="I33" i="30"/>
  <c r="H35" i="30"/>
  <c r="I40" i="30"/>
  <c r="I41" i="30"/>
  <c r="H43" i="30"/>
  <c r="I48" i="30"/>
  <c r="I49" i="30"/>
  <c r="H51" i="30"/>
  <c r="G36" i="24"/>
  <c r="I40" i="24"/>
  <c r="I41" i="24"/>
  <c r="H43" i="24"/>
  <c r="G44" i="24"/>
  <c r="I48" i="24"/>
  <c r="I49" i="24"/>
  <c r="H51" i="24"/>
  <c r="G52" i="24"/>
  <c r="H11" i="25"/>
  <c r="I16" i="25"/>
  <c r="I17" i="25"/>
  <c r="H19" i="25"/>
  <c r="I24" i="25"/>
  <c r="I25" i="25"/>
  <c r="H27" i="25"/>
  <c r="I32" i="25"/>
  <c r="I33" i="25"/>
  <c r="H35" i="25"/>
  <c r="I40" i="25"/>
  <c r="I41" i="25"/>
  <c r="H43" i="25"/>
  <c r="I48" i="25"/>
  <c r="I49" i="25"/>
  <c r="H51" i="25"/>
  <c r="G11" i="26"/>
  <c r="G27" i="26"/>
  <c r="I31" i="26"/>
  <c r="H32" i="26"/>
  <c r="G35" i="26"/>
  <c r="I39" i="26"/>
  <c r="H40" i="26"/>
  <c r="G43" i="26"/>
  <c r="I47" i="26"/>
  <c r="H48" i="26"/>
  <c r="G51" i="26"/>
  <c r="I12" i="27"/>
  <c r="I13" i="27"/>
  <c r="G16" i="27"/>
  <c r="I20" i="27"/>
  <c r="I21" i="27"/>
  <c r="G24" i="27"/>
  <c r="I28" i="27"/>
  <c r="I29" i="27"/>
  <c r="H31" i="27"/>
  <c r="G32" i="27"/>
  <c r="I36" i="27"/>
  <c r="I37" i="27"/>
  <c r="H39" i="27"/>
  <c r="G40" i="27"/>
  <c r="I44" i="27"/>
  <c r="I45" i="27"/>
  <c r="I52" i="27"/>
  <c r="I12" i="28"/>
  <c r="I13" i="28"/>
  <c r="H15" i="28"/>
  <c r="I20" i="28"/>
  <c r="I21" i="28"/>
  <c r="H23" i="28"/>
  <c r="I28" i="28"/>
  <c r="I29" i="28"/>
  <c r="I37" i="28"/>
  <c r="I11" i="29"/>
  <c r="I19" i="29"/>
  <c r="I27" i="29"/>
  <c r="I35" i="29"/>
  <c r="I43" i="29"/>
  <c r="I51" i="29"/>
  <c r="I16" i="30"/>
  <c r="I24" i="30"/>
  <c r="I35" i="30"/>
  <c r="I43" i="30"/>
  <c r="I51" i="30"/>
  <c r="H36" i="24"/>
  <c r="H44" i="24"/>
  <c r="H52" i="24"/>
  <c r="I11" i="25"/>
  <c r="I19" i="25"/>
  <c r="G23" i="25"/>
  <c r="I27" i="25"/>
  <c r="G31" i="25"/>
  <c r="I35" i="25"/>
  <c r="H36" i="25"/>
  <c r="G39" i="25"/>
  <c r="I43" i="25"/>
  <c r="H44" i="25"/>
  <c r="G47" i="25"/>
  <c r="I51" i="25"/>
  <c r="H52" i="25"/>
  <c r="H11" i="26"/>
  <c r="I16" i="26"/>
  <c r="I17" i="26"/>
  <c r="H19" i="26"/>
  <c r="I24" i="26"/>
  <c r="I25" i="26"/>
  <c r="H27" i="26"/>
  <c r="I32" i="26"/>
  <c r="I33" i="26"/>
  <c r="H35" i="26"/>
  <c r="I40" i="26"/>
  <c r="I41" i="26"/>
  <c r="H43" i="26"/>
  <c r="I48" i="26"/>
  <c r="H51" i="26"/>
  <c r="H16" i="27"/>
  <c r="H24" i="27"/>
  <c r="I23" i="28"/>
  <c r="H32" i="28"/>
  <c r="G35" i="28"/>
  <c r="H40" i="28"/>
  <c r="G43" i="28"/>
  <c r="H48" i="28"/>
  <c r="G51" i="28"/>
  <c r="I21" i="29"/>
  <c r="I36" i="24"/>
  <c r="I37" i="24"/>
  <c r="G40" i="24"/>
  <c r="I44" i="24"/>
  <c r="I52" i="24"/>
  <c r="I21" i="25"/>
  <c r="I44" i="25"/>
  <c r="I52" i="25"/>
  <c r="I11" i="26"/>
  <c r="G23" i="26"/>
  <c r="I27" i="26"/>
  <c r="H28" i="26"/>
  <c r="G31" i="26"/>
  <c r="I35" i="26"/>
  <c r="H36" i="26"/>
  <c r="G39" i="26"/>
  <c r="I43" i="26"/>
  <c r="H44" i="26"/>
  <c r="G47" i="26"/>
  <c r="I51" i="26"/>
  <c r="H52" i="26"/>
  <c r="H11" i="27"/>
  <c r="G12" i="27"/>
  <c r="I16" i="27"/>
  <c r="I17" i="27"/>
  <c r="H19" i="27"/>
  <c r="G20" i="27"/>
  <c r="I24" i="27"/>
  <c r="I25" i="27"/>
  <c r="H27" i="27"/>
  <c r="G28" i="27"/>
  <c r="I32" i="27"/>
  <c r="I33" i="27"/>
  <c r="H35" i="27"/>
  <c r="G36" i="27"/>
  <c r="I40" i="27"/>
  <c r="I41" i="27"/>
  <c r="H43" i="27"/>
  <c r="G44" i="27"/>
  <c r="I48" i="27"/>
  <c r="I49" i="27"/>
  <c r="H51" i="27"/>
  <c r="G52" i="27"/>
  <c r="I17" i="28"/>
  <c r="I25" i="28"/>
  <c r="I32" i="28"/>
  <c r="I33" i="28"/>
  <c r="H35" i="28"/>
  <c r="I40" i="28"/>
  <c r="I41" i="28"/>
  <c r="H43" i="28"/>
  <c r="I48" i="28"/>
  <c r="I49" i="28"/>
  <c r="H51" i="28"/>
  <c r="G11" i="29"/>
  <c r="G19" i="29"/>
  <c r="I23" i="29"/>
  <c r="H24" i="29"/>
  <c r="G27" i="29"/>
  <c r="I31" i="29"/>
  <c r="H32" i="29"/>
  <c r="G35" i="29"/>
  <c r="H40" i="29"/>
  <c r="G43" i="29"/>
  <c r="I47" i="29"/>
  <c r="H48" i="29"/>
  <c r="G51" i="29"/>
  <c r="I12" i="30"/>
  <c r="I13" i="30"/>
  <c r="H15" i="30"/>
  <c r="G16" i="30"/>
  <c r="I20" i="30"/>
  <c r="I21" i="30"/>
  <c r="H23" i="30"/>
  <c r="G24" i="30"/>
  <c r="I28" i="30"/>
  <c r="I29" i="30"/>
  <c r="H31" i="30"/>
  <c r="H32" i="30"/>
  <c r="G35" i="30"/>
  <c r="H40" i="30"/>
  <c r="G43" i="30"/>
  <c r="H48" i="30"/>
  <c r="G51" i="30"/>
  <c r="J10" i="30"/>
  <c r="J14" i="30"/>
  <c r="J22" i="30"/>
  <c r="J26" i="30"/>
  <c r="J30" i="30"/>
  <c r="J34" i="30"/>
  <c r="J42" i="30"/>
  <c r="J46" i="30"/>
  <c r="J13" i="30"/>
  <c r="G14" i="30"/>
  <c r="G18" i="30"/>
  <c r="J25" i="30"/>
  <c r="G26" i="30"/>
  <c r="G34" i="30"/>
  <c r="J37" i="30"/>
  <c r="G38" i="30"/>
  <c r="J45" i="30"/>
  <c r="G46" i="30"/>
  <c r="H10" i="30"/>
  <c r="I11" i="30"/>
  <c r="G13" i="30"/>
  <c r="H14" i="30"/>
  <c r="I15" i="30"/>
  <c r="G17" i="30"/>
  <c r="H18" i="30"/>
  <c r="I19" i="30"/>
  <c r="G21" i="30"/>
  <c r="H22" i="30"/>
  <c r="I23" i="30"/>
  <c r="G25" i="30"/>
  <c r="H26" i="30"/>
  <c r="I27" i="30"/>
  <c r="G29" i="30"/>
  <c r="H30" i="30"/>
  <c r="I31" i="30"/>
  <c r="J32" i="30"/>
  <c r="G33" i="30"/>
  <c r="H34" i="30"/>
  <c r="J36" i="30"/>
  <c r="G37" i="30"/>
  <c r="H38" i="30"/>
  <c r="J40" i="30"/>
  <c r="G41" i="30"/>
  <c r="H42" i="30"/>
  <c r="J44" i="30"/>
  <c r="G45" i="30"/>
  <c r="H46" i="30"/>
  <c r="J48" i="30"/>
  <c r="G49" i="30"/>
  <c r="H50" i="30"/>
  <c r="J52" i="30"/>
  <c r="J18" i="30"/>
  <c r="J38" i="30"/>
  <c r="J50" i="30"/>
  <c r="G10" i="30"/>
  <c r="J17" i="30"/>
  <c r="J21" i="30"/>
  <c r="G22" i="30"/>
  <c r="J29" i="30"/>
  <c r="G30" i="30"/>
  <c r="J33" i="30"/>
  <c r="J41" i="30"/>
  <c r="G42" i="30"/>
  <c r="J49" i="30"/>
  <c r="G50" i="30"/>
  <c r="J10" i="29"/>
  <c r="J18" i="29"/>
  <c r="J22" i="29"/>
  <c r="J26" i="29"/>
  <c r="J34" i="29"/>
  <c r="J46" i="29"/>
  <c r="G18" i="29"/>
  <c r="J21" i="29"/>
  <c r="G22" i="29"/>
  <c r="J45" i="29"/>
  <c r="G46" i="29"/>
  <c r="H10" i="29"/>
  <c r="J12" i="29"/>
  <c r="G13" i="29"/>
  <c r="H14" i="29"/>
  <c r="J16" i="29"/>
  <c r="G17" i="29"/>
  <c r="H18" i="29"/>
  <c r="J20" i="29"/>
  <c r="G21" i="29"/>
  <c r="H22" i="29"/>
  <c r="J24" i="29"/>
  <c r="G25" i="29"/>
  <c r="H26" i="29"/>
  <c r="J28" i="29"/>
  <c r="G29" i="29"/>
  <c r="H30" i="29"/>
  <c r="J32" i="29"/>
  <c r="G33" i="29"/>
  <c r="H34" i="29"/>
  <c r="J36" i="29"/>
  <c r="G37" i="29"/>
  <c r="H38" i="29"/>
  <c r="J40" i="29"/>
  <c r="G41" i="29"/>
  <c r="H42" i="29"/>
  <c r="J44" i="29"/>
  <c r="G45" i="29"/>
  <c r="H46" i="29"/>
  <c r="J48" i="29"/>
  <c r="G49" i="29"/>
  <c r="H50" i="29"/>
  <c r="J52" i="29"/>
  <c r="J14" i="29"/>
  <c r="J30" i="29"/>
  <c r="J38" i="29"/>
  <c r="J42" i="29"/>
  <c r="J50" i="29"/>
  <c r="G10" i="29"/>
  <c r="J13" i="29"/>
  <c r="G14" i="29"/>
  <c r="J17" i="29"/>
  <c r="J25" i="29"/>
  <c r="G26" i="29"/>
  <c r="J29" i="29"/>
  <c r="G30" i="29"/>
  <c r="J33" i="29"/>
  <c r="G34" i="29"/>
  <c r="J37" i="29"/>
  <c r="G38" i="29"/>
  <c r="J41" i="29"/>
  <c r="G42" i="29"/>
  <c r="J49" i="29"/>
  <c r="G50" i="29"/>
  <c r="J14" i="28"/>
  <c r="J18" i="28"/>
  <c r="J22" i="28"/>
  <c r="J26" i="28"/>
  <c r="G10" i="28"/>
  <c r="J13" i="28"/>
  <c r="G14" i="28"/>
  <c r="J25" i="28"/>
  <c r="G26" i="28"/>
  <c r="J29" i="28"/>
  <c r="G30" i="28"/>
  <c r="J33" i="28"/>
  <c r="G34" i="28"/>
  <c r="J37" i="28"/>
  <c r="G38" i="28"/>
  <c r="J41" i="28"/>
  <c r="G42" i="28"/>
  <c r="H10" i="28"/>
  <c r="J12" i="28"/>
  <c r="G13" i="28"/>
  <c r="H14" i="28"/>
  <c r="J16" i="28"/>
  <c r="G17" i="28"/>
  <c r="H18" i="28"/>
  <c r="J20" i="28"/>
  <c r="G21" i="28"/>
  <c r="H22" i="28"/>
  <c r="J24" i="28"/>
  <c r="G25" i="28"/>
  <c r="H26" i="28"/>
  <c r="J28" i="28"/>
  <c r="G29" i="28"/>
  <c r="H30" i="28"/>
  <c r="J32" i="28"/>
  <c r="G33" i="28"/>
  <c r="H34" i="28"/>
  <c r="J36" i="28"/>
  <c r="G37" i="28"/>
  <c r="H38" i="28"/>
  <c r="J40" i="28"/>
  <c r="G41" i="28"/>
  <c r="H42" i="28"/>
  <c r="J44" i="28"/>
  <c r="G45" i="28"/>
  <c r="H46" i="28"/>
  <c r="J48" i="28"/>
  <c r="G49" i="28"/>
  <c r="H50" i="28"/>
  <c r="J52" i="28"/>
  <c r="J10" i="28"/>
  <c r="J30" i="28"/>
  <c r="J34" i="28"/>
  <c r="J38" i="28"/>
  <c r="J42" i="28"/>
  <c r="J46" i="28"/>
  <c r="J50" i="28"/>
  <c r="J17" i="28"/>
  <c r="G18" i="28"/>
  <c r="J21" i="28"/>
  <c r="G22" i="28"/>
  <c r="J45" i="28"/>
  <c r="G46" i="28"/>
  <c r="J49" i="28"/>
  <c r="G50" i="28"/>
  <c r="J10" i="27"/>
  <c r="J18" i="27"/>
  <c r="J22" i="27"/>
  <c r="J30" i="27"/>
  <c r="J38" i="27"/>
  <c r="J42" i="27"/>
  <c r="J46" i="27"/>
  <c r="J50" i="27"/>
  <c r="G10" i="27"/>
  <c r="J17" i="27"/>
  <c r="G18" i="27"/>
  <c r="J21" i="27"/>
  <c r="G26" i="27"/>
  <c r="J29" i="27"/>
  <c r="J37" i="27"/>
  <c r="G38" i="27"/>
  <c r="J41" i="27"/>
  <c r="G42" i="27"/>
  <c r="J45" i="27"/>
  <c r="G46" i="27"/>
  <c r="J49" i="27"/>
  <c r="G50" i="27"/>
  <c r="H10" i="27"/>
  <c r="I11" i="27"/>
  <c r="G13" i="27"/>
  <c r="H14" i="27"/>
  <c r="I15" i="27"/>
  <c r="G17" i="27"/>
  <c r="H18" i="27"/>
  <c r="I19" i="27"/>
  <c r="G21" i="27"/>
  <c r="H22" i="27"/>
  <c r="I23" i="27"/>
  <c r="G25" i="27"/>
  <c r="H26" i="27"/>
  <c r="I27" i="27"/>
  <c r="G29" i="27"/>
  <c r="H30" i="27"/>
  <c r="I31" i="27"/>
  <c r="G33" i="27"/>
  <c r="H34" i="27"/>
  <c r="I35" i="27"/>
  <c r="G37" i="27"/>
  <c r="H38" i="27"/>
  <c r="I39" i="27"/>
  <c r="G41" i="27"/>
  <c r="H42" i="27"/>
  <c r="I43" i="27"/>
  <c r="G45" i="27"/>
  <c r="H46" i="27"/>
  <c r="I47" i="27"/>
  <c r="G49" i="27"/>
  <c r="H50" i="27"/>
  <c r="I51" i="27"/>
  <c r="J14" i="27"/>
  <c r="J26" i="27"/>
  <c r="J34" i="27"/>
  <c r="J13" i="27"/>
  <c r="G14" i="27"/>
  <c r="G22" i="27"/>
  <c r="J25" i="27"/>
  <c r="G30" i="27"/>
  <c r="J33" i="27"/>
  <c r="G34" i="27"/>
  <c r="J10" i="26"/>
  <c r="J18" i="26"/>
  <c r="J30" i="26"/>
  <c r="J34" i="26"/>
  <c r="J38" i="26"/>
  <c r="J46" i="26"/>
  <c r="J50" i="26"/>
  <c r="G14" i="26"/>
  <c r="G22" i="26"/>
  <c r="G30" i="26"/>
  <c r="J37" i="26"/>
  <c r="J41" i="26"/>
  <c r="G42" i="26"/>
  <c r="G46" i="26"/>
  <c r="J49" i="26"/>
  <c r="H10" i="26"/>
  <c r="J12" i="26"/>
  <c r="G13" i="26"/>
  <c r="H14" i="26"/>
  <c r="J16" i="26"/>
  <c r="G17" i="26"/>
  <c r="H18" i="26"/>
  <c r="J20" i="26"/>
  <c r="G21" i="26"/>
  <c r="H22" i="26"/>
  <c r="J24" i="26"/>
  <c r="G25" i="26"/>
  <c r="H26" i="26"/>
  <c r="J28" i="26"/>
  <c r="G29" i="26"/>
  <c r="H30" i="26"/>
  <c r="J32" i="26"/>
  <c r="G33" i="26"/>
  <c r="H34" i="26"/>
  <c r="J36" i="26"/>
  <c r="G37" i="26"/>
  <c r="H38" i="26"/>
  <c r="J40" i="26"/>
  <c r="G41" i="26"/>
  <c r="H42" i="26"/>
  <c r="J44" i="26"/>
  <c r="G45" i="26"/>
  <c r="H46" i="26"/>
  <c r="J48" i="26"/>
  <c r="G49" i="26"/>
  <c r="H50" i="26"/>
  <c r="J52" i="26"/>
  <c r="J14" i="26"/>
  <c r="J22" i="26"/>
  <c r="J26" i="26"/>
  <c r="J42" i="26"/>
  <c r="G10" i="26"/>
  <c r="J13" i="26"/>
  <c r="J17" i="26"/>
  <c r="G18" i="26"/>
  <c r="J21" i="26"/>
  <c r="J25" i="26"/>
  <c r="G26" i="26"/>
  <c r="J29" i="26"/>
  <c r="J33" i="26"/>
  <c r="G34" i="26"/>
  <c r="G38" i="26"/>
  <c r="J45" i="26"/>
  <c r="G50" i="26"/>
  <c r="J10" i="25"/>
  <c r="J18" i="25"/>
  <c r="J22" i="25"/>
  <c r="J26" i="25"/>
  <c r="J42" i="25"/>
  <c r="J50" i="25"/>
  <c r="G10" i="25"/>
  <c r="G14" i="25"/>
  <c r="J17" i="25"/>
  <c r="G18" i="25"/>
  <c r="J25" i="25"/>
  <c r="G26" i="25"/>
  <c r="J33" i="25"/>
  <c r="J37" i="25"/>
  <c r="G38" i="25"/>
  <c r="J41" i="25"/>
  <c r="G42" i="25"/>
  <c r="H10" i="25"/>
  <c r="J12" i="25"/>
  <c r="G13" i="25"/>
  <c r="H14" i="25"/>
  <c r="J16" i="25"/>
  <c r="G17" i="25"/>
  <c r="H18" i="25"/>
  <c r="J20" i="25"/>
  <c r="G21" i="25"/>
  <c r="H22" i="25"/>
  <c r="J24" i="25"/>
  <c r="G25" i="25"/>
  <c r="H26" i="25"/>
  <c r="J28" i="25"/>
  <c r="G29" i="25"/>
  <c r="H30" i="25"/>
  <c r="J32" i="25"/>
  <c r="G33" i="25"/>
  <c r="H34" i="25"/>
  <c r="J36" i="25"/>
  <c r="G37" i="25"/>
  <c r="H38" i="25"/>
  <c r="J40" i="25"/>
  <c r="G41" i="25"/>
  <c r="H42" i="25"/>
  <c r="J44" i="25"/>
  <c r="G45" i="25"/>
  <c r="H46" i="25"/>
  <c r="J48" i="25"/>
  <c r="G49" i="25"/>
  <c r="H50" i="25"/>
  <c r="J52" i="25"/>
  <c r="J14" i="25"/>
  <c r="J30" i="25"/>
  <c r="J34" i="25"/>
  <c r="J38" i="25"/>
  <c r="J46" i="25"/>
  <c r="J13" i="25"/>
  <c r="J21" i="25"/>
  <c r="G22" i="25"/>
  <c r="J29" i="25"/>
  <c r="G30" i="25"/>
  <c r="G34" i="25"/>
  <c r="J45" i="25"/>
  <c r="G46" i="25"/>
  <c r="J49" i="25"/>
  <c r="G50" i="25"/>
  <c r="J10" i="24"/>
  <c r="J18" i="24"/>
  <c r="J22" i="24"/>
  <c r="J30" i="24"/>
  <c r="J34" i="24"/>
  <c r="J46" i="24"/>
  <c r="J50" i="24"/>
  <c r="G18" i="24"/>
  <c r="J21" i="24"/>
  <c r="J25" i="24"/>
  <c r="G26" i="24"/>
  <c r="J33" i="24"/>
  <c r="G34" i="24"/>
  <c r="G38" i="24"/>
  <c r="J41" i="24"/>
  <c r="G42" i="24"/>
  <c r="J45" i="24"/>
  <c r="G46" i="24"/>
  <c r="J49" i="24"/>
  <c r="G50" i="24"/>
  <c r="H10" i="24"/>
  <c r="I11" i="24"/>
  <c r="G13" i="24"/>
  <c r="H14" i="24"/>
  <c r="I15" i="24"/>
  <c r="G17" i="24"/>
  <c r="H18" i="24"/>
  <c r="I19" i="24"/>
  <c r="G21" i="24"/>
  <c r="H22" i="24"/>
  <c r="I23" i="24"/>
  <c r="G25" i="24"/>
  <c r="H26" i="24"/>
  <c r="I27" i="24"/>
  <c r="G29" i="24"/>
  <c r="H30" i="24"/>
  <c r="I31" i="24"/>
  <c r="G33" i="24"/>
  <c r="H34" i="24"/>
  <c r="I35" i="24"/>
  <c r="G37" i="24"/>
  <c r="H38" i="24"/>
  <c r="I39" i="24"/>
  <c r="G41" i="24"/>
  <c r="H42" i="24"/>
  <c r="I43" i="24"/>
  <c r="G45" i="24"/>
  <c r="H46" i="24"/>
  <c r="I47" i="24"/>
  <c r="G49" i="24"/>
  <c r="H50" i="24"/>
  <c r="I51" i="24"/>
  <c r="J14" i="24"/>
  <c r="J26" i="24"/>
  <c r="J38" i="24"/>
  <c r="J42" i="24"/>
  <c r="G10" i="24"/>
  <c r="J13" i="24"/>
  <c r="G14" i="24"/>
  <c r="J17" i="24"/>
  <c r="G22" i="24"/>
  <c r="J29" i="24"/>
  <c r="G30" i="24"/>
  <c r="J37" i="24"/>
  <c r="J10" i="23"/>
  <c r="J18" i="23"/>
  <c r="J22" i="23"/>
  <c r="J30" i="23"/>
  <c r="J38" i="23"/>
  <c r="J46" i="23"/>
  <c r="J50" i="23"/>
  <c r="G10" i="23"/>
  <c r="G14" i="23"/>
  <c r="G18" i="23"/>
  <c r="J21" i="23"/>
  <c r="J25" i="23"/>
  <c r="G26" i="23"/>
  <c r="G30" i="23"/>
  <c r="J33" i="23"/>
  <c r="G34" i="23"/>
  <c r="J37" i="23"/>
  <c r="G38" i="23"/>
  <c r="J41" i="23"/>
  <c r="G42" i="23"/>
  <c r="J45" i="23"/>
  <c r="G46" i="23"/>
  <c r="J49" i="23"/>
  <c r="G50" i="23"/>
  <c r="H10" i="23"/>
  <c r="I11" i="23"/>
  <c r="G13" i="23"/>
  <c r="H14" i="23"/>
  <c r="I15" i="23"/>
  <c r="G17" i="23"/>
  <c r="H18" i="23"/>
  <c r="I19" i="23"/>
  <c r="G21" i="23"/>
  <c r="H22" i="23"/>
  <c r="I23" i="23"/>
  <c r="G25" i="23"/>
  <c r="H26" i="23"/>
  <c r="I27" i="23"/>
  <c r="G29" i="23"/>
  <c r="H30" i="23"/>
  <c r="I31" i="23"/>
  <c r="G33" i="23"/>
  <c r="H34" i="23"/>
  <c r="I35" i="23"/>
  <c r="G37" i="23"/>
  <c r="H38" i="23"/>
  <c r="I39" i="23"/>
  <c r="G41" i="23"/>
  <c r="H42" i="23"/>
  <c r="I43" i="23"/>
  <c r="G45" i="23"/>
  <c r="H46" i="23"/>
  <c r="I47" i="23"/>
  <c r="G49" i="23"/>
  <c r="H50" i="23"/>
  <c r="I51" i="23"/>
  <c r="J14" i="23"/>
  <c r="J26" i="23"/>
  <c r="J34" i="23"/>
  <c r="J42" i="23"/>
  <c r="J13" i="23"/>
  <c r="J17" i="23"/>
  <c r="G22" i="23"/>
  <c r="J10" i="22"/>
  <c r="J22" i="22"/>
  <c r="J34" i="22"/>
  <c r="J38" i="22"/>
  <c r="J42" i="22"/>
  <c r="G10" i="22"/>
  <c r="J13" i="22"/>
  <c r="G14" i="22"/>
  <c r="G18" i="22"/>
  <c r="J21" i="22"/>
  <c r="G22" i="22"/>
  <c r="J25" i="22"/>
  <c r="G26" i="22"/>
  <c r="G30" i="22"/>
  <c r="J37" i="22"/>
  <c r="G38" i="22"/>
  <c r="G42" i="22"/>
  <c r="H10" i="22"/>
  <c r="J12" i="22"/>
  <c r="G13" i="22"/>
  <c r="H14" i="22"/>
  <c r="J16" i="22"/>
  <c r="G17" i="22"/>
  <c r="H18" i="22"/>
  <c r="J20" i="22"/>
  <c r="G21" i="22"/>
  <c r="H22" i="22"/>
  <c r="J24" i="22"/>
  <c r="G25" i="22"/>
  <c r="H26" i="22"/>
  <c r="J28" i="22"/>
  <c r="G29" i="22"/>
  <c r="H30" i="22"/>
  <c r="J32" i="22"/>
  <c r="G33" i="22"/>
  <c r="H34" i="22"/>
  <c r="J36" i="22"/>
  <c r="G37" i="22"/>
  <c r="H38" i="22"/>
  <c r="J40" i="22"/>
  <c r="G41" i="22"/>
  <c r="H42" i="22"/>
  <c r="J44" i="22"/>
  <c r="G45" i="22"/>
  <c r="H46" i="22"/>
  <c r="J48" i="22"/>
  <c r="G49" i="22"/>
  <c r="H50" i="22"/>
  <c r="J52" i="22"/>
  <c r="J14" i="22"/>
  <c r="J18" i="22"/>
  <c r="J26" i="22"/>
  <c r="J30" i="22"/>
  <c r="J46" i="22"/>
  <c r="J50" i="22"/>
  <c r="J17" i="22"/>
  <c r="J29" i="22"/>
  <c r="J33" i="22"/>
  <c r="G34" i="22"/>
  <c r="J41" i="22"/>
  <c r="J45" i="22"/>
  <c r="G46" i="22"/>
  <c r="J49" i="22"/>
  <c r="G50" i="22"/>
  <c r="J10" i="21"/>
  <c r="J14" i="21"/>
  <c r="J18" i="21"/>
  <c r="J38" i="21"/>
  <c r="J46" i="21"/>
  <c r="J50" i="21"/>
  <c r="G10" i="21"/>
  <c r="J13" i="21"/>
  <c r="G14" i="21"/>
  <c r="J17" i="21"/>
  <c r="G18" i="21"/>
  <c r="J29" i="21"/>
  <c r="H10" i="21"/>
  <c r="J12" i="21"/>
  <c r="G13" i="21"/>
  <c r="H14" i="21"/>
  <c r="J16" i="21"/>
  <c r="G17" i="21"/>
  <c r="H18" i="21"/>
  <c r="J20" i="21"/>
  <c r="G21" i="21"/>
  <c r="H22" i="21"/>
  <c r="J24" i="21"/>
  <c r="G25" i="21"/>
  <c r="H26" i="21"/>
  <c r="J28" i="21"/>
  <c r="G29" i="21"/>
  <c r="H30" i="21"/>
  <c r="J32" i="21"/>
  <c r="G33" i="21"/>
  <c r="H34" i="21"/>
  <c r="J36" i="21"/>
  <c r="G37" i="21"/>
  <c r="H38" i="21"/>
  <c r="J40" i="21"/>
  <c r="G41" i="21"/>
  <c r="H42" i="21"/>
  <c r="J44" i="21"/>
  <c r="G45" i="21"/>
  <c r="H46" i="21"/>
  <c r="J48" i="21"/>
  <c r="G49" i="21"/>
  <c r="H50" i="21"/>
  <c r="J52" i="21"/>
  <c r="J22" i="21"/>
  <c r="J26" i="21"/>
  <c r="J30" i="21"/>
  <c r="J34" i="21"/>
  <c r="J42" i="21"/>
  <c r="J21" i="21"/>
  <c r="G22" i="21"/>
  <c r="J25" i="21"/>
  <c r="G26" i="21"/>
  <c r="G30" i="21"/>
  <c r="J33" i="21"/>
  <c r="G34" i="21"/>
  <c r="J37" i="21"/>
  <c r="G38" i="21"/>
  <c r="J41" i="21"/>
  <c r="G42" i="21"/>
  <c r="J45" i="21"/>
  <c r="G46" i="21"/>
  <c r="J49" i="21"/>
  <c r="G50" i="21"/>
  <c r="J26" i="20"/>
  <c r="J30" i="20"/>
  <c r="J38" i="20"/>
  <c r="J46" i="20"/>
  <c r="J50" i="20"/>
  <c r="G18" i="20"/>
  <c r="J21" i="20"/>
  <c r="G22" i="20"/>
  <c r="J25" i="20"/>
  <c r="G26" i="20"/>
  <c r="G30" i="20"/>
  <c r="G34" i="20"/>
  <c r="G38" i="20"/>
  <c r="J45" i="20"/>
  <c r="G46" i="20"/>
  <c r="H10" i="20"/>
  <c r="J12" i="20"/>
  <c r="G13" i="20"/>
  <c r="H14" i="20"/>
  <c r="J16" i="20"/>
  <c r="G17" i="20"/>
  <c r="H18" i="20"/>
  <c r="J20" i="20"/>
  <c r="G21" i="20"/>
  <c r="H22" i="20"/>
  <c r="J24" i="20"/>
  <c r="G25" i="20"/>
  <c r="H26" i="20"/>
  <c r="J28" i="20"/>
  <c r="G29" i="20"/>
  <c r="H30" i="20"/>
  <c r="J32" i="20"/>
  <c r="G33" i="20"/>
  <c r="H34" i="20"/>
  <c r="J36" i="20"/>
  <c r="G37" i="20"/>
  <c r="H38" i="20"/>
  <c r="J40" i="20"/>
  <c r="G41" i="20"/>
  <c r="H42" i="20"/>
  <c r="J44" i="20"/>
  <c r="G45" i="20"/>
  <c r="H46" i="20"/>
  <c r="J48" i="20"/>
  <c r="G49" i="20"/>
  <c r="H50" i="20"/>
  <c r="J52" i="20"/>
  <c r="J10" i="20"/>
  <c r="J14" i="20"/>
  <c r="J22" i="20"/>
  <c r="J34" i="20"/>
  <c r="J42" i="20"/>
  <c r="G10" i="20"/>
  <c r="J13" i="20"/>
  <c r="G14" i="20"/>
  <c r="J17" i="20"/>
  <c r="J29" i="20"/>
  <c r="J33" i="20"/>
  <c r="J37" i="20"/>
  <c r="J41" i="20"/>
  <c r="G42" i="20"/>
  <c r="J49" i="20"/>
  <c r="G50" i="20"/>
  <c r="J13" i="19"/>
  <c r="J17" i="19"/>
  <c r="J21" i="19"/>
  <c r="J25" i="19"/>
  <c r="J29" i="19"/>
  <c r="J45" i="19"/>
  <c r="G11" i="19"/>
  <c r="H12" i="19"/>
  <c r="I13" i="19"/>
  <c r="G15" i="19"/>
  <c r="H16" i="19"/>
  <c r="I17" i="19"/>
  <c r="G19" i="19"/>
  <c r="H20" i="19"/>
  <c r="I21" i="19"/>
  <c r="G23" i="19"/>
  <c r="H24" i="19"/>
  <c r="I25" i="19"/>
  <c r="G27" i="19"/>
  <c r="H28" i="19"/>
  <c r="I29" i="19"/>
  <c r="G31" i="19"/>
  <c r="H32" i="19"/>
  <c r="I33" i="19"/>
  <c r="G35" i="19"/>
  <c r="H36" i="19"/>
  <c r="I37" i="19"/>
  <c r="G39" i="19"/>
  <c r="H40" i="19"/>
  <c r="I41" i="19"/>
  <c r="G43" i="19"/>
  <c r="H44" i="19"/>
  <c r="I45" i="19"/>
  <c r="G47" i="19"/>
  <c r="H48" i="19"/>
  <c r="I49" i="19"/>
  <c r="G51" i="19"/>
  <c r="H52" i="19"/>
  <c r="J33" i="19"/>
  <c r="J37" i="19"/>
  <c r="J49" i="19"/>
  <c r="I11" i="19"/>
  <c r="G13" i="19"/>
  <c r="I15" i="19"/>
  <c r="G17" i="19"/>
  <c r="I19" i="19"/>
  <c r="G21" i="19"/>
  <c r="I23" i="19"/>
  <c r="G25" i="19"/>
  <c r="I27" i="19"/>
  <c r="G29" i="19"/>
  <c r="I31" i="19"/>
  <c r="G33" i="19"/>
  <c r="I35" i="19"/>
  <c r="G37" i="19"/>
  <c r="I39" i="19"/>
  <c r="J40" i="19"/>
  <c r="G41" i="19"/>
  <c r="I43" i="19"/>
  <c r="J44" i="19"/>
  <c r="G45" i="19"/>
  <c r="I47" i="19"/>
  <c r="J48" i="19"/>
  <c r="G49" i="19"/>
  <c r="I51" i="19"/>
  <c r="J52" i="19"/>
  <c r="J41" i="19"/>
  <c r="J10" i="18"/>
  <c r="J26" i="18"/>
  <c r="J30" i="18"/>
  <c r="J34" i="18"/>
  <c r="J42" i="18"/>
  <c r="J46" i="18"/>
  <c r="G10" i="18"/>
  <c r="J13" i="18"/>
  <c r="G14" i="18"/>
  <c r="J17" i="18"/>
  <c r="G18" i="18"/>
  <c r="J21" i="18"/>
  <c r="G22" i="18"/>
  <c r="J25" i="18"/>
  <c r="G26" i="18"/>
  <c r="J29" i="18"/>
  <c r="G30" i="18"/>
  <c r="J33" i="18"/>
  <c r="G34" i="18"/>
  <c r="J37" i="18"/>
  <c r="G38" i="18"/>
  <c r="J41" i="18"/>
  <c r="G42" i="18"/>
  <c r="J45" i="18"/>
  <c r="G46" i="18"/>
  <c r="J49" i="18"/>
  <c r="G50" i="18"/>
  <c r="I52" i="18"/>
  <c r="H10" i="18"/>
  <c r="I11" i="18"/>
  <c r="G13" i="18"/>
  <c r="H14" i="18"/>
  <c r="I15" i="18"/>
  <c r="G17" i="18"/>
  <c r="H18" i="18"/>
  <c r="I19" i="18"/>
  <c r="G21" i="18"/>
  <c r="H22" i="18"/>
  <c r="I23" i="18"/>
  <c r="G25" i="18"/>
  <c r="H26" i="18"/>
  <c r="I27" i="18"/>
  <c r="G29" i="18"/>
  <c r="H30" i="18"/>
  <c r="I31" i="18"/>
  <c r="G33" i="18"/>
  <c r="H34" i="18"/>
  <c r="I35" i="18"/>
  <c r="G37" i="18"/>
  <c r="H38" i="18"/>
  <c r="I39" i="18"/>
  <c r="G41" i="18"/>
  <c r="H42" i="18"/>
  <c r="I43" i="18"/>
  <c r="G45" i="18"/>
  <c r="H46" i="18"/>
  <c r="I47" i="18"/>
  <c r="J48" i="18"/>
  <c r="G49" i="18"/>
  <c r="H50" i="18"/>
  <c r="J52" i="18"/>
  <c r="J14" i="18"/>
  <c r="J18" i="18"/>
  <c r="J22" i="18"/>
  <c r="J38" i="18"/>
  <c r="J50" i="18"/>
  <c r="J10" i="17"/>
  <c r="J34" i="17"/>
  <c r="J38" i="17"/>
  <c r="J42" i="17"/>
  <c r="J46" i="17"/>
  <c r="J50" i="17"/>
  <c r="G10" i="17"/>
  <c r="H11" i="17"/>
  <c r="I12" i="17"/>
  <c r="G14" i="17"/>
  <c r="H15" i="17"/>
  <c r="I16" i="17"/>
  <c r="G18" i="17"/>
  <c r="H19" i="17"/>
  <c r="I20" i="17"/>
  <c r="G22" i="17"/>
  <c r="H23" i="17"/>
  <c r="I24" i="17"/>
  <c r="G26" i="17"/>
  <c r="H27" i="17"/>
  <c r="I28" i="17"/>
  <c r="G30" i="17"/>
  <c r="H31" i="17"/>
  <c r="I32" i="17"/>
  <c r="G34" i="17"/>
  <c r="H35" i="17"/>
  <c r="I36" i="17"/>
  <c r="G38" i="17"/>
  <c r="H39" i="17"/>
  <c r="I40" i="17"/>
  <c r="G42" i="17"/>
  <c r="H43" i="17"/>
  <c r="I44" i="17"/>
  <c r="G46" i="17"/>
  <c r="H47" i="17"/>
  <c r="I48" i="17"/>
  <c r="G50" i="17"/>
  <c r="H51" i="17"/>
  <c r="I52" i="17"/>
  <c r="J18" i="17"/>
  <c r="H10" i="17"/>
  <c r="J12" i="17"/>
  <c r="H14" i="17"/>
  <c r="J16" i="17"/>
  <c r="H18" i="17"/>
  <c r="J20" i="17"/>
  <c r="H22" i="17"/>
  <c r="J24" i="17"/>
  <c r="H26" i="17"/>
  <c r="J28" i="17"/>
  <c r="H30" i="17"/>
  <c r="J32" i="17"/>
  <c r="H34" i="17"/>
  <c r="J36" i="17"/>
  <c r="H38" i="17"/>
  <c r="J40" i="17"/>
  <c r="H42" i="17"/>
  <c r="J44" i="17"/>
  <c r="H46" i="17"/>
  <c r="J48" i="17"/>
  <c r="H50" i="17"/>
  <c r="J52" i="17"/>
  <c r="J14" i="17"/>
  <c r="J22" i="17"/>
  <c r="J26" i="17"/>
  <c r="J25" i="16"/>
  <c r="G11" i="16"/>
  <c r="H12" i="16"/>
  <c r="I13" i="16"/>
  <c r="G15" i="16"/>
  <c r="H16" i="16"/>
  <c r="I17" i="16"/>
  <c r="G19" i="16"/>
  <c r="H20" i="16"/>
  <c r="I21" i="16"/>
  <c r="G23" i="16"/>
  <c r="H24" i="16"/>
  <c r="I25" i="16"/>
  <c r="G27" i="16"/>
  <c r="H28" i="16"/>
  <c r="I29" i="16"/>
  <c r="G31" i="16"/>
  <c r="H32" i="16"/>
  <c r="I33" i="16"/>
  <c r="G35" i="16"/>
  <c r="H36" i="16"/>
  <c r="I37" i="16"/>
  <c r="G39" i="16"/>
  <c r="H40" i="16"/>
  <c r="I41" i="16"/>
  <c r="G43" i="16"/>
  <c r="H44" i="16"/>
  <c r="I45" i="16"/>
  <c r="G47" i="16"/>
  <c r="H48" i="16"/>
  <c r="I49" i="16"/>
  <c r="G51" i="16"/>
  <c r="H52" i="16"/>
  <c r="J37" i="16"/>
  <c r="J41" i="16"/>
  <c r="J45" i="16"/>
  <c r="J12" i="16"/>
  <c r="G13" i="16"/>
  <c r="J16" i="16"/>
  <c r="G17" i="16"/>
  <c r="J20" i="16"/>
  <c r="G21" i="16"/>
  <c r="J24" i="16"/>
  <c r="G25" i="16"/>
  <c r="J28" i="16"/>
  <c r="G29" i="16"/>
  <c r="J32" i="16"/>
  <c r="G33" i="16"/>
  <c r="J36" i="16"/>
  <c r="G37" i="16"/>
  <c r="J40" i="16"/>
  <c r="G41" i="16"/>
  <c r="J44" i="16"/>
  <c r="G45" i="16"/>
  <c r="J48" i="16"/>
  <c r="G49" i="16"/>
  <c r="J52" i="16"/>
  <c r="J13" i="16"/>
  <c r="J17" i="16"/>
  <c r="J21" i="16"/>
  <c r="J29" i="16"/>
  <c r="J33" i="16"/>
  <c r="J49" i="16"/>
  <c r="J17" i="15"/>
  <c r="G11" i="15"/>
  <c r="H12" i="15"/>
  <c r="I13" i="15"/>
  <c r="G15" i="15"/>
  <c r="H16" i="15"/>
  <c r="I17" i="15"/>
  <c r="G19" i="15"/>
  <c r="H20" i="15"/>
  <c r="I21" i="15"/>
  <c r="G23" i="15"/>
  <c r="H24" i="15"/>
  <c r="I25" i="15"/>
  <c r="G27" i="15"/>
  <c r="H28" i="15"/>
  <c r="I29" i="15"/>
  <c r="G31" i="15"/>
  <c r="H32" i="15"/>
  <c r="I33" i="15"/>
  <c r="G35" i="15"/>
  <c r="H36" i="15"/>
  <c r="I37" i="15"/>
  <c r="G39" i="15"/>
  <c r="H40" i="15"/>
  <c r="I41" i="15"/>
  <c r="G43" i="15"/>
  <c r="H44" i="15"/>
  <c r="I45" i="15"/>
  <c r="G47" i="15"/>
  <c r="H48" i="15"/>
  <c r="I49" i="15"/>
  <c r="G51" i="15"/>
  <c r="H52" i="15"/>
  <c r="J21" i="15"/>
  <c r="J25" i="15"/>
  <c r="J33" i="15"/>
  <c r="J37" i="15"/>
  <c r="J41" i="15"/>
  <c r="J49" i="15"/>
  <c r="J12" i="15"/>
  <c r="G13" i="15"/>
  <c r="J16" i="15"/>
  <c r="G17" i="15"/>
  <c r="J20" i="15"/>
  <c r="G21" i="15"/>
  <c r="J24" i="15"/>
  <c r="G25" i="15"/>
  <c r="J28" i="15"/>
  <c r="G29" i="15"/>
  <c r="J32" i="15"/>
  <c r="G33" i="15"/>
  <c r="J36" i="15"/>
  <c r="G37" i="15"/>
  <c r="J40" i="15"/>
  <c r="G41" i="15"/>
  <c r="J44" i="15"/>
  <c r="G45" i="15"/>
  <c r="J48" i="15"/>
  <c r="G49" i="15"/>
  <c r="J52" i="15"/>
  <c r="J13" i="15"/>
  <c r="J29" i="15"/>
  <c r="J45" i="15"/>
  <c r="J10" i="14"/>
  <c r="H12" i="14"/>
  <c r="I13" i="14"/>
  <c r="J14" i="14"/>
  <c r="H16" i="14"/>
  <c r="I17" i="14"/>
  <c r="J18" i="14"/>
  <c r="H20" i="14"/>
  <c r="I21" i="14"/>
  <c r="J22" i="14"/>
  <c r="H24" i="14"/>
  <c r="I25" i="14"/>
  <c r="J26" i="14"/>
  <c r="H28" i="14"/>
  <c r="I29" i="14"/>
  <c r="J30" i="14"/>
  <c r="H32" i="14"/>
  <c r="I33" i="14"/>
  <c r="J34" i="14"/>
  <c r="H36" i="14"/>
  <c r="I37" i="14"/>
  <c r="J38" i="14"/>
  <c r="H40" i="14"/>
  <c r="I41" i="14"/>
  <c r="J42" i="14"/>
  <c r="H44" i="14"/>
  <c r="I45" i="14"/>
  <c r="J46" i="14"/>
  <c r="H48" i="14"/>
  <c r="I49" i="14"/>
  <c r="J50" i="14"/>
  <c r="H52" i="14"/>
  <c r="J13" i="14"/>
  <c r="J17" i="14"/>
  <c r="J21" i="14"/>
  <c r="J37" i="14"/>
  <c r="J45" i="14"/>
  <c r="J49" i="14"/>
  <c r="J12" i="14"/>
  <c r="G13" i="14"/>
  <c r="J16" i="14"/>
  <c r="G17" i="14"/>
  <c r="J20" i="14"/>
  <c r="G21" i="14"/>
  <c r="J24" i="14"/>
  <c r="G25" i="14"/>
  <c r="J28" i="14"/>
  <c r="G29" i="14"/>
  <c r="J32" i="14"/>
  <c r="G33" i="14"/>
  <c r="J36" i="14"/>
  <c r="G37" i="14"/>
  <c r="J40" i="14"/>
  <c r="G41" i="14"/>
  <c r="J44" i="14"/>
  <c r="G45" i="14"/>
  <c r="J48" i="14"/>
  <c r="G49" i="14"/>
  <c r="J52" i="14"/>
  <c r="J25" i="14"/>
  <c r="J29" i="14"/>
  <c r="J33" i="14"/>
  <c r="J41" i="14"/>
  <c r="J17" i="13"/>
  <c r="J10" i="13"/>
  <c r="H12" i="13"/>
  <c r="I13" i="13"/>
  <c r="J14" i="13"/>
  <c r="H16" i="13"/>
  <c r="I17" i="13"/>
  <c r="J18" i="13"/>
  <c r="H20" i="13"/>
  <c r="I21" i="13"/>
  <c r="J22" i="13"/>
  <c r="H24" i="13"/>
  <c r="I25" i="13"/>
  <c r="J26" i="13"/>
  <c r="H28" i="13"/>
  <c r="I29" i="13"/>
  <c r="G31" i="13"/>
  <c r="H32" i="13"/>
  <c r="I33" i="13"/>
  <c r="G35" i="13"/>
  <c r="H36" i="13"/>
  <c r="I37" i="13"/>
  <c r="G39" i="13"/>
  <c r="H40" i="13"/>
  <c r="I41" i="13"/>
  <c r="G43" i="13"/>
  <c r="H44" i="13"/>
  <c r="I45" i="13"/>
  <c r="G47" i="13"/>
  <c r="H48" i="13"/>
  <c r="I49" i="13"/>
  <c r="G51" i="13"/>
  <c r="H52" i="13"/>
  <c r="J13" i="13"/>
  <c r="J25" i="13"/>
  <c r="J29" i="13"/>
  <c r="J33" i="13"/>
  <c r="J37" i="13"/>
  <c r="J41" i="13"/>
  <c r="J45" i="13"/>
  <c r="J49" i="13"/>
  <c r="J12" i="13"/>
  <c r="G13" i="13"/>
  <c r="J16" i="13"/>
  <c r="G17" i="13"/>
  <c r="J20" i="13"/>
  <c r="G21" i="13"/>
  <c r="J24" i="13"/>
  <c r="G25" i="13"/>
  <c r="J28" i="13"/>
  <c r="G29" i="13"/>
  <c r="J32" i="13"/>
  <c r="G33" i="13"/>
  <c r="J36" i="13"/>
  <c r="G37" i="13"/>
  <c r="I39" i="13"/>
  <c r="J40" i="13"/>
  <c r="G41" i="13"/>
  <c r="I43" i="13"/>
  <c r="G45" i="13"/>
  <c r="I47" i="13"/>
  <c r="G49" i="13"/>
  <c r="I51" i="13"/>
  <c r="J21" i="13"/>
  <c r="J29" i="12"/>
  <c r="J45" i="12"/>
  <c r="J11" i="12"/>
  <c r="G12" i="12"/>
  <c r="H12" i="12"/>
  <c r="I13" i="12"/>
  <c r="H16" i="12"/>
  <c r="I17" i="12"/>
  <c r="G19" i="12"/>
  <c r="H20" i="12"/>
  <c r="I21" i="12"/>
  <c r="G23" i="12"/>
  <c r="H24" i="12"/>
  <c r="I25" i="12"/>
  <c r="G27" i="12"/>
  <c r="H28" i="12"/>
  <c r="I29" i="12"/>
  <c r="G31" i="12"/>
  <c r="H32" i="12"/>
  <c r="I33" i="12"/>
  <c r="G35" i="12"/>
  <c r="H36" i="12"/>
  <c r="I37" i="12"/>
  <c r="G39" i="12"/>
  <c r="H40" i="12"/>
  <c r="I41" i="12"/>
  <c r="G43" i="12"/>
  <c r="H44" i="12"/>
  <c r="I45" i="12"/>
  <c r="G47" i="12"/>
  <c r="H48" i="12"/>
  <c r="I49" i="12"/>
  <c r="J50" i="12"/>
  <c r="G51" i="12"/>
  <c r="H52" i="12"/>
  <c r="J17" i="12"/>
  <c r="J21" i="12"/>
  <c r="J25" i="12"/>
  <c r="J33" i="12"/>
  <c r="J41" i="12"/>
  <c r="J49" i="12"/>
  <c r="G13" i="12"/>
  <c r="J16" i="12"/>
  <c r="G17" i="12"/>
  <c r="I19" i="12"/>
  <c r="J20" i="12"/>
  <c r="G21" i="12"/>
  <c r="I23" i="12"/>
  <c r="G25" i="12"/>
  <c r="I27" i="12"/>
  <c r="J28" i="12"/>
  <c r="G29" i="12"/>
  <c r="I31" i="12"/>
  <c r="G33" i="12"/>
  <c r="I35" i="12"/>
  <c r="G37" i="12"/>
  <c r="I39" i="12"/>
  <c r="J40" i="12"/>
  <c r="G41" i="12"/>
  <c r="I43" i="12"/>
  <c r="J44" i="12"/>
  <c r="G45" i="12"/>
  <c r="J48" i="12"/>
  <c r="G49" i="12"/>
  <c r="I51" i="12"/>
  <c r="J52" i="12"/>
  <c r="J13" i="12"/>
  <c r="J37" i="12"/>
  <c r="J13" i="3"/>
  <c r="I13" i="3"/>
  <c r="H13" i="3"/>
  <c r="J39" i="3"/>
  <c r="J37" i="3"/>
  <c r="H39" i="3"/>
  <c r="J41" i="3"/>
  <c r="H43" i="3"/>
  <c r="J45" i="3"/>
  <c r="H47" i="3"/>
  <c r="J49" i="3"/>
  <c r="H51" i="3"/>
  <c r="G37" i="3"/>
  <c r="H38" i="3"/>
  <c r="I39" i="3"/>
  <c r="G41" i="3"/>
  <c r="H42" i="3"/>
  <c r="I43" i="3"/>
  <c r="G45" i="3"/>
  <c r="H46" i="3"/>
  <c r="I47" i="3"/>
  <c r="G49" i="3"/>
  <c r="H50" i="3"/>
  <c r="I51" i="3"/>
  <c r="J43" i="3"/>
  <c r="J47" i="3"/>
  <c r="J51" i="3"/>
  <c r="J21" i="3"/>
  <c r="G21" i="3"/>
  <c r="J24" i="3"/>
  <c r="G25" i="3"/>
  <c r="J28" i="3"/>
  <c r="H21" i="3"/>
  <c r="I22" i="3"/>
  <c r="G24" i="3"/>
  <c r="H25" i="3"/>
  <c r="I26" i="3"/>
  <c r="G28" i="3"/>
  <c r="J25" i="3"/>
  <c r="J29" i="3"/>
  <c r="G29" i="3"/>
  <c r="J32" i="3"/>
  <c r="H29" i="3"/>
  <c r="I30" i="3"/>
  <c r="G32" i="3"/>
  <c r="J34" i="3"/>
  <c r="G34" i="3"/>
  <c r="J36" i="3"/>
  <c r="J35" i="3"/>
  <c r="J14" i="3"/>
  <c r="I19" i="3"/>
  <c r="H18" i="3"/>
  <c r="I15" i="3"/>
  <c r="H14" i="3"/>
  <c r="I11" i="3"/>
  <c r="G18" i="3"/>
  <c r="G14" i="3"/>
  <c r="B68" i="3" l="1"/>
  <c r="Q68" i="3"/>
  <c r="P68" i="3" s="1"/>
</calcChain>
</file>

<file path=xl/sharedStrings.xml><?xml version="1.0" encoding="utf-8"?>
<sst xmlns="http://schemas.openxmlformats.org/spreadsheetml/2006/main" count="1080" uniqueCount="67">
  <si>
    <t>人　　　　　　口</t>
  </si>
  <si>
    <t>数式</t>
    <rPh sb="0" eb="2">
      <t>スウシキ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</si>
  <si>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</si>
  <si>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</si>
  <si>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</si>
  <si>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</si>
  <si>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</si>
  <si>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</si>
  <si>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</si>
  <si>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</si>
  <si>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</si>
  <si>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</si>
  <si>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</si>
  <si>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</si>
  <si>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</si>
  <si>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</si>
  <si>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</si>
  <si>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</si>
  <si>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</si>
  <si>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</si>
  <si>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</si>
  <si>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</si>
  <si>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</si>
  <si>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</si>
  <si>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</si>
  <si>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</si>
  <si>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</si>
  <si>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</si>
  <si>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</si>
  <si>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</si>
  <si>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</si>
  <si>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</si>
  <si>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</si>
  <si>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</si>
  <si>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</si>
  <si>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</si>
  <si>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</si>
  <si>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</si>
  <si>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</si>
  <si>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</si>
  <si>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</si>
  <si>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</si>
  <si>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</si>
  <si>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</si>
  <si>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</si>
  <si>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</si>
  <si>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</si>
  <si>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</si>
  <si>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</si>
  <si>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</si>
  <si>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</si>
  <si>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</si>
  <si>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</si>
  <si>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</si>
  <si>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</si>
  <si>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</si>
  <si>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</si>
  <si>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</si>
  <si>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</si>
  <si>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</si>
  <si>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平成27年</t>
  </si>
  <si>
    <t>平成28年</t>
  </si>
  <si>
    <t>平成29年</t>
  </si>
  <si>
    <t>平成30年</t>
  </si>
  <si>
    <t>令和1年</t>
  </si>
  <si>
    <t>令和2年</t>
  </si>
  <si>
    <t>第１表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</si>
</sst>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37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6" fillId="0" borderId="12" xfId="0" applyFont="1" applyBorder="1"/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Border="1" applyAlignment="1" applyProtection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12" xfId="0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0" xfId="0" applyFont="1"/>
    <xf numFmtId="37" fontId="14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Border="1" applyAlignment="1" applyProtection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6" fillId="0" borderId="3" xfId="1" applyFont="1" applyBorder="1" applyAlignment="1" applyProtection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69"/>
  <sheetViews>
    <sheetView tabSelected="1"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625" style="41" customWidth="1"/>
    <col min="17" max="17" width="9.625" style="37" customWidth="1"/>
    <col min="18" max="20" width="8.5" style="37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2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  <c r="P6" s="47" t="s">
        <v>2</v>
      </c>
      <c r="Q6" s="50" t="s">
        <v>3</v>
      </c>
      <c r="R6" s="60" t="s">
        <v>4</v>
      </c>
      <c r="S6" s="60" t="s">
        <v>5</v>
      </c>
      <c r="T6" s="60" t="s">
        <v>3</v>
      </c>
    </row>
    <row r="7" spans="1:22" ht="24" customHeight="1" x14ac:dyDescent="0.15">
      <c r="A7" s="56"/>
      <c r="B7" s="16" t="s">
        <v>20</v>
      </c>
      <c r="C7" s="24"/>
      <c r="D7" s="24"/>
      <c r="E7" s="25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24" t="s">
        <v>14</v>
      </c>
      <c r="H8" s="24" t="s">
        <v>15</v>
      </c>
      <c r="I8" s="25" t="s">
        <v>16</v>
      </c>
      <c r="J8" s="26"/>
      <c r="K8" s="24" t="s">
        <v>24</v>
      </c>
      <c r="L8" s="24" t="s">
        <v>27</v>
      </c>
      <c r="M8" s="25" t="s">
        <v>28</v>
      </c>
      <c r="N8" s="25" t="s">
        <v>29</v>
      </c>
      <c r="O8" s="26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34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34" si="1">C11/(B11-V11)*100</f>
        <v>#DIV/0!</v>
      </c>
      <c r="H11" s="35" t="e">
        <f t="shared" ref="H11:H34" si="2">D11/(B11-V11)*100</f>
        <v>#DIV/0!</v>
      </c>
      <c r="I11" s="35" t="e">
        <f t="shared" ref="I11:I34" si="3">E11/(B11-V11)*100</f>
        <v>#DIV/0!</v>
      </c>
      <c r="J11" s="35" t="e">
        <f t="shared" ref="J11:J34" si="4">F11/(B11-V11)*100</f>
        <v>#DIV/0!</v>
      </c>
      <c r="K11" s="35" t="e">
        <f t="shared" ref="K11:K34" si="5">C11/D11*100</f>
        <v>#DIV/0!</v>
      </c>
      <c r="L11" s="35" t="e">
        <f t="shared" ref="L11:L34" si="6">E11/D11*100</f>
        <v>#DIV/0!</v>
      </c>
      <c r="M11" s="35" t="e">
        <f t="shared" ref="M11:M34" si="7">(C11+E11)/D11*100</f>
        <v>#DIV/0!</v>
      </c>
      <c r="N11" s="35" t="e">
        <f t="shared" ref="N11:N34" si="8">E11/C11*100</f>
        <v>#DIV/0!</v>
      </c>
      <c r="O11" s="35" t="e">
        <f t="shared" ref="O11:O34" si="9">F11/C11*100</f>
        <v>#DIV/0!</v>
      </c>
      <c r="P11" s="43"/>
      <c r="Q11" s="44"/>
      <c r="R11" s="44">
        <f t="shared" ref="R11:R34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11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11" t="s">
        <v>60</v>
      </c>
      <c r="B15" s="43">
        <f t="shared" si="0"/>
        <v>573441</v>
      </c>
      <c r="C15" s="43">
        <v>73685</v>
      </c>
      <c r="D15" s="43">
        <v>326301</v>
      </c>
      <c r="E15" s="43">
        <v>169092</v>
      </c>
      <c r="F15" s="43">
        <v>89799</v>
      </c>
      <c r="G15" s="35">
        <f t="shared" si="1"/>
        <v>12.948137162216778</v>
      </c>
      <c r="H15" s="35">
        <f t="shared" si="2"/>
        <v>57.338537072246687</v>
      </c>
      <c r="I15" s="35">
        <f t="shared" si="3"/>
        <v>29.713325765536535</v>
      </c>
      <c r="J15" s="35">
        <f t="shared" si="4"/>
        <v>15.77973493967435</v>
      </c>
      <c r="K15" s="35">
        <f t="shared" si="5"/>
        <v>22.581910567236999</v>
      </c>
      <c r="L15" s="35">
        <f t="shared" si="6"/>
        <v>51.82086478435555</v>
      </c>
      <c r="M15" s="35">
        <f t="shared" si="7"/>
        <v>74.402775351592538</v>
      </c>
      <c r="N15" s="35">
        <f t="shared" si="8"/>
        <v>229.47954129062902</v>
      </c>
      <c r="O15" s="35">
        <f t="shared" si="9"/>
        <v>121.86876569179617</v>
      </c>
      <c r="P15" s="43">
        <v>273705</v>
      </c>
      <c r="Q15" s="44">
        <v>299736</v>
      </c>
      <c r="R15" s="44">
        <f t="shared" si="10"/>
        <v>5448</v>
      </c>
      <c r="S15" s="44">
        <v>2125</v>
      </c>
      <c r="T15" s="44">
        <v>3323</v>
      </c>
      <c r="V15">
        <v>4363</v>
      </c>
    </row>
    <row r="16" spans="1:22" ht="30.75" customHeight="1" x14ac:dyDescent="0.15">
      <c r="A16" s="11" t="s">
        <v>61</v>
      </c>
      <c r="B16" s="43">
        <f t="shared" si="0"/>
        <v>569579</v>
      </c>
      <c r="C16" s="43">
        <v>72753</v>
      </c>
      <c r="D16" s="43">
        <v>320910</v>
      </c>
      <c r="E16" s="43">
        <v>171553</v>
      </c>
      <c r="F16" s="43">
        <v>90968</v>
      </c>
      <c r="G16" s="35">
        <f t="shared" si="1"/>
        <v>12.871716299609353</v>
      </c>
      <c r="H16" s="35">
        <f t="shared" si="2"/>
        <v>56.776524372983076</v>
      </c>
      <c r="I16" s="35">
        <f t="shared" si="3"/>
        <v>30.351759327407574</v>
      </c>
      <c r="J16" s="35">
        <f t="shared" si="4"/>
        <v>16.094378078469116</v>
      </c>
      <c r="K16" s="35">
        <f t="shared" si="5"/>
        <v>22.670842292231466</v>
      </c>
      <c r="L16" s="35">
        <f t="shared" si="6"/>
        <v>53.458290486429213</v>
      </c>
      <c r="M16" s="35">
        <f t="shared" si="7"/>
        <v>76.129132778660676</v>
      </c>
      <c r="N16" s="35">
        <f t="shared" si="8"/>
        <v>235.80196005662998</v>
      </c>
      <c r="O16" s="35">
        <f t="shared" si="9"/>
        <v>125.03676824323395</v>
      </c>
      <c r="P16" s="43">
        <v>271898</v>
      </c>
      <c r="Q16" s="44">
        <v>297681</v>
      </c>
      <c r="R16" s="44">
        <f t="shared" si="10"/>
        <v>5722</v>
      </c>
      <c r="S16" s="44">
        <v>2238</v>
      </c>
      <c r="T16" s="44">
        <v>3484</v>
      </c>
      <c r="V16">
        <v>4363</v>
      </c>
    </row>
    <row r="17" spans="1:22" ht="30.75" customHeight="1" x14ac:dyDescent="0.15">
      <c r="A17" s="11" t="s">
        <v>62</v>
      </c>
      <c r="B17" s="43">
        <f t="shared" si="0"/>
        <v>565233</v>
      </c>
      <c r="C17" s="43">
        <v>71759</v>
      </c>
      <c r="D17" s="43">
        <v>315517</v>
      </c>
      <c r="E17" s="43">
        <v>173593</v>
      </c>
      <c r="F17" s="43">
        <v>91725</v>
      </c>
      <c r="G17" s="35">
        <f t="shared" si="1"/>
        <v>12.794230392069464</v>
      </c>
      <c r="H17" s="35">
        <f t="shared" si="2"/>
        <v>56.254925383778776</v>
      </c>
      <c r="I17" s="35">
        <f t="shared" si="3"/>
        <v>30.95066592971633</v>
      </c>
      <c r="J17" s="35">
        <f t="shared" si="4"/>
        <v>16.354057089878225</v>
      </c>
      <c r="K17" s="35">
        <f t="shared" si="5"/>
        <v>22.743307016737607</v>
      </c>
      <c r="L17" s="35">
        <f t="shared" si="6"/>
        <v>55.01858853881091</v>
      </c>
      <c r="M17" s="35">
        <f t="shared" si="7"/>
        <v>77.761895555548506</v>
      </c>
      <c r="N17" s="35">
        <f t="shared" si="8"/>
        <v>241.91111916275312</v>
      </c>
      <c r="O17" s="35">
        <f t="shared" si="9"/>
        <v>127.82368762106495</v>
      </c>
      <c r="P17" s="43">
        <v>270049</v>
      </c>
      <c r="Q17" s="44">
        <v>295184</v>
      </c>
      <c r="R17" s="44">
        <f t="shared" si="10"/>
        <v>5985</v>
      </c>
      <c r="S17" s="44">
        <v>2354</v>
      </c>
      <c r="T17" s="44">
        <v>3631</v>
      </c>
      <c r="V17">
        <v>4363</v>
      </c>
    </row>
    <row r="18" spans="1:22" ht="30.75" customHeight="1" x14ac:dyDescent="0.15">
      <c r="A18" s="11" t="s">
        <v>63</v>
      </c>
      <c r="B18" s="43">
        <f t="shared" si="0"/>
        <v>560517</v>
      </c>
      <c r="C18" s="43">
        <v>70708</v>
      </c>
      <c r="D18" s="43">
        <v>310057</v>
      </c>
      <c r="E18" s="43">
        <v>175389</v>
      </c>
      <c r="F18" s="43">
        <v>92327</v>
      </c>
      <c r="G18" s="35">
        <f t="shared" si="1"/>
        <v>12.713744754150829</v>
      </c>
      <c r="H18" s="35">
        <f t="shared" si="2"/>
        <v>55.750205878227973</v>
      </c>
      <c r="I18" s="35">
        <f t="shared" si="3"/>
        <v>31.536049367621199</v>
      </c>
      <c r="J18" s="35">
        <f t="shared" si="4"/>
        <v>16.600977427115513</v>
      </c>
      <c r="K18" s="35">
        <f t="shared" si="5"/>
        <v>22.804839110228119</v>
      </c>
      <c r="L18" s="35">
        <f t="shared" si="6"/>
        <v>56.566695801094639</v>
      </c>
      <c r="M18" s="35">
        <f t="shared" si="7"/>
        <v>79.371534911322755</v>
      </c>
      <c r="N18" s="35">
        <f t="shared" si="8"/>
        <v>248.04689709792385</v>
      </c>
      <c r="O18" s="35">
        <f t="shared" si="9"/>
        <v>130.57504101374667</v>
      </c>
      <c r="P18" s="43">
        <v>267885</v>
      </c>
      <c r="Q18" s="44">
        <v>292632</v>
      </c>
      <c r="R18" s="44">
        <f t="shared" si="10"/>
        <v>6346</v>
      </c>
      <c r="S18" s="44">
        <v>2552</v>
      </c>
      <c r="T18" s="44">
        <v>3794</v>
      </c>
      <c r="V18">
        <v>4363</v>
      </c>
    </row>
    <row r="19" spans="1:22" ht="30.75" customHeight="1" x14ac:dyDescent="0.15">
      <c r="A19" s="11" t="s">
        <v>64</v>
      </c>
      <c r="B19" s="43">
        <f t="shared" si="0"/>
        <v>555663</v>
      </c>
      <c r="C19" s="43">
        <v>69569</v>
      </c>
      <c r="D19" s="43">
        <v>305232</v>
      </c>
      <c r="E19" s="43">
        <v>176499</v>
      </c>
      <c r="F19" s="43">
        <v>93095</v>
      </c>
      <c r="G19" s="35">
        <f>C19/(B19-V19)*100</f>
        <v>12.619082169417739</v>
      </c>
      <c r="H19" s="35">
        <f t="shared" si="2"/>
        <v>55.365862506802102</v>
      </c>
      <c r="I19" s="35">
        <f t="shared" si="3"/>
        <v>32.015055323780153</v>
      </c>
      <c r="J19" s="35">
        <f t="shared" si="4"/>
        <v>16.886450208597857</v>
      </c>
      <c r="K19" s="35">
        <f t="shared" si="5"/>
        <v>22.792171200922574</v>
      </c>
      <c r="L19" s="35">
        <f t="shared" si="6"/>
        <v>57.824540022016038</v>
      </c>
      <c r="M19" s="35">
        <f t="shared" si="7"/>
        <v>80.616711222938619</v>
      </c>
      <c r="N19" s="35">
        <f t="shared" si="8"/>
        <v>253.70351737124292</v>
      </c>
      <c r="O19" s="35">
        <f t="shared" si="9"/>
        <v>133.8167862122497</v>
      </c>
      <c r="P19" s="43">
        <v>265710</v>
      </c>
      <c r="Q19" s="44">
        <v>289953</v>
      </c>
      <c r="R19" s="44">
        <f t="shared" si="10"/>
        <v>6848</v>
      </c>
      <c r="S19" s="44">
        <v>2749</v>
      </c>
      <c r="T19" s="44">
        <v>4099</v>
      </c>
      <c r="V19">
        <v>4363</v>
      </c>
    </row>
    <row r="20" spans="1:22" ht="30.75" customHeight="1" x14ac:dyDescent="0.15">
      <c r="A20" s="11" t="s">
        <v>65</v>
      </c>
      <c r="B20" s="43">
        <f t="shared" si="0"/>
        <v>551402</v>
      </c>
      <c r="C20" s="43">
        <v>68595</v>
      </c>
      <c r="D20" s="43">
        <v>300465</v>
      </c>
      <c r="E20" s="43">
        <v>177979</v>
      </c>
      <c r="F20" s="43">
        <v>93184</v>
      </c>
      <c r="G20" s="35">
        <f t="shared" si="1"/>
        <v>12.539325349746544</v>
      </c>
      <c r="H20" s="35">
        <f t="shared" si="2"/>
        <v>54.925699995795554</v>
      </c>
      <c r="I20" s="35">
        <f t="shared" si="3"/>
        <v>32.534974654457912</v>
      </c>
      <c r="J20" s="35">
        <f t="shared" si="4"/>
        <v>17.034251671270241</v>
      </c>
      <c r="K20" s="35">
        <f t="shared" si="5"/>
        <v>22.829614098147871</v>
      </c>
      <c r="L20" s="35">
        <f t="shared" si="6"/>
        <v>59.23451982760055</v>
      </c>
      <c r="M20" s="35">
        <f t="shared" si="7"/>
        <v>82.064133925748422</v>
      </c>
      <c r="N20" s="35">
        <f t="shared" si="8"/>
        <v>259.4635177491071</v>
      </c>
      <c r="O20" s="35">
        <f t="shared" si="9"/>
        <v>135.84663605219038</v>
      </c>
      <c r="P20" s="43">
        <v>263656</v>
      </c>
      <c r="Q20" s="44">
        <v>287746</v>
      </c>
      <c r="R20" s="44">
        <f t="shared" si="10"/>
        <v>6994</v>
      </c>
      <c r="S20" s="44">
        <v>2802</v>
      </c>
      <c r="T20" s="44">
        <v>4192</v>
      </c>
      <c r="V20">
        <v>4363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ref="B25:B28" si="11">P25+Q25</f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ref="G25:G28" si="12">C25/(B25-V25)*100</f>
        <v>#DIV/0!</v>
      </c>
      <c r="H25" s="35" t="e">
        <f t="shared" ref="H25:H28" si="13">D25/(B25-V25)*100</f>
        <v>#DIV/0!</v>
      </c>
      <c r="I25" s="35" t="e">
        <f t="shared" ref="I25:I28" si="14">E25/(B25-V25)*100</f>
        <v>#DIV/0!</v>
      </c>
      <c r="J25" s="35" t="e">
        <f t="shared" ref="J25:J28" si="15">F25/(B25-V25)*100</f>
        <v>#DIV/0!</v>
      </c>
      <c r="K25" s="35" t="e">
        <f t="shared" ref="K25:K28" si="16">C25/D25*100</f>
        <v>#DIV/0!</v>
      </c>
      <c r="L25" s="35" t="e">
        <f t="shared" ref="L25:L28" si="17">E25/D25*100</f>
        <v>#DIV/0!</v>
      </c>
      <c r="M25" s="35" t="e">
        <f t="shared" ref="M25:M28" si="18">(C25+E25)/D25*100</f>
        <v>#DIV/0!</v>
      </c>
      <c r="N25" s="35" t="e">
        <f t="shared" ref="N25:N28" si="19">E25/C25*100</f>
        <v>#DIV/0!</v>
      </c>
      <c r="O25" s="35" t="e">
        <f t="shared" ref="O25:O28" si="20">F25/C25*100</f>
        <v>#DIV/0!</v>
      </c>
      <c r="P25" s="43"/>
      <c r="Q25" s="44"/>
      <c r="R25" s="44">
        <f t="shared" ref="R25:R28" si="21">S25+T25</f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11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2"/>
        <v>#DIV/0!</v>
      </c>
      <c r="H26" s="35" t="e">
        <f t="shared" si="13"/>
        <v>#DIV/0!</v>
      </c>
      <c r="I26" s="35" t="e">
        <f t="shared" si="14"/>
        <v>#DIV/0!</v>
      </c>
      <c r="J26" s="35" t="e">
        <f t="shared" si="15"/>
        <v>#DIV/0!</v>
      </c>
      <c r="K26" s="35" t="e">
        <f t="shared" si="16"/>
        <v>#DIV/0!</v>
      </c>
      <c r="L26" s="35" t="e">
        <f t="shared" si="17"/>
        <v>#DIV/0!</v>
      </c>
      <c r="M26" s="35" t="e">
        <f t="shared" si="18"/>
        <v>#DIV/0!</v>
      </c>
      <c r="N26" s="35" t="e">
        <f t="shared" si="19"/>
        <v>#DIV/0!</v>
      </c>
      <c r="O26" s="35" t="e">
        <f t="shared" si="20"/>
        <v>#DIV/0!</v>
      </c>
      <c r="P26" s="43"/>
      <c r="Q26" s="44"/>
      <c r="R26" s="44">
        <f t="shared" si="21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11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2"/>
        <v>#DIV/0!</v>
      </c>
      <c r="H27" s="35" t="e">
        <f t="shared" si="13"/>
        <v>#DIV/0!</v>
      </c>
      <c r="I27" s="35" t="e">
        <f t="shared" si="14"/>
        <v>#DIV/0!</v>
      </c>
      <c r="J27" s="35" t="e">
        <f t="shared" si="15"/>
        <v>#DIV/0!</v>
      </c>
      <c r="K27" s="35" t="e">
        <f t="shared" si="16"/>
        <v>#DIV/0!</v>
      </c>
      <c r="L27" s="35" t="e">
        <f t="shared" si="17"/>
        <v>#DIV/0!</v>
      </c>
      <c r="M27" s="35" t="e">
        <f t="shared" si="18"/>
        <v>#DIV/0!</v>
      </c>
      <c r="N27" s="35" t="e">
        <f t="shared" si="19"/>
        <v>#DIV/0!</v>
      </c>
      <c r="O27" s="35" t="e">
        <f t="shared" si="20"/>
        <v>#DIV/0!</v>
      </c>
      <c r="P27" s="43"/>
      <c r="Q27" s="44"/>
      <c r="R27" s="44">
        <f t="shared" si="21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11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2"/>
        <v>#DIV/0!</v>
      </c>
      <c r="H28" s="35" t="e">
        <f t="shared" si="13"/>
        <v>#DIV/0!</v>
      </c>
      <c r="I28" s="35" t="e">
        <f t="shared" si="14"/>
        <v>#DIV/0!</v>
      </c>
      <c r="J28" s="35" t="e">
        <f t="shared" si="15"/>
        <v>#DIV/0!</v>
      </c>
      <c r="K28" s="35" t="e">
        <f t="shared" si="16"/>
        <v>#DIV/0!</v>
      </c>
      <c r="L28" s="35" t="e">
        <f t="shared" si="17"/>
        <v>#DIV/0!</v>
      </c>
      <c r="M28" s="35" t="e">
        <f t="shared" si="18"/>
        <v>#DIV/0!</v>
      </c>
      <c r="N28" s="35" t="e">
        <f t="shared" si="19"/>
        <v>#DIV/0!</v>
      </c>
      <c r="O28" s="35" t="e">
        <f t="shared" si="20"/>
        <v>#DIV/0!</v>
      </c>
      <c r="P28" s="43"/>
      <c r="Q28" s="44"/>
      <c r="R28" s="44">
        <f t="shared" si="21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ref="B29:B32" si="22">P29+Q29</f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ref="G29:G32" si="23">C29/(B29-V29)*100</f>
        <v>#DIV/0!</v>
      </c>
      <c r="H29" s="35" t="e">
        <f t="shared" ref="H29:H32" si="24">D29/(B29-V29)*100</f>
        <v>#DIV/0!</v>
      </c>
      <c r="I29" s="35" t="e">
        <f t="shared" ref="I29:I32" si="25">E29/(B29-V29)*100</f>
        <v>#DIV/0!</v>
      </c>
      <c r="J29" s="35" t="e">
        <f t="shared" ref="J29:J32" si="26">F29/(B29-V29)*100</f>
        <v>#DIV/0!</v>
      </c>
      <c r="K29" s="35" t="e">
        <f t="shared" ref="K29:K32" si="27">C29/D29*100</f>
        <v>#DIV/0!</v>
      </c>
      <c r="L29" s="35" t="e">
        <f t="shared" ref="L29:L32" si="28">E29/D29*100</f>
        <v>#DIV/0!</v>
      </c>
      <c r="M29" s="35" t="e">
        <f t="shared" ref="M29:M32" si="29">(C29+E29)/D29*100</f>
        <v>#DIV/0!</v>
      </c>
      <c r="N29" s="35" t="e">
        <f t="shared" ref="N29:N32" si="30">E29/C29*100</f>
        <v>#DIV/0!</v>
      </c>
      <c r="O29" s="35" t="e">
        <f t="shared" ref="O29:O32" si="31">F29/C29*100</f>
        <v>#DIV/0!</v>
      </c>
      <c r="P29" s="43"/>
      <c r="Q29" s="44"/>
      <c r="R29" s="44">
        <f t="shared" ref="R29:R32" si="32">S29+T29</f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22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23"/>
        <v>#DIV/0!</v>
      </c>
      <c r="H30" s="35" t="e">
        <f t="shared" si="24"/>
        <v>#DIV/0!</v>
      </c>
      <c r="I30" s="35" t="e">
        <f t="shared" si="25"/>
        <v>#DIV/0!</v>
      </c>
      <c r="J30" s="35" t="e">
        <f t="shared" si="26"/>
        <v>#DIV/0!</v>
      </c>
      <c r="K30" s="35" t="e">
        <f t="shared" si="27"/>
        <v>#DIV/0!</v>
      </c>
      <c r="L30" s="35" t="e">
        <f t="shared" si="28"/>
        <v>#DIV/0!</v>
      </c>
      <c r="M30" s="35" t="e">
        <f t="shared" si="29"/>
        <v>#DIV/0!</v>
      </c>
      <c r="N30" s="35" t="e">
        <f t="shared" si="30"/>
        <v>#DIV/0!</v>
      </c>
      <c r="O30" s="35" t="e">
        <f t="shared" si="31"/>
        <v>#DIV/0!</v>
      </c>
      <c r="P30" s="43"/>
      <c r="Q30" s="44"/>
      <c r="R30" s="44">
        <f t="shared" si="32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22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23"/>
        <v>#DIV/0!</v>
      </c>
      <c r="H31" s="35" t="e">
        <f t="shared" si="24"/>
        <v>#DIV/0!</v>
      </c>
      <c r="I31" s="35" t="e">
        <f t="shared" si="25"/>
        <v>#DIV/0!</v>
      </c>
      <c r="J31" s="35" t="e">
        <f t="shared" si="26"/>
        <v>#DIV/0!</v>
      </c>
      <c r="K31" s="35" t="e">
        <f t="shared" si="27"/>
        <v>#DIV/0!</v>
      </c>
      <c r="L31" s="35" t="e">
        <f t="shared" si="28"/>
        <v>#DIV/0!</v>
      </c>
      <c r="M31" s="35" t="e">
        <f t="shared" si="29"/>
        <v>#DIV/0!</v>
      </c>
      <c r="N31" s="35" t="e">
        <f t="shared" si="30"/>
        <v>#DIV/0!</v>
      </c>
      <c r="O31" s="35" t="e">
        <f t="shared" si="31"/>
        <v>#DIV/0!</v>
      </c>
      <c r="P31" s="43"/>
      <c r="Q31" s="44"/>
      <c r="R31" s="44">
        <f t="shared" si="32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22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23"/>
        <v>#DIV/0!</v>
      </c>
      <c r="H32" s="35" t="e">
        <f t="shared" si="24"/>
        <v>#DIV/0!</v>
      </c>
      <c r="I32" s="35" t="e">
        <f t="shared" si="25"/>
        <v>#DIV/0!</v>
      </c>
      <c r="J32" s="35" t="e">
        <f t="shared" si="26"/>
        <v>#DIV/0!</v>
      </c>
      <c r="K32" s="35" t="e">
        <f t="shared" si="27"/>
        <v>#DIV/0!</v>
      </c>
      <c r="L32" s="35" t="e">
        <f t="shared" si="28"/>
        <v>#DIV/0!</v>
      </c>
      <c r="M32" s="35" t="e">
        <f t="shared" si="29"/>
        <v>#DIV/0!</v>
      </c>
      <c r="N32" s="35" t="e">
        <f t="shared" si="30"/>
        <v>#DIV/0!</v>
      </c>
      <c r="O32" s="35" t="e">
        <f t="shared" si="31"/>
        <v>#DIV/0!</v>
      </c>
      <c r="P32" s="43"/>
      <c r="Q32" s="44"/>
      <c r="R32" s="44">
        <f t="shared" si="32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ref="B35" si="33">P35+Q35</f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ref="G35" si="34">C35/(B35-V35)*100</f>
        <v>#DIV/0!</v>
      </c>
      <c r="H35" s="35" t="e">
        <f t="shared" ref="H35" si="35">D35/(B35-V35)*100</f>
        <v>#DIV/0!</v>
      </c>
      <c r="I35" s="35" t="e">
        <f t="shared" ref="I35" si="36">E35/(B35-V35)*100</f>
        <v>#DIV/0!</v>
      </c>
      <c r="J35" s="35" t="e">
        <f t="shared" ref="J35" si="37">F35/(B35-V35)*100</f>
        <v>#DIV/0!</v>
      </c>
      <c r="K35" s="35" t="e">
        <f t="shared" ref="K35" si="38">C35/D35*100</f>
        <v>#DIV/0!</v>
      </c>
      <c r="L35" s="35" t="e">
        <f t="shared" ref="L35" si="39">E35/D35*100</f>
        <v>#DIV/0!</v>
      </c>
      <c r="M35" s="35" t="e">
        <f t="shared" ref="M35" si="40">(C35+E35)/D35*100</f>
        <v>#DIV/0!</v>
      </c>
      <c r="N35" s="35" t="e">
        <f t="shared" ref="N35" si="41">E35/C35*100</f>
        <v>#DIV/0!</v>
      </c>
      <c r="O35" s="35" t="e">
        <f t="shared" ref="O35" si="42">F35/C35*100</f>
        <v>#DIV/0!</v>
      </c>
      <c r="P35" s="43"/>
      <c r="Q35" s="44"/>
      <c r="R35" s="44">
        <f t="shared" ref="R35" si="43">S35+T35</f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ref="B36:B51" si="44">P36+Q36</f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ref="G36:G51" si="45">C36/(B36-V36)*100</f>
        <v>#DIV/0!</v>
      </c>
      <c r="H36" s="35" t="e">
        <f t="shared" ref="H36:H51" si="46">D36/(B36-V36)*100</f>
        <v>#DIV/0!</v>
      </c>
      <c r="I36" s="35" t="e">
        <f t="shared" ref="I36:I51" si="47">E36/(B36-V36)*100</f>
        <v>#DIV/0!</v>
      </c>
      <c r="J36" s="35" t="e">
        <f t="shared" ref="J36:J51" si="48">F36/(B36-V36)*100</f>
        <v>#DIV/0!</v>
      </c>
      <c r="K36" s="35" t="e">
        <f t="shared" ref="K36:K51" si="49">C36/D36*100</f>
        <v>#DIV/0!</v>
      </c>
      <c r="L36" s="35" t="e">
        <f t="shared" ref="L36:L51" si="50">E36/D36*100</f>
        <v>#DIV/0!</v>
      </c>
      <c r="M36" s="35" t="e">
        <f t="shared" ref="M36:M51" si="51">(C36+E36)/D36*100</f>
        <v>#DIV/0!</v>
      </c>
      <c r="N36" s="35" t="e">
        <f t="shared" ref="N36:N51" si="52">E36/C36*100</f>
        <v>#DIV/0!</v>
      </c>
      <c r="O36" s="35" t="e">
        <f t="shared" ref="O36:O51" si="53">F36/C36*100</f>
        <v>#DIV/0!</v>
      </c>
      <c r="P36" s="43"/>
      <c r="Q36" s="44"/>
      <c r="R36" s="44">
        <f t="shared" ref="R36:R51" si="54">S36+T36</f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44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45"/>
        <v>#DIV/0!</v>
      </c>
      <c r="H37" s="35" t="e">
        <f t="shared" si="46"/>
        <v>#DIV/0!</v>
      </c>
      <c r="I37" s="35" t="e">
        <f t="shared" si="47"/>
        <v>#DIV/0!</v>
      </c>
      <c r="J37" s="35" t="e">
        <f t="shared" si="48"/>
        <v>#DIV/0!</v>
      </c>
      <c r="K37" s="35" t="e">
        <f t="shared" si="49"/>
        <v>#DIV/0!</v>
      </c>
      <c r="L37" s="35" t="e">
        <f t="shared" si="50"/>
        <v>#DIV/0!</v>
      </c>
      <c r="M37" s="35" t="e">
        <f t="shared" si="51"/>
        <v>#DIV/0!</v>
      </c>
      <c r="N37" s="35" t="e">
        <f t="shared" si="52"/>
        <v>#DIV/0!</v>
      </c>
      <c r="O37" s="35" t="e">
        <f t="shared" si="53"/>
        <v>#DIV/0!</v>
      </c>
      <c r="P37" s="43"/>
      <c r="Q37" s="44"/>
      <c r="R37" s="44">
        <f t="shared" si="54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44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45"/>
        <v>#DIV/0!</v>
      </c>
      <c r="H38" s="35" t="e">
        <f t="shared" si="46"/>
        <v>#DIV/0!</v>
      </c>
      <c r="I38" s="35" t="e">
        <f t="shared" si="47"/>
        <v>#DIV/0!</v>
      </c>
      <c r="J38" s="35" t="e">
        <f t="shared" si="48"/>
        <v>#DIV/0!</v>
      </c>
      <c r="K38" s="35" t="e">
        <f t="shared" si="49"/>
        <v>#DIV/0!</v>
      </c>
      <c r="L38" s="35" t="e">
        <f t="shared" si="50"/>
        <v>#DIV/0!</v>
      </c>
      <c r="M38" s="35" t="e">
        <f t="shared" si="51"/>
        <v>#DIV/0!</v>
      </c>
      <c r="N38" s="35" t="e">
        <f t="shared" si="52"/>
        <v>#DIV/0!</v>
      </c>
      <c r="O38" s="35" t="e">
        <f t="shared" si="53"/>
        <v>#DIV/0!</v>
      </c>
      <c r="P38" s="43"/>
      <c r="Q38" s="44"/>
      <c r="R38" s="44">
        <f t="shared" si="54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44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45"/>
        <v>#DIV/0!</v>
      </c>
      <c r="H39" s="35" t="e">
        <f t="shared" si="46"/>
        <v>#DIV/0!</v>
      </c>
      <c r="I39" s="35" t="e">
        <f t="shared" si="47"/>
        <v>#DIV/0!</v>
      </c>
      <c r="J39" s="35" t="e">
        <f t="shared" si="48"/>
        <v>#DIV/0!</v>
      </c>
      <c r="K39" s="35" t="e">
        <f t="shared" si="49"/>
        <v>#DIV/0!</v>
      </c>
      <c r="L39" s="35" t="e">
        <f t="shared" si="50"/>
        <v>#DIV/0!</v>
      </c>
      <c r="M39" s="35" t="e">
        <f t="shared" si="51"/>
        <v>#DIV/0!</v>
      </c>
      <c r="N39" s="35" t="e">
        <f t="shared" si="52"/>
        <v>#DIV/0!</v>
      </c>
      <c r="O39" s="35" t="e">
        <f t="shared" si="53"/>
        <v>#DIV/0!</v>
      </c>
      <c r="P39" s="43"/>
      <c r="Q39" s="44"/>
      <c r="R39" s="44">
        <f t="shared" si="54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44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45"/>
        <v>#DIV/0!</v>
      </c>
      <c r="H40" s="35" t="e">
        <f t="shared" si="46"/>
        <v>#DIV/0!</v>
      </c>
      <c r="I40" s="35" t="e">
        <f t="shared" si="47"/>
        <v>#DIV/0!</v>
      </c>
      <c r="J40" s="35" t="e">
        <f t="shared" si="48"/>
        <v>#DIV/0!</v>
      </c>
      <c r="K40" s="35" t="e">
        <f t="shared" si="49"/>
        <v>#DIV/0!</v>
      </c>
      <c r="L40" s="35" t="e">
        <f t="shared" si="50"/>
        <v>#DIV/0!</v>
      </c>
      <c r="M40" s="35" t="e">
        <f t="shared" si="51"/>
        <v>#DIV/0!</v>
      </c>
      <c r="N40" s="35" t="e">
        <f t="shared" si="52"/>
        <v>#DIV/0!</v>
      </c>
      <c r="O40" s="35" t="e">
        <f t="shared" si="53"/>
        <v>#DIV/0!</v>
      </c>
      <c r="P40" s="43"/>
      <c r="Q40" s="44"/>
      <c r="R40" s="44">
        <f t="shared" si="54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44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45"/>
        <v>#DIV/0!</v>
      </c>
      <c r="H41" s="35" t="e">
        <f t="shared" si="46"/>
        <v>#DIV/0!</v>
      </c>
      <c r="I41" s="35" t="e">
        <f t="shared" si="47"/>
        <v>#DIV/0!</v>
      </c>
      <c r="J41" s="35" t="e">
        <f t="shared" si="48"/>
        <v>#DIV/0!</v>
      </c>
      <c r="K41" s="35" t="e">
        <f t="shared" si="49"/>
        <v>#DIV/0!</v>
      </c>
      <c r="L41" s="35" t="e">
        <f t="shared" si="50"/>
        <v>#DIV/0!</v>
      </c>
      <c r="M41" s="35" t="e">
        <f t="shared" si="51"/>
        <v>#DIV/0!</v>
      </c>
      <c r="N41" s="35" t="e">
        <f t="shared" si="52"/>
        <v>#DIV/0!</v>
      </c>
      <c r="O41" s="35" t="e">
        <f t="shared" si="53"/>
        <v>#DIV/0!</v>
      </c>
      <c r="P41" s="43"/>
      <c r="Q41" s="44"/>
      <c r="R41" s="44">
        <f t="shared" si="54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44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45"/>
        <v>#DIV/0!</v>
      </c>
      <c r="H42" s="35" t="e">
        <f t="shared" si="46"/>
        <v>#DIV/0!</v>
      </c>
      <c r="I42" s="35" t="e">
        <f t="shared" si="47"/>
        <v>#DIV/0!</v>
      </c>
      <c r="J42" s="35" t="e">
        <f t="shared" si="48"/>
        <v>#DIV/0!</v>
      </c>
      <c r="K42" s="35" t="e">
        <f t="shared" si="49"/>
        <v>#DIV/0!</v>
      </c>
      <c r="L42" s="35" t="e">
        <f t="shared" si="50"/>
        <v>#DIV/0!</v>
      </c>
      <c r="M42" s="35" t="e">
        <f t="shared" si="51"/>
        <v>#DIV/0!</v>
      </c>
      <c r="N42" s="35" t="e">
        <f t="shared" si="52"/>
        <v>#DIV/0!</v>
      </c>
      <c r="O42" s="35" t="e">
        <f t="shared" si="53"/>
        <v>#DIV/0!</v>
      </c>
      <c r="P42" s="43"/>
      <c r="Q42" s="44"/>
      <c r="R42" s="44">
        <f t="shared" si="54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44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45"/>
        <v>#DIV/0!</v>
      </c>
      <c r="H43" s="35" t="e">
        <f t="shared" si="46"/>
        <v>#DIV/0!</v>
      </c>
      <c r="I43" s="35" t="e">
        <f t="shared" si="47"/>
        <v>#DIV/0!</v>
      </c>
      <c r="J43" s="35" t="e">
        <f t="shared" si="48"/>
        <v>#DIV/0!</v>
      </c>
      <c r="K43" s="35" t="e">
        <f t="shared" si="49"/>
        <v>#DIV/0!</v>
      </c>
      <c r="L43" s="35" t="e">
        <f t="shared" si="50"/>
        <v>#DIV/0!</v>
      </c>
      <c r="M43" s="35" t="e">
        <f t="shared" si="51"/>
        <v>#DIV/0!</v>
      </c>
      <c r="N43" s="35" t="e">
        <f t="shared" si="52"/>
        <v>#DIV/0!</v>
      </c>
      <c r="O43" s="35" t="e">
        <f t="shared" si="53"/>
        <v>#DIV/0!</v>
      </c>
      <c r="P43" s="43"/>
      <c r="Q43" s="44"/>
      <c r="R43" s="44">
        <f t="shared" si="54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44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45"/>
        <v>#DIV/0!</v>
      </c>
      <c r="H44" s="35" t="e">
        <f t="shared" si="46"/>
        <v>#DIV/0!</v>
      </c>
      <c r="I44" s="35" t="e">
        <f t="shared" si="47"/>
        <v>#DIV/0!</v>
      </c>
      <c r="J44" s="35" t="e">
        <f t="shared" si="48"/>
        <v>#DIV/0!</v>
      </c>
      <c r="K44" s="35" t="e">
        <f t="shared" si="49"/>
        <v>#DIV/0!</v>
      </c>
      <c r="L44" s="35" t="e">
        <f t="shared" si="50"/>
        <v>#DIV/0!</v>
      </c>
      <c r="M44" s="35" t="e">
        <f t="shared" si="51"/>
        <v>#DIV/0!</v>
      </c>
      <c r="N44" s="35" t="e">
        <f t="shared" si="52"/>
        <v>#DIV/0!</v>
      </c>
      <c r="O44" s="35" t="e">
        <f t="shared" si="53"/>
        <v>#DIV/0!</v>
      </c>
      <c r="P44" s="43"/>
      <c r="Q44" s="44"/>
      <c r="R44" s="44">
        <f t="shared" si="54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44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45"/>
        <v>#DIV/0!</v>
      </c>
      <c r="H45" s="35" t="e">
        <f t="shared" si="46"/>
        <v>#DIV/0!</v>
      </c>
      <c r="I45" s="35" t="e">
        <f t="shared" si="47"/>
        <v>#DIV/0!</v>
      </c>
      <c r="J45" s="35" t="e">
        <f t="shared" si="48"/>
        <v>#DIV/0!</v>
      </c>
      <c r="K45" s="35" t="e">
        <f t="shared" si="49"/>
        <v>#DIV/0!</v>
      </c>
      <c r="L45" s="35" t="e">
        <f t="shared" si="50"/>
        <v>#DIV/0!</v>
      </c>
      <c r="M45" s="35" t="e">
        <f t="shared" si="51"/>
        <v>#DIV/0!</v>
      </c>
      <c r="N45" s="35" t="e">
        <f t="shared" si="52"/>
        <v>#DIV/0!</v>
      </c>
      <c r="O45" s="35" t="e">
        <f t="shared" si="53"/>
        <v>#DIV/0!</v>
      </c>
      <c r="P45" s="43"/>
      <c r="Q45" s="44"/>
      <c r="R45" s="44">
        <f t="shared" si="54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44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45"/>
        <v>#DIV/0!</v>
      </c>
      <c r="H46" s="35" t="e">
        <f t="shared" si="46"/>
        <v>#DIV/0!</v>
      </c>
      <c r="I46" s="35" t="e">
        <f t="shared" si="47"/>
        <v>#DIV/0!</v>
      </c>
      <c r="J46" s="35" t="e">
        <f t="shared" si="48"/>
        <v>#DIV/0!</v>
      </c>
      <c r="K46" s="35" t="e">
        <f t="shared" si="49"/>
        <v>#DIV/0!</v>
      </c>
      <c r="L46" s="35" t="e">
        <f t="shared" si="50"/>
        <v>#DIV/0!</v>
      </c>
      <c r="M46" s="35" t="e">
        <f t="shared" si="51"/>
        <v>#DIV/0!</v>
      </c>
      <c r="N46" s="35" t="e">
        <f t="shared" si="52"/>
        <v>#DIV/0!</v>
      </c>
      <c r="O46" s="35" t="e">
        <f t="shared" si="53"/>
        <v>#DIV/0!</v>
      </c>
      <c r="P46" s="43"/>
      <c r="Q46" s="44"/>
      <c r="R46" s="44">
        <f t="shared" si="54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44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45"/>
        <v>#DIV/0!</v>
      </c>
      <c r="H47" s="35" t="e">
        <f t="shared" si="46"/>
        <v>#DIV/0!</v>
      </c>
      <c r="I47" s="35" t="e">
        <f t="shared" si="47"/>
        <v>#DIV/0!</v>
      </c>
      <c r="J47" s="35" t="e">
        <f t="shared" si="48"/>
        <v>#DIV/0!</v>
      </c>
      <c r="K47" s="35" t="e">
        <f t="shared" si="49"/>
        <v>#DIV/0!</v>
      </c>
      <c r="L47" s="35" t="e">
        <f t="shared" si="50"/>
        <v>#DIV/0!</v>
      </c>
      <c r="M47" s="35" t="e">
        <f t="shared" si="51"/>
        <v>#DIV/0!</v>
      </c>
      <c r="N47" s="35" t="e">
        <f t="shared" si="52"/>
        <v>#DIV/0!</v>
      </c>
      <c r="O47" s="35" t="e">
        <f t="shared" si="53"/>
        <v>#DIV/0!</v>
      </c>
      <c r="P47" s="43"/>
      <c r="Q47" s="44"/>
      <c r="R47" s="44">
        <f t="shared" si="54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44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45"/>
        <v>#DIV/0!</v>
      </c>
      <c r="H48" s="35" t="e">
        <f t="shared" si="46"/>
        <v>#DIV/0!</v>
      </c>
      <c r="I48" s="35" t="e">
        <f t="shared" si="47"/>
        <v>#DIV/0!</v>
      </c>
      <c r="J48" s="35" t="e">
        <f t="shared" si="48"/>
        <v>#DIV/0!</v>
      </c>
      <c r="K48" s="35" t="e">
        <f t="shared" si="49"/>
        <v>#DIV/0!</v>
      </c>
      <c r="L48" s="35" t="e">
        <f t="shared" si="50"/>
        <v>#DIV/0!</v>
      </c>
      <c r="M48" s="35" t="e">
        <f t="shared" si="51"/>
        <v>#DIV/0!</v>
      </c>
      <c r="N48" s="35" t="e">
        <f t="shared" si="52"/>
        <v>#DIV/0!</v>
      </c>
      <c r="O48" s="35" t="e">
        <f t="shared" si="53"/>
        <v>#DIV/0!</v>
      </c>
      <c r="P48" s="43"/>
      <c r="Q48" s="44"/>
      <c r="R48" s="44">
        <f t="shared" si="54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44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45"/>
        <v>#DIV/0!</v>
      </c>
      <c r="H49" s="35" t="e">
        <f t="shared" si="46"/>
        <v>#DIV/0!</v>
      </c>
      <c r="I49" s="35" t="e">
        <f t="shared" si="47"/>
        <v>#DIV/0!</v>
      </c>
      <c r="J49" s="35" t="e">
        <f t="shared" si="48"/>
        <v>#DIV/0!</v>
      </c>
      <c r="K49" s="35" t="e">
        <f t="shared" si="49"/>
        <v>#DIV/0!</v>
      </c>
      <c r="L49" s="35" t="e">
        <f t="shared" si="50"/>
        <v>#DIV/0!</v>
      </c>
      <c r="M49" s="35" t="e">
        <f t="shared" si="51"/>
        <v>#DIV/0!</v>
      </c>
      <c r="N49" s="35" t="e">
        <f t="shared" si="52"/>
        <v>#DIV/0!</v>
      </c>
      <c r="O49" s="35" t="e">
        <f t="shared" si="53"/>
        <v>#DIV/0!</v>
      </c>
      <c r="P49" s="43"/>
      <c r="Q49" s="44"/>
      <c r="R49" s="44">
        <f t="shared" si="54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44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45"/>
        <v>#DIV/0!</v>
      </c>
      <c r="H50" s="35" t="e">
        <f t="shared" si="46"/>
        <v>#DIV/0!</v>
      </c>
      <c r="I50" s="35" t="e">
        <f t="shared" si="47"/>
        <v>#DIV/0!</v>
      </c>
      <c r="J50" s="35" t="e">
        <f t="shared" si="48"/>
        <v>#DIV/0!</v>
      </c>
      <c r="K50" s="35" t="e">
        <f t="shared" si="49"/>
        <v>#DIV/0!</v>
      </c>
      <c r="L50" s="35" t="e">
        <f t="shared" si="50"/>
        <v>#DIV/0!</v>
      </c>
      <c r="M50" s="35" t="e">
        <f t="shared" si="51"/>
        <v>#DIV/0!</v>
      </c>
      <c r="N50" s="35" t="e">
        <f t="shared" si="52"/>
        <v>#DIV/0!</v>
      </c>
      <c r="O50" s="35" t="e">
        <f t="shared" si="53"/>
        <v>#DIV/0!</v>
      </c>
      <c r="P50" s="43"/>
      <c r="Q50" s="44"/>
      <c r="R50" s="44">
        <f t="shared" si="54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44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45"/>
        <v>#DIV/0!</v>
      </c>
      <c r="H51" s="35" t="e">
        <f t="shared" si="46"/>
        <v>#DIV/0!</v>
      </c>
      <c r="I51" s="35" t="e">
        <f t="shared" si="47"/>
        <v>#DIV/0!</v>
      </c>
      <c r="J51" s="35" t="e">
        <f t="shared" si="48"/>
        <v>#DIV/0!</v>
      </c>
      <c r="K51" s="35" t="e">
        <f t="shared" si="49"/>
        <v>#DIV/0!</v>
      </c>
      <c r="L51" s="35" t="e">
        <f t="shared" si="50"/>
        <v>#DIV/0!</v>
      </c>
      <c r="M51" s="35" t="e">
        <f t="shared" si="51"/>
        <v>#DIV/0!</v>
      </c>
      <c r="N51" s="35" t="e">
        <f t="shared" si="52"/>
        <v>#DIV/0!</v>
      </c>
      <c r="O51" s="35" t="e">
        <f t="shared" si="53"/>
        <v>#DIV/0!</v>
      </c>
      <c r="P51" s="43"/>
      <c r="Q51" s="44"/>
      <c r="R51" s="44">
        <f t="shared" si="54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ref="B52" si="55">P52+Q52</f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ref="G52" si="56">C52/(B52-V52)*100</f>
        <v>#DIV/0!</v>
      </c>
      <c r="H52" s="35" t="e">
        <f t="shared" ref="H52" si="57">D52/(B52-V52)*100</f>
        <v>#DIV/0!</v>
      </c>
      <c r="I52" s="35" t="e">
        <f t="shared" ref="I52" si="58">E52/(B52-V52)*100</f>
        <v>#DIV/0!</v>
      </c>
      <c r="J52" s="35" t="e">
        <f t="shared" ref="J52" si="59">F52/(B52-V52)*100</f>
        <v>#DIV/0!</v>
      </c>
      <c r="K52" s="35" t="e">
        <f t="shared" ref="K52" si="60">C52/D52*100</f>
        <v>#DIV/0!</v>
      </c>
      <c r="L52" s="35" t="e">
        <f t="shared" ref="L52" si="61">E52/D52*100</f>
        <v>#DIV/0!</v>
      </c>
      <c r="M52" s="35" t="e">
        <f t="shared" ref="M52" si="62">(C52+E52)/D52*100</f>
        <v>#DIV/0!</v>
      </c>
      <c r="N52" s="35" t="e">
        <f t="shared" ref="N52" si="63">E52/C52*100</f>
        <v>#DIV/0!</v>
      </c>
      <c r="O52" s="35" t="e">
        <f t="shared" ref="O52" si="64">F52/C52*100</f>
        <v>#DIV/0!</v>
      </c>
      <c r="P52" s="43"/>
      <c r="Q52" s="44"/>
      <c r="R52" s="44">
        <f t="shared" ref="R52" si="65">S52+T52</f>
        <v>0</v>
      </c>
      <c r="S52" s="44"/>
      <c r="T52" s="44"/>
      <c r="V52">
        <v>0</v>
      </c>
    </row>
    <row r="53" spans="1:22" ht="30.75" hidden="1" customHeight="1" x14ac:dyDescent="0.2">
      <c r="A53" s="1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5"/>
      <c r="Q53" s="34"/>
      <c r="R53" s="34"/>
      <c r="S53" s="34"/>
      <c r="T53" s="34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36"/>
      <c r="R60" s="36"/>
      <c r="S60" s="36"/>
      <c r="T60" s="36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38" t="e">
        <f>#REF!</f>
        <v>#REF!</v>
      </c>
      <c r="R68" s="38"/>
      <c r="S68" s="38"/>
      <c r="T68" s="38"/>
    </row>
    <row r="69" spans="1:20" ht="14.25" customHeight="1" x14ac:dyDescent="0.2"/>
  </sheetData>
  <mergeCells count="12">
    <mergeCell ref="U54:V60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6490</v>
      </c>
      <c r="C15" s="43">
        <v>769</v>
      </c>
      <c r="D15" s="43">
        <v>3372</v>
      </c>
      <c r="E15" s="43">
        <v>2349</v>
      </c>
      <c r="F15" s="43">
        <v>1386</v>
      </c>
      <c r="G15" s="35">
        <f t="shared" si="1"/>
        <v>11.84899845916795</v>
      </c>
      <c r="H15" s="35">
        <f t="shared" si="2"/>
        <v>51.956856702619412</v>
      </c>
      <c r="I15" s="35">
        <f t="shared" si="3"/>
        <v>36.19414483821263</v>
      </c>
      <c r="J15" s="35">
        <f t="shared" si="4"/>
        <v>21.35593220338983</v>
      </c>
      <c r="K15" s="35">
        <f t="shared" si="5"/>
        <v>22.805456702253853</v>
      </c>
      <c r="L15" s="35">
        <f t="shared" si="6"/>
        <v>69.661921708185048</v>
      </c>
      <c r="M15" s="35">
        <f t="shared" si="7"/>
        <v>92.467378410438911</v>
      </c>
      <c r="N15" s="35">
        <f t="shared" si="8"/>
        <v>305.46163849154749</v>
      </c>
      <c r="O15" s="35">
        <f t="shared" si="9"/>
        <v>180.23407022106633</v>
      </c>
      <c r="P15" s="43">
        <v>3061</v>
      </c>
      <c r="Q15" s="44">
        <v>3429</v>
      </c>
      <c r="R15" s="44">
        <f t="shared" si="10"/>
        <v>50</v>
      </c>
      <c r="S15" s="44">
        <v>21</v>
      </c>
      <c r="T15" s="44">
        <v>29</v>
      </c>
      <c r="V15">
        <v>0</v>
      </c>
    </row>
    <row r="16" spans="1:22" ht="30.75" customHeight="1" x14ac:dyDescent="0.15">
      <c r="A16" s="23" t="s">
        <v>61</v>
      </c>
      <c r="B16" s="43">
        <f t="shared" si="0"/>
        <v>6393</v>
      </c>
      <c r="C16" s="43">
        <v>763</v>
      </c>
      <c r="D16" s="43">
        <v>3271</v>
      </c>
      <c r="E16" s="43">
        <v>2359</v>
      </c>
      <c r="F16" s="43">
        <v>1371</v>
      </c>
      <c r="G16" s="35">
        <f t="shared" si="1"/>
        <v>11.934928828406068</v>
      </c>
      <c r="H16" s="35">
        <f t="shared" si="2"/>
        <v>51.16533708743939</v>
      </c>
      <c r="I16" s="35">
        <f t="shared" si="3"/>
        <v>36.899734084154545</v>
      </c>
      <c r="J16" s="35">
        <f t="shared" si="4"/>
        <v>21.445330830595964</v>
      </c>
      <c r="K16" s="35">
        <f t="shared" si="5"/>
        <v>23.326199938856618</v>
      </c>
      <c r="L16" s="35">
        <f t="shared" si="6"/>
        <v>72.11861815958423</v>
      </c>
      <c r="M16" s="35">
        <f t="shared" si="7"/>
        <v>95.444818098440848</v>
      </c>
      <c r="N16" s="35">
        <f t="shared" si="8"/>
        <v>309.17431192660547</v>
      </c>
      <c r="O16" s="35">
        <f t="shared" si="9"/>
        <v>179.68545216251638</v>
      </c>
      <c r="P16" s="43">
        <v>3014</v>
      </c>
      <c r="Q16" s="44">
        <v>3379</v>
      </c>
      <c r="R16" s="44">
        <f t="shared" si="10"/>
        <v>44</v>
      </c>
      <c r="S16" s="44">
        <v>18</v>
      </c>
      <c r="T16" s="44">
        <v>26</v>
      </c>
      <c r="V16">
        <v>0</v>
      </c>
    </row>
    <row r="17" spans="1:22" ht="30.75" customHeight="1" x14ac:dyDescent="0.15">
      <c r="A17" s="23" t="s">
        <v>62</v>
      </c>
      <c r="B17" s="43">
        <f t="shared" si="0"/>
        <v>6311</v>
      </c>
      <c r="C17" s="43">
        <v>763</v>
      </c>
      <c r="D17" s="43">
        <v>3161</v>
      </c>
      <c r="E17" s="43">
        <v>2387</v>
      </c>
      <c r="F17" s="43">
        <v>1350</v>
      </c>
      <c r="G17" s="35">
        <f t="shared" si="1"/>
        <v>12.090001584534939</v>
      </c>
      <c r="H17" s="35">
        <f t="shared" si="2"/>
        <v>50.087149421644753</v>
      </c>
      <c r="I17" s="35">
        <f t="shared" si="3"/>
        <v>37.822848993820315</v>
      </c>
      <c r="J17" s="35">
        <f t="shared" si="4"/>
        <v>21.391221676437965</v>
      </c>
      <c r="K17" s="35">
        <f t="shared" si="5"/>
        <v>24.137931034482758</v>
      </c>
      <c r="L17" s="35">
        <f t="shared" si="6"/>
        <v>75.514077823473585</v>
      </c>
      <c r="M17" s="35">
        <f t="shared" si="7"/>
        <v>99.652008857956346</v>
      </c>
      <c r="N17" s="35">
        <f t="shared" si="8"/>
        <v>312.8440366972477</v>
      </c>
      <c r="O17" s="35">
        <f t="shared" si="9"/>
        <v>176.93315858453474</v>
      </c>
      <c r="P17" s="43">
        <v>2991</v>
      </c>
      <c r="Q17" s="44">
        <v>3320</v>
      </c>
      <c r="R17" s="44">
        <f t="shared" si="10"/>
        <v>59</v>
      </c>
      <c r="S17" s="44">
        <v>24</v>
      </c>
      <c r="T17" s="44">
        <v>35</v>
      </c>
      <c r="V17">
        <v>0</v>
      </c>
    </row>
    <row r="18" spans="1:22" ht="30.75" customHeight="1" x14ac:dyDescent="0.15">
      <c r="A18" s="23" t="s">
        <v>63</v>
      </c>
      <c r="B18" s="43">
        <f t="shared" si="0"/>
        <v>6205</v>
      </c>
      <c r="C18" s="43">
        <v>746</v>
      </c>
      <c r="D18" s="43">
        <v>3071</v>
      </c>
      <c r="E18" s="43">
        <v>2388</v>
      </c>
      <c r="F18" s="43">
        <v>1335</v>
      </c>
      <c r="G18" s="35">
        <f t="shared" si="1"/>
        <v>12.022562449637389</v>
      </c>
      <c r="H18" s="35">
        <f t="shared" si="2"/>
        <v>49.492344883158744</v>
      </c>
      <c r="I18" s="35">
        <f t="shared" si="3"/>
        <v>38.485092667203865</v>
      </c>
      <c r="J18" s="35">
        <f t="shared" si="4"/>
        <v>21.514907332796131</v>
      </c>
      <c r="K18" s="35">
        <f t="shared" si="5"/>
        <v>24.291761641159233</v>
      </c>
      <c r="L18" s="35">
        <f t="shared" si="6"/>
        <v>77.759687398241624</v>
      </c>
      <c r="M18" s="35">
        <f t="shared" si="7"/>
        <v>102.05144903940084</v>
      </c>
      <c r="N18" s="35">
        <f t="shared" si="8"/>
        <v>320.10723860589809</v>
      </c>
      <c r="O18" s="35">
        <f t="shared" si="9"/>
        <v>178.9544235924933</v>
      </c>
      <c r="P18" s="43">
        <v>2924</v>
      </c>
      <c r="Q18" s="44">
        <v>3281</v>
      </c>
      <c r="R18" s="44">
        <f t="shared" si="10"/>
        <v>66</v>
      </c>
      <c r="S18" s="44">
        <v>22</v>
      </c>
      <c r="T18" s="44">
        <v>44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6108</v>
      </c>
      <c r="C19" s="43">
        <v>711</v>
      </c>
      <c r="D19" s="43">
        <v>2989</v>
      </c>
      <c r="E19" s="43">
        <v>2408</v>
      </c>
      <c r="F19" s="43">
        <v>1335</v>
      </c>
      <c r="G19" s="35">
        <f>C19/(B19-V19)*100</f>
        <v>11.640471512770137</v>
      </c>
      <c r="H19" s="35">
        <f t="shared" si="2"/>
        <v>48.935821872953504</v>
      </c>
      <c r="I19" s="35">
        <f t="shared" si="3"/>
        <v>39.423706614276362</v>
      </c>
      <c r="J19" s="35">
        <f t="shared" si="4"/>
        <v>21.856581532416502</v>
      </c>
      <c r="K19" s="35">
        <f t="shared" si="5"/>
        <v>23.787219805955168</v>
      </c>
      <c r="L19" s="35">
        <f t="shared" si="6"/>
        <v>80.562060889929739</v>
      </c>
      <c r="M19" s="35">
        <f t="shared" si="7"/>
        <v>104.34928069588491</v>
      </c>
      <c r="N19" s="35">
        <f t="shared" si="8"/>
        <v>338.6779184247539</v>
      </c>
      <c r="O19" s="35">
        <f t="shared" si="9"/>
        <v>187.76371308016877</v>
      </c>
      <c r="P19" s="43">
        <v>2883</v>
      </c>
      <c r="Q19" s="44">
        <v>3225</v>
      </c>
      <c r="R19" s="44">
        <f t="shared" si="10"/>
        <v>61</v>
      </c>
      <c r="S19" s="44">
        <v>21</v>
      </c>
      <c r="T19" s="44">
        <v>40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6006</v>
      </c>
      <c r="C20" s="43">
        <v>680</v>
      </c>
      <c r="D20" s="43">
        <v>2904</v>
      </c>
      <c r="E20" s="43">
        <v>2422</v>
      </c>
      <c r="F20" s="43">
        <v>1319</v>
      </c>
      <c r="G20" s="35">
        <f t="shared" si="1"/>
        <v>11.322011322011322</v>
      </c>
      <c r="H20" s="35">
        <f t="shared" si="2"/>
        <v>48.35164835164835</v>
      </c>
      <c r="I20" s="35">
        <f t="shared" si="3"/>
        <v>40.326340326340329</v>
      </c>
      <c r="J20" s="35">
        <f t="shared" si="4"/>
        <v>21.961371961371963</v>
      </c>
      <c r="K20" s="35">
        <f t="shared" si="5"/>
        <v>23.415977961432507</v>
      </c>
      <c r="L20" s="35">
        <f t="shared" si="6"/>
        <v>83.40220385674931</v>
      </c>
      <c r="M20" s="35">
        <f t="shared" si="7"/>
        <v>106.81818181818181</v>
      </c>
      <c r="N20" s="35">
        <f t="shared" si="8"/>
        <v>356.17647058823525</v>
      </c>
      <c r="O20" s="35">
        <f t="shared" si="9"/>
        <v>193.97058823529412</v>
      </c>
      <c r="P20" s="43">
        <v>2835</v>
      </c>
      <c r="Q20" s="44">
        <v>3171</v>
      </c>
      <c r="R20" s="44">
        <f t="shared" si="10"/>
        <v>53</v>
      </c>
      <c r="S20" s="44">
        <v>21</v>
      </c>
      <c r="T20" s="44">
        <v>32</v>
      </c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16550</v>
      </c>
      <c r="C15" s="43">
        <v>2326</v>
      </c>
      <c r="D15" s="43">
        <v>9264</v>
      </c>
      <c r="E15" s="43">
        <v>4957</v>
      </c>
      <c r="F15" s="43">
        <v>2677</v>
      </c>
      <c r="G15" s="35">
        <f t="shared" si="1"/>
        <v>14.056928748413611</v>
      </c>
      <c r="H15" s="35">
        <f t="shared" si="2"/>
        <v>55.985979331600902</v>
      </c>
      <c r="I15" s="35">
        <f t="shared" si="3"/>
        <v>29.957091919985494</v>
      </c>
      <c r="J15" s="35">
        <f t="shared" si="4"/>
        <v>16.178159182933463</v>
      </c>
      <c r="K15" s="35">
        <f t="shared" si="5"/>
        <v>25.107944732297067</v>
      </c>
      <c r="L15" s="35">
        <f t="shared" si="6"/>
        <v>53.508203799654574</v>
      </c>
      <c r="M15" s="35">
        <f t="shared" si="7"/>
        <v>78.616148531951652</v>
      </c>
      <c r="N15" s="35">
        <f t="shared" si="8"/>
        <v>213.11263972484952</v>
      </c>
      <c r="O15" s="35">
        <f t="shared" si="9"/>
        <v>115.0902837489252</v>
      </c>
      <c r="P15" s="43">
        <v>7910</v>
      </c>
      <c r="Q15" s="44">
        <v>8640</v>
      </c>
      <c r="R15" s="44">
        <f t="shared" si="10"/>
        <v>66</v>
      </c>
      <c r="S15" s="44">
        <v>10</v>
      </c>
      <c r="T15" s="44">
        <v>56</v>
      </c>
      <c r="V15">
        <v>3</v>
      </c>
    </row>
    <row r="16" spans="1:22" ht="30.75" customHeight="1" x14ac:dyDescent="0.15">
      <c r="A16" s="23" t="s">
        <v>61</v>
      </c>
      <c r="B16" s="43">
        <f t="shared" si="0"/>
        <v>16347</v>
      </c>
      <c r="C16" s="43">
        <v>2320</v>
      </c>
      <c r="D16" s="43">
        <v>9006</v>
      </c>
      <c r="E16" s="43">
        <v>5018</v>
      </c>
      <c r="F16" s="43">
        <v>2693</v>
      </c>
      <c r="G16" s="35">
        <f t="shared" si="1"/>
        <v>14.194811551639747</v>
      </c>
      <c r="H16" s="35">
        <f t="shared" si="2"/>
        <v>55.102790014684288</v>
      </c>
      <c r="I16" s="35">
        <f t="shared" si="3"/>
        <v>30.702398433675963</v>
      </c>
      <c r="J16" s="35">
        <f t="shared" si="4"/>
        <v>16.476994615761136</v>
      </c>
      <c r="K16" s="35">
        <f t="shared" si="5"/>
        <v>25.760604041749946</v>
      </c>
      <c r="L16" s="35">
        <f t="shared" si="6"/>
        <v>55.71840994892294</v>
      </c>
      <c r="M16" s="35">
        <f t="shared" si="7"/>
        <v>81.479013990672883</v>
      </c>
      <c r="N16" s="35">
        <f t="shared" si="8"/>
        <v>216.29310344827587</v>
      </c>
      <c r="O16" s="35">
        <f t="shared" si="9"/>
        <v>116.07758620689654</v>
      </c>
      <c r="P16" s="43">
        <v>7812</v>
      </c>
      <c r="Q16" s="44">
        <v>8535</v>
      </c>
      <c r="R16" s="44">
        <f t="shared" si="10"/>
        <v>59</v>
      </c>
      <c r="S16" s="44">
        <v>10</v>
      </c>
      <c r="T16" s="44">
        <v>49</v>
      </c>
      <c r="V16">
        <v>3</v>
      </c>
    </row>
    <row r="17" spans="1:22" ht="30.75" customHeight="1" x14ac:dyDescent="0.15">
      <c r="A17" s="23" t="s">
        <v>62</v>
      </c>
      <c r="B17" s="43">
        <f t="shared" si="0"/>
        <v>16298</v>
      </c>
      <c r="C17" s="43">
        <v>2293</v>
      </c>
      <c r="D17" s="43">
        <v>8918</v>
      </c>
      <c r="E17" s="43">
        <v>5084</v>
      </c>
      <c r="F17" s="43">
        <v>2687</v>
      </c>
      <c r="G17" s="35">
        <f t="shared" si="1"/>
        <v>14.07180116600184</v>
      </c>
      <c r="H17" s="35">
        <f t="shared" si="2"/>
        <v>54.728444308069953</v>
      </c>
      <c r="I17" s="35">
        <f t="shared" si="3"/>
        <v>31.199754525928196</v>
      </c>
      <c r="J17" s="35">
        <f t="shared" si="4"/>
        <v>16.489720773243327</v>
      </c>
      <c r="K17" s="35">
        <f t="shared" si="5"/>
        <v>25.712043058981838</v>
      </c>
      <c r="L17" s="35">
        <f t="shared" si="6"/>
        <v>57.008297824624357</v>
      </c>
      <c r="M17" s="35">
        <f t="shared" si="7"/>
        <v>82.720340883606198</v>
      </c>
      <c r="N17" s="35">
        <f t="shared" si="8"/>
        <v>221.7182730047972</v>
      </c>
      <c r="O17" s="35">
        <f t="shared" si="9"/>
        <v>117.18273004797209</v>
      </c>
      <c r="P17" s="43">
        <v>7780</v>
      </c>
      <c r="Q17" s="44">
        <v>8518</v>
      </c>
      <c r="R17" s="44">
        <f t="shared" si="10"/>
        <v>66</v>
      </c>
      <c r="S17" s="44">
        <v>10</v>
      </c>
      <c r="T17" s="44">
        <v>56</v>
      </c>
      <c r="V17">
        <v>3</v>
      </c>
    </row>
    <row r="18" spans="1:22" ht="30.75" customHeight="1" x14ac:dyDescent="0.15">
      <c r="A18" s="23" t="s">
        <v>63</v>
      </c>
      <c r="B18" s="43">
        <f t="shared" si="0"/>
        <v>16238</v>
      </c>
      <c r="C18" s="43">
        <v>2285</v>
      </c>
      <c r="D18" s="43">
        <v>8869</v>
      </c>
      <c r="E18" s="43">
        <v>5081</v>
      </c>
      <c r="F18" s="43">
        <v>2646</v>
      </c>
      <c r="G18" s="35">
        <f t="shared" si="1"/>
        <v>14.074530335694488</v>
      </c>
      <c r="H18" s="35">
        <f t="shared" si="2"/>
        <v>54.628888204496462</v>
      </c>
      <c r="I18" s="35">
        <f t="shared" si="3"/>
        <v>31.296581459809055</v>
      </c>
      <c r="J18" s="35">
        <f t="shared" si="4"/>
        <v>16.29812134277795</v>
      </c>
      <c r="K18" s="35">
        <f t="shared" si="5"/>
        <v>25.763896718908558</v>
      </c>
      <c r="L18" s="35">
        <f t="shared" si="6"/>
        <v>57.289435111061003</v>
      </c>
      <c r="M18" s="35">
        <f t="shared" si="7"/>
        <v>83.053331829969551</v>
      </c>
      <c r="N18" s="35">
        <f t="shared" si="8"/>
        <v>222.36323851203502</v>
      </c>
      <c r="O18" s="35">
        <f t="shared" si="9"/>
        <v>115.79868708971554</v>
      </c>
      <c r="P18" s="43">
        <v>7738</v>
      </c>
      <c r="Q18" s="44">
        <v>8500</v>
      </c>
      <c r="R18" s="44">
        <f t="shared" si="10"/>
        <v>74</v>
      </c>
      <c r="S18" s="44">
        <v>10</v>
      </c>
      <c r="T18" s="44">
        <v>64</v>
      </c>
      <c r="V18">
        <v>3</v>
      </c>
    </row>
    <row r="19" spans="1:22" ht="30.75" customHeight="1" x14ac:dyDescent="0.15">
      <c r="A19" s="23" t="s">
        <v>64</v>
      </c>
      <c r="B19" s="43">
        <f t="shared" si="0"/>
        <v>16108</v>
      </c>
      <c r="C19" s="43">
        <v>2285</v>
      </c>
      <c r="D19" s="43">
        <v>8707</v>
      </c>
      <c r="E19" s="43">
        <v>5113</v>
      </c>
      <c r="F19" s="43">
        <v>2636</v>
      </c>
      <c r="G19" s="35">
        <f>C19/(B19-V19)*100</f>
        <v>14.188140329090345</v>
      </c>
      <c r="H19" s="35">
        <f t="shared" si="2"/>
        <v>54.063955293387146</v>
      </c>
      <c r="I19" s="35">
        <f t="shared" si="3"/>
        <v>31.747904377522506</v>
      </c>
      <c r="J19" s="35">
        <f t="shared" si="4"/>
        <v>16.367587705681466</v>
      </c>
      <c r="K19" s="35">
        <f t="shared" si="5"/>
        <v>26.243252555415182</v>
      </c>
      <c r="L19" s="35">
        <f t="shared" si="6"/>
        <v>58.722866659009988</v>
      </c>
      <c r="M19" s="35">
        <f t="shared" si="7"/>
        <v>84.966119214425177</v>
      </c>
      <c r="N19" s="35">
        <f t="shared" si="8"/>
        <v>223.76367614879649</v>
      </c>
      <c r="O19" s="35">
        <f t="shared" si="9"/>
        <v>115.36105032822756</v>
      </c>
      <c r="P19" s="43">
        <v>7681</v>
      </c>
      <c r="Q19" s="44">
        <v>8427</v>
      </c>
      <c r="R19" s="44">
        <f t="shared" si="10"/>
        <v>84</v>
      </c>
      <c r="S19" s="44">
        <v>17</v>
      </c>
      <c r="T19" s="44">
        <v>67</v>
      </c>
      <c r="V19">
        <v>3</v>
      </c>
    </row>
    <row r="20" spans="1:22" ht="30.75" customHeight="1" x14ac:dyDescent="0.15">
      <c r="A20" s="23" t="s">
        <v>65</v>
      </c>
      <c r="B20" s="43">
        <f t="shared" si="0"/>
        <v>15987</v>
      </c>
      <c r="C20" s="43">
        <v>2258</v>
      </c>
      <c r="D20" s="43">
        <v>8535</v>
      </c>
      <c r="E20" s="43">
        <v>5191</v>
      </c>
      <c r="F20" s="43">
        <v>2620</v>
      </c>
      <c r="G20" s="35">
        <f t="shared" si="1"/>
        <v>14.126626626626626</v>
      </c>
      <c r="H20" s="35">
        <f t="shared" si="2"/>
        <v>53.397147147147152</v>
      </c>
      <c r="I20" s="35">
        <f t="shared" si="3"/>
        <v>32.476226226226224</v>
      </c>
      <c r="J20" s="35">
        <f t="shared" si="4"/>
        <v>16.391391391391391</v>
      </c>
      <c r="K20" s="35">
        <f t="shared" si="5"/>
        <v>26.455770357352083</v>
      </c>
      <c r="L20" s="35">
        <f t="shared" si="6"/>
        <v>60.820152314001177</v>
      </c>
      <c r="M20" s="35">
        <f t="shared" si="7"/>
        <v>87.275922671353257</v>
      </c>
      <c r="N20" s="35">
        <f t="shared" si="8"/>
        <v>229.89371124889283</v>
      </c>
      <c r="O20" s="35">
        <f t="shared" si="9"/>
        <v>116.03188662533215</v>
      </c>
      <c r="P20" s="43">
        <v>7620</v>
      </c>
      <c r="Q20" s="44">
        <v>8367</v>
      </c>
      <c r="R20" s="44">
        <f t="shared" si="10"/>
        <v>78</v>
      </c>
      <c r="S20" s="44">
        <v>12</v>
      </c>
      <c r="T20" s="44">
        <v>66</v>
      </c>
      <c r="V20">
        <v>3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17416</v>
      </c>
      <c r="C15" s="43">
        <v>2160</v>
      </c>
      <c r="D15" s="43">
        <v>9195</v>
      </c>
      <c r="E15" s="43">
        <v>5987</v>
      </c>
      <c r="F15" s="43">
        <v>3292</v>
      </c>
      <c r="G15" s="35">
        <f t="shared" si="1"/>
        <v>12.455310806135394</v>
      </c>
      <c r="H15" s="35">
        <f t="shared" si="2"/>
        <v>53.021566140006918</v>
      </c>
      <c r="I15" s="35">
        <f t="shared" si="3"/>
        <v>34.523123053857688</v>
      </c>
      <c r="J15" s="35">
        <f t="shared" si="4"/>
        <v>18.982816284165612</v>
      </c>
      <c r="K15" s="35">
        <f t="shared" si="5"/>
        <v>23.491027732463294</v>
      </c>
      <c r="L15" s="35">
        <f t="shared" si="6"/>
        <v>65.11147362697119</v>
      </c>
      <c r="M15" s="35">
        <f t="shared" si="7"/>
        <v>88.60250135943447</v>
      </c>
      <c r="N15" s="35">
        <f t="shared" si="8"/>
        <v>277.17592592592592</v>
      </c>
      <c r="O15" s="35">
        <f t="shared" si="9"/>
        <v>152.40740740740742</v>
      </c>
      <c r="P15" s="43">
        <v>8178</v>
      </c>
      <c r="Q15" s="44">
        <v>9238</v>
      </c>
      <c r="R15" s="44">
        <f t="shared" si="10"/>
        <v>106</v>
      </c>
      <c r="S15" s="44">
        <v>45</v>
      </c>
      <c r="T15" s="44">
        <v>61</v>
      </c>
      <c r="V15">
        <v>74</v>
      </c>
    </row>
    <row r="16" spans="1:22" ht="30.75" customHeight="1" x14ac:dyDescent="0.15">
      <c r="A16" s="23" t="s">
        <v>61</v>
      </c>
      <c r="B16" s="43">
        <f t="shared" si="0"/>
        <v>17187</v>
      </c>
      <c r="C16" s="43">
        <v>2125</v>
      </c>
      <c r="D16" s="43">
        <v>8992</v>
      </c>
      <c r="E16" s="43">
        <v>5996</v>
      </c>
      <c r="F16" s="43">
        <v>3347</v>
      </c>
      <c r="G16" s="35">
        <f t="shared" si="1"/>
        <v>12.417460410214456</v>
      </c>
      <c r="H16" s="35">
        <f t="shared" si="2"/>
        <v>52.544848945246301</v>
      </c>
      <c r="I16" s="35">
        <f t="shared" si="3"/>
        <v>35.037690644539239</v>
      </c>
      <c r="J16" s="35">
        <f t="shared" si="4"/>
        <v>19.55823058493543</v>
      </c>
      <c r="K16" s="35">
        <f t="shared" si="5"/>
        <v>23.632117437722417</v>
      </c>
      <c r="L16" s="35">
        <f t="shared" si="6"/>
        <v>66.681494661921704</v>
      </c>
      <c r="M16" s="35">
        <f t="shared" si="7"/>
        <v>90.313612099644132</v>
      </c>
      <c r="N16" s="35">
        <f t="shared" si="8"/>
        <v>282.16470588235296</v>
      </c>
      <c r="O16" s="35">
        <f t="shared" si="9"/>
        <v>157.50588235294117</v>
      </c>
      <c r="P16" s="43">
        <v>8090</v>
      </c>
      <c r="Q16" s="44">
        <v>9097</v>
      </c>
      <c r="R16" s="44">
        <f t="shared" si="10"/>
        <v>118</v>
      </c>
      <c r="S16" s="44">
        <v>49</v>
      </c>
      <c r="T16" s="44">
        <v>69</v>
      </c>
      <c r="V16">
        <v>74</v>
      </c>
    </row>
    <row r="17" spans="1:22" ht="30.75" customHeight="1" x14ac:dyDescent="0.15">
      <c r="A17" s="23" t="s">
        <v>62</v>
      </c>
      <c r="B17" s="43">
        <f t="shared" si="0"/>
        <v>17010</v>
      </c>
      <c r="C17" s="43">
        <v>2076</v>
      </c>
      <c r="D17" s="43">
        <v>8814</v>
      </c>
      <c r="E17" s="43">
        <v>6046</v>
      </c>
      <c r="F17" s="43">
        <v>3381</v>
      </c>
      <c r="G17" s="35">
        <f t="shared" si="1"/>
        <v>12.257912139820501</v>
      </c>
      <c r="H17" s="35">
        <f t="shared" si="2"/>
        <v>52.042985356636748</v>
      </c>
      <c r="I17" s="35">
        <f t="shared" si="3"/>
        <v>35.699102503542754</v>
      </c>
      <c r="J17" s="35">
        <f t="shared" si="4"/>
        <v>19.963391591875297</v>
      </c>
      <c r="K17" s="35">
        <f t="shared" si="5"/>
        <v>23.55343771272975</v>
      </c>
      <c r="L17" s="35">
        <f t="shared" si="6"/>
        <v>68.595416383027001</v>
      </c>
      <c r="M17" s="35">
        <f t="shared" si="7"/>
        <v>92.148854095756747</v>
      </c>
      <c r="N17" s="35">
        <f t="shared" si="8"/>
        <v>291.23314065510601</v>
      </c>
      <c r="O17" s="35">
        <f t="shared" si="9"/>
        <v>162.86127167630059</v>
      </c>
      <c r="P17" s="43">
        <v>8004</v>
      </c>
      <c r="Q17" s="44">
        <v>9006</v>
      </c>
      <c r="R17" s="44">
        <f t="shared" si="10"/>
        <v>159</v>
      </c>
      <c r="S17" s="44">
        <v>60</v>
      </c>
      <c r="T17" s="44">
        <v>99</v>
      </c>
      <c r="V17">
        <v>74</v>
      </c>
    </row>
    <row r="18" spans="1:22" ht="30.75" customHeight="1" x14ac:dyDescent="0.15">
      <c r="A18" s="23" t="s">
        <v>63</v>
      </c>
      <c r="B18" s="43">
        <f t="shared" si="0"/>
        <v>16757</v>
      </c>
      <c r="C18" s="43">
        <v>2043</v>
      </c>
      <c r="D18" s="43">
        <v>8622</v>
      </c>
      <c r="E18" s="43">
        <v>6018</v>
      </c>
      <c r="F18" s="43">
        <v>3349</v>
      </c>
      <c r="G18" s="35">
        <f t="shared" si="1"/>
        <v>12.245998921057364</v>
      </c>
      <c r="H18" s="35">
        <f t="shared" si="2"/>
        <v>51.681352274770717</v>
      </c>
      <c r="I18" s="35">
        <f t="shared" si="3"/>
        <v>36.072648804171912</v>
      </c>
      <c r="J18" s="35">
        <f t="shared" si="4"/>
        <v>20.074327159383802</v>
      </c>
      <c r="K18" s="35">
        <f t="shared" si="5"/>
        <v>23.695198329853863</v>
      </c>
      <c r="L18" s="35">
        <f t="shared" si="6"/>
        <v>69.798190675017395</v>
      </c>
      <c r="M18" s="35">
        <f t="shared" si="7"/>
        <v>93.493389004871261</v>
      </c>
      <c r="N18" s="35">
        <f t="shared" si="8"/>
        <v>294.56681350954477</v>
      </c>
      <c r="O18" s="35">
        <f t="shared" si="9"/>
        <v>163.92559960841899</v>
      </c>
      <c r="P18" s="43">
        <v>7860</v>
      </c>
      <c r="Q18" s="44">
        <v>8897</v>
      </c>
      <c r="R18" s="44">
        <f t="shared" si="10"/>
        <v>181</v>
      </c>
      <c r="S18" s="44">
        <v>59</v>
      </c>
      <c r="T18" s="44">
        <v>122</v>
      </c>
      <c r="V18">
        <v>74</v>
      </c>
    </row>
    <row r="19" spans="1:22" ht="30.75" customHeight="1" x14ac:dyDescent="0.15">
      <c r="A19" s="23" t="s">
        <v>64</v>
      </c>
      <c r="B19" s="43">
        <f t="shared" si="0"/>
        <v>16525</v>
      </c>
      <c r="C19" s="43">
        <v>2009</v>
      </c>
      <c r="D19" s="43">
        <v>8482</v>
      </c>
      <c r="E19" s="43">
        <v>5960</v>
      </c>
      <c r="F19" s="43">
        <v>3330</v>
      </c>
      <c r="G19" s="35">
        <f>C19/(B19-V19)*100</f>
        <v>12.212023585192391</v>
      </c>
      <c r="H19" s="35">
        <f t="shared" si="2"/>
        <v>51.559175733997932</v>
      </c>
      <c r="I19" s="35">
        <f t="shared" si="3"/>
        <v>36.228800680809677</v>
      </c>
      <c r="J19" s="35">
        <f t="shared" si="4"/>
        <v>20.241930581727555</v>
      </c>
      <c r="K19" s="35">
        <f t="shared" si="5"/>
        <v>23.685451544447066</v>
      </c>
      <c r="L19" s="35">
        <f t="shared" si="6"/>
        <v>70.266446592784732</v>
      </c>
      <c r="M19" s="35">
        <f t="shared" si="7"/>
        <v>93.95189813723178</v>
      </c>
      <c r="N19" s="35">
        <f t="shared" si="8"/>
        <v>296.66500746640116</v>
      </c>
      <c r="O19" s="35">
        <f t="shared" si="9"/>
        <v>165.75410652065705</v>
      </c>
      <c r="P19" s="43">
        <v>7725</v>
      </c>
      <c r="Q19" s="44">
        <v>8800</v>
      </c>
      <c r="R19" s="44">
        <f t="shared" si="10"/>
        <v>220</v>
      </c>
      <c r="S19" s="44">
        <v>65</v>
      </c>
      <c r="T19" s="44">
        <v>155</v>
      </c>
      <c r="V19">
        <v>74</v>
      </c>
    </row>
    <row r="20" spans="1:22" ht="30.75" customHeight="1" x14ac:dyDescent="0.15">
      <c r="A20" s="23" t="s">
        <v>65</v>
      </c>
      <c r="B20" s="43">
        <f t="shared" si="0"/>
        <v>16278</v>
      </c>
      <c r="C20" s="43">
        <v>1956</v>
      </c>
      <c r="D20" s="43">
        <v>8252</v>
      </c>
      <c r="E20" s="43">
        <v>5996</v>
      </c>
      <c r="F20" s="43">
        <v>3319</v>
      </c>
      <c r="G20" s="35">
        <f t="shared" si="1"/>
        <v>12.071093557146384</v>
      </c>
      <c r="H20" s="35">
        <f t="shared" si="2"/>
        <v>50.925697358676871</v>
      </c>
      <c r="I20" s="35">
        <f t="shared" si="3"/>
        <v>37.003209084176746</v>
      </c>
      <c r="J20" s="35">
        <f t="shared" si="4"/>
        <v>20.482596889656875</v>
      </c>
      <c r="K20" s="35">
        <f t="shared" si="5"/>
        <v>23.703344643722733</v>
      </c>
      <c r="L20" s="35">
        <f t="shared" si="6"/>
        <v>72.661173048957835</v>
      </c>
      <c r="M20" s="35">
        <f t="shared" si="7"/>
        <v>96.364517692680565</v>
      </c>
      <c r="N20" s="35">
        <f t="shared" si="8"/>
        <v>306.5439672801636</v>
      </c>
      <c r="O20" s="35">
        <f t="shared" si="9"/>
        <v>169.68302658486706</v>
      </c>
      <c r="P20" s="43">
        <v>7614</v>
      </c>
      <c r="Q20" s="44">
        <v>8664</v>
      </c>
      <c r="R20" s="44">
        <f t="shared" si="10"/>
        <v>232</v>
      </c>
      <c r="S20" s="44">
        <v>69</v>
      </c>
      <c r="T20" s="44">
        <v>163</v>
      </c>
      <c r="V20">
        <v>74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14820</v>
      </c>
      <c r="C15" s="43">
        <v>1930</v>
      </c>
      <c r="D15" s="43">
        <v>8292</v>
      </c>
      <c r="E15" s="43">
        <v>4598</v>
      </c>
      <c r="F15" s="43">
        <v>2438</v>
      </c>
      <c r="G15" s="35">
        <f t="shared" si="1"/>
        <v>13.022941970310391</v>
      </c>
      <c r="H15" s="35">
        <f t="shared" si="2"/>
        <v>55.951417004048587</v>
      </c>
      <c r="I15" s="35">
        <f t="shared" si="3"/>
        <v>31.025641025641026</v>
      </c>
      <c r="J15" s="35">
        <f t="shared" si="4"/>
        <v>16.450742240215924</v>
      </c>
      <c r="K15" s="35">
        <f t="shared" si="5"/>
        <v>23.27544621321756</v>
      </c>
      <c r="L15" s="35">
        <f t="shared" si="6"/>
        <v>55.451037144235407</v>
      </c>
      <c r="M15" s="35">
        <f t="shared" si="7"/>
        <v>78.726483357452963</v>
      </c>
      <c r="N15" s="35">
        <f t="shared" si="8"/>
        <v>238.23834196891193</v>
      </c>
      <c r="O15" s="35">
        <f t="shared" si="9"/>
        <v>126.32124352331606</v>
      </c>
      <c r="P15" s="43">
        <v>7038</v>
      </c>
      <c r="Q15" s="44">
        <v>7782</v>
      </c>
      <c r="R15" s="44">
        <f t="shared" si="10"/>
        <v>96</v>
      </c>
      <c r="S15" s="44">
        <v>16</v>
      </c>
      <c r="T15" s="44">
        <v>80</v>
      </c>
      <c r="V15">
        <v>0</v>
      </c>
    </row>
    <row r="16" spans="1:22" ht="30.75" customHeight="1" x14ac:dyDescent="0.15">
      <c r="A16" s="23" t="s">
        <v>61</v>
      </c>
      <c r="B16" s="43">
        <f t="shared" si="0"/>
        <v>14718</v>
      </c>
      <c r="C16" s="43">
        <v>1926</v>
      </c>
      <c r="D16" s="43">
        <v>8081</v>
      </c>
      <c r="E16" s="43">
        <v>4711</v>
      </c>
      <c r="F16" s="43">
        <v>2422</v>
      </c>
      <c r="G16" s="35">
        <f t="shared" si="1"/>
        <v>13.08601712189156</v>
      </c>
      <c r="H16" s="35">
        <f t="shared" si="2"/>
        <v>54.905557820356023</v>
      </c>
      <c r="I16" s="35">
        <f t="shared" si="3"/>
        <v>32.008425057752412</v>
      </c>
      <c r="J16" s="35">
        <f t="shared" si="4"/>
        <v>16.456040222856366</v>
      </c>
      <c r="K16" s="35">
        <f t="shared" si="5"/>
        <v>23.833683950006186</v>
      </c>
      <c r="L16" s="35">
        <f t="shared" si="6"/>
        <v>58.297240440539532</v>
      </c>
      <c r="M16" s="35">
        <f t="shared" si="7"/>
        <v>82.130924390545729</v>
      </c>
      <c r="N16" s="35">
        <f t="shared" si="8"/>
        <v>244.60020768431986</v>
      </c>
      <c r="O16" s="35">
        <f t="shared" si="9"/>
        <v>125.75285565939771</v>
      </c>
      <c r="P16" s="43">
        <v>6990</v>
      </c>
      <c r="Q16" s="44">
        <v>7728</v>
      </c>
      <c r="R16" s="44">
        <f t="shared" si="10"/>
        <v>97</v>
      </c>
      <c r="S16" s="44">
        <v>21</v>
      </c>
      <c r="T16" s="44">
        <v>76</v>
      </c>
      <c r="V16">
        <v>0</v>
      </c>
    </row>
    <row r="17" spans="1:22" ht="30.75" customHeight="1" x14ac:dyDescent="0.15">
      <c r="A17" s="23" t="s">
        <v>62</v>
      </c>
      <c r="B17" s="43">
        <f t="shared" si="0"/>
        <v>14542</v>
      </c>
      <c r="C17" s="43">
        <v>1884</v>
      </c>
      <c r="D17" s="43">
        <v>7865</v>
      </c>
      <c r="E17" s="43">
        <v>4793</v>
      </c>
      <c r="F17" s="43">
        <v>2451</v>
      </c>
      <c r="G17" s="35">
        <f t="shared" si="1"/>
        <v>12.955576949525513</v>
      </c>
      <c r="H17" s="35">
        <f t="shared" si="2"/>
        <v>54.084720121028738</v>
      </c>
      <c r="I17" s="35">
        <f t="shared" si="3"/>
        <v>32.959702929445747</v>
      </c>
      <c r="J17" s="35">
        <f t="shared" si="4"/>
        <v>16.85462797414386</v>
      </c>
      <c r="K17" s="35">
        <f t="shared" si="5"/>
        <v>23.954227590591227</v>
      </c>
      <c r="L17" s="35">
        <f t="shared" si="6"/>
        <v>60.940877304513663</v>
      </c>
      <c r="M17" s="35">
        <f t="shared" si="7"/>
        <v>84.895104895104907</v>
      </c>
      <c r="N17" s="35">
        <f t="shared" si="8"/>
        <v>254.40552016985137</v>
      </c>
      <c r="O17" s="35">
        <f t="shared" si="9"/>
        <v>130.09554140127389</v>
      </c>
      <c r="P17" s="43">
        <v>6925</v>
      </c>
      <c r="Q17" s="44">
        <v>7617</v>
      </c>
      <c r="R17" s="44">
        <f t="shared" si="10"/>
        <v>110</v>
      </c>
      <c r="S17" s="44">
        <v>25</v>
      </c>
      <c r="T17" s="44">
        <v>85</v>
      </c>
      <c r="V17">
        <v>0</v>
      </c>
    </row>
    <row r="18" spans="1:22" ht="30.75" customHeight="1" x14ac:dyDescent="0.15">
      <c r="A18" s="23" t="s">
        <v>63</v>
      </c>
      <c r="B18" s="43">
        <f t="shared" si="0"/>
        <v>14406</v>
      </c>
      <c r="C18" s="43">
        <v>1860</v>
      </c>
      <c r="D18" s="43">
        <v>7640</v>
      </c>
      <c r="E18" s="43">
        <v>4906</v>
      </c>
      <c r="F18" s="43">
        <v>2472</v>
      </c>
      <c r="G18" s="35">
        <f t="shared" si="1"/>
        <v>12.911286963765098</v>
      </c>
      <c r="H18" s="35">
        <f t="shared" si="2"/>
        <v>53.033458281271692</v>
      </c>
      <c r="I18" s="35">
        <f t="shared" si="3"/>
        <v>34.055254754963208</v>
      </c>
      <c r="J18" s="35">
        <f t="shared" si="4"/>
        <v>17.159516867971679</v>
      </c>
      <c r="K18" s="35">
        <f t="shared" si="5"/>
        <v>24.345549738219894</v>
      </c>
      <c r="L18" s="35">
        <f t="shared" si="6"/>
        <v>64.214659685863879</v>
      </c>
      <c r="M18" s="35">
        <f t="shared" si="7"/>
        <v>88.560209424083766</v>
      </c>
      <c r="N18" s="35">
        <f t="shared" si="8"/>
        <v>263.76344086021504</v>
      </c>
      <c r="O18" s="35">
        <f t="shared" si="9"/>
        <v>132.90322580645162</v>
      </c>
      <c r="P18" s="43">
        <v>6884</v>
      </c>
      <c r="Q18" s="44">
        <v>7522</v>
      </c>
      <c r="R18" s="44">
        <f t="shared" si="10"/>
        <v>103</v>
      </c>
      <c r="S18" s="44">
        <v>24</v>
      </c>
      <c r="T18" s="44">
        <v>79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14251</v>
      </c>
      <c r="C19" s="43">
        <v>1796</v>
      </c>
      <c r="D19" s="43">
        <v>7484</v>
      </c>
      <c r="E19" s="43">
        <v>4971</v>
      </c>
      <c r="F19" s="43">
        <v>2482</v>
      </c>
      <c r="G19" s="35">
        <f>C19/(B19-V19)*100</f>
        <v>12.602624377236685</v>
      </c>
      <c r="H19" s="35">
        <f t="shared" si="2"/>
        <v>52.515612939442846</v>
      </c>
      <c r="I19" s="35">
        <f t="shared" si="3"/>
        <v>34.881762683320467</v>
      </c>
      <c r="J19" s="35">
        <f t="shared" si="4"/>
        <v>17.416321661637781</v>
      </c>
      <c r="K19" s="35">
        <f t="shared" si="5"/>
        <v>23.997862105825764</v>
      </c>
      <c r="L19" s="35">
        <f t="shared" si="6"/>
        <v>66.421699625868527</v>
      </c>
      <c r="M19" s="35">
        <f t="shared" si="7"/>
        <v>90.419561731694273</v>
      </c>
      <c r="N19" s="35">
        <f t="shared" si="8"/>
        <v>276.78173719376395</v>
      </c>
      <c r="O19" s="35">
        <f t="shared" si="9"/>
        <v>138.19599109131403</v>
      </c>
      <c r="P19" s="43">
        <v>6827</v>
      </c>
      <c r="Q19" s="44">
        <v>7424</v>
      </c>
      <c r="R19" s="44">
        <f t="shared" si="10"/>
        <v>94</v>
      </c>
      <c r="S19" s="44">
        <v>20</v>
      </c>
      <c r="T19" s="44">
        <v>74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14045</v>
      </c>
      <c r="C20" s="43">
        <v>1766</v>
      </c>
      <c r="D20" s="43">
        <v>7263</v>
      </c>
      <c r="E20" s="43">
        <v>5016</v>
      </c>
      <c r="F20" s="43">
        <v>2484</v>
      </c>
      <c r="G20" s="35">
        <f t="shared" si="1"/>
        <v>12.573869704521181</v>
      </c>
      <c r="H20" s="35">
        <f t="shared" si="2"/>
        <v>51.712353150587397</v>
      </c>
      <c r="I20" s="35">
        <f t="shared" si="3"/>
        <v>35.713777144891424</v>
      </c>
      <c r="J20" s="35">
        <f t="shared" si="4"/>
        <v>17.686009255962976</v>
      </c>
      <c r="K20" s="35">
        <f t="shared" si="5"/>
        <v>24.315021341043646</v>
      </c>
      <c r="L20" s="35">
        <f t="shared" si="6"/>
        <v>69.062370921106989</v>
      </c>
      <c r="M20" s="35">
        <f t="shared" si="7"/>
        <v>93.377392262150622</v>
      </c>
      <c r="N20" s="35">
        <f t="shared" si="8"/>
        <v>284.03171007927523</v>
      </c>
      <c r="O20" s="35">
        <f t="shared" si="9"/>
        <v>140.65685164212911</v>
      </c>
      <c r="P20" s="43">
        <v>6726</v>
      </c>
      <c r="Q20" s="44">
        <v>7319</v>
      </c>
      <c r="R20" s="44">
        <f t="shared" si="10"/>
        <v>107</v>
      </c>
      <c r="S20" s="44">
        <v>24</v>
      </c>
      <c r="T20" s="44">
        <v>83</v>
      </c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3439</v>
      </c>
      <c r="C15" s="43">
        <v>514</v>
      </c>
      <c r="D15" s="43">
        <v>1976</v>
      </c>
      <c r="E15" s="43">
        <v>939</v>
      </c>
      <c r="F15" s="43">
        <v>481</v>
      </c>
      <c r="G15" s="35">
        <f t="shared" si="1"/>
        <v>14.989792942548849</v>
      </c>
      <c r="H15" s="35">
        <f t="shared" si="2"/>
        <v>57.626130067074953</v>
      </c>
      <c r="I15" s="35">
        <f t="shared" si="3"/>
        <v>27.384076990376204</v>
      </c>
      <c r="J15" s="35">
        <f t="shared" si="4"/>
        <v>14.027413240011665</v>
      </c>
      <c r="K15" s="35">
        <f t="shared" si="5"/>
        <v>26.012145748987852</v>
      </c>
      <c r="L15" s="35">
        <f t="shared" si="6"/>
        <v>47.520242914979754</v>
      </c>
      <c r="M15" s="35">
        <f t="shared" si="7"/>
        <v>73.532388663967609</v>
      </c>
      <c r="N15" s="35">
        <f t="shared" si="8"/>
        <v>182.68482490272373</v>
      </c>
      <c r="O15" s="35">
        <f t="shared" si="9"/>
        <v>93.579766536964982</v>
      </c>
      <c r="P15" s="43">
        <v>1583</v>
      </c>
      <c r="Q15" s="44">
        <v>1856</v>
      </c>
      <c r="R15" s="44">
        <f t="shared" si="10"/>
        <v>32</v>
      </c>
      <c r="S15" s="44">
        <v>13</v>
      </c>
      <c r="T15" s="44">
        <v>19</v>
      </c>
      <c r="V15">
        <v>10</v>
      </c>
    </row>
    <row r="16" spans="1:22" ht="30.75" customHeight="1" x14ac:dyDescent="0.15">
      <c r="A16" s="23" t="s">
        <v>61</v>
      </c>
      <c r="B16" s="43">
        <f t="shared" si="0"/>
        <v>3459</v>
      </c>
      <c r="C16" s="43">
        <v>509</v>
      </c>
      <c r="D16" s="43">
        <v>1989</v>
      </c>
      <c r="E16" s="43">
        <v>952</v>
      </c>
      <c r="F16" s="43">
        <v>490</v>
      </c>
      <c r="G16" s="35">
        <f t="shared" si="1"/>
        <v>14.757900840823426</v>
      </c>
      <c r="H16" s="35">
        <f t="shared" si="2"/>
        <v>57.668889533198033</v>
      </c>
      <c r="I16" s="35">
        <f t="shared" si="3"/>
        <v>27.602203537257175</v>
      </c>
      <c r="J16" s="35">
        <f t="shared" si="4"/>
        <v>14.207016526529429</v>
      </c>
      <c r="K16" s="35">
        <f t="shared" si="5"/>
        <v>25.590749120160883</v>
      </c>
      <c r="L16" s="35">
        <f t="shared" si="6"/>
        <v>47.863247863247864</v>
      </c>
      <c r="M16" s="35">
        <f t="shared" si="7"/>
        <v>73.453996983408757</v>
      </c>
      <c r="N16" s="35">
        <f t="shared" si="8"/>
        <v>187.03339882121807</v>
      </c>
      <c r="O16" s="35">
        <f t="shared" si="9"/>
        <v>96.267190569744599</v>
      </c>
      <c r="P16" s="43">
        <v>1591</v>
      </c>
      <c r="Q16" s="44">
        <v>1868</v>
      </c>
      <c r="R16" s="44">
        <f t="shared" si="10"/>
        <v>33</v>
      </c>
      <c r="S16" s="44">
        <v>13</v>
      </c>
      <c r="T16" s="44">
        <v>20</v>
      </c>
      <c r="V16">
        <v>10</v>
      </c>
    </row>
    <row r="17" spans="1:22" ht="30.75" customHeight="1" x14ac:dyDescent="0.15">
      <c r="A17" s="23" t="s">
        <v>62</v>
      </c>
      <c r="B17" s="43">
        <f t="shared" si="0"/>
        <v>3499</v>
      </c>
      <c r="C17" s="43">
        <v>530</v>
      </c>
      <c r="D17" s="43">
        <v>1995</v>
      </c>
      <c r="E17" s="43">
        <v>965</v>
      </c>
      <c r="F17" s="43">
        <v>498</v>
      </c>
      <c r="G17" s="35">
        <f t="shared" si="1"/>
        <v>15.190599025508741</v>
      </c>
      <c r="H17" s="35">
        <f t="shared" si="2"/>
        <v>57.179707652622525</v>
      </c>
      <c r="I17" s="35">
        <f t="shared" si="3"/>
        <v>27.658354829464031</v>
      </c>
      <c r="J17" s="35">
        <f t="shared" si="4"/>
        <v>14.273430782459156</v>
      </c>
      <c r="K17" s="35">
        <f t="shared" si="5"/>
        <v>26.56641604010025</v>
      </c>
      <c r="L17" s="35">
        <f t="shared" si="6"/>
        <v>48.370927318295735</v>
      </c>
      <c r="M17" s="35">
        <f t="shared" si="7"/>
        <v>74.937343358395992</v>
      </c>
      <c r="N17" s="35">
        <f t="shared" si="8"/>
        <v>182.0754716981132</v>
      </c>
      <c r="O17" s="35">
        <f t="shared" si="9"/>
        <v>93.962264150943398</v>
      </c>
      <c r="P17" s="43">
        <v>1614</v>
      </c>
      <c r="Q17" s="44">
        <v>1885</v>
      </c>
      <c r="R17" s="44">
        <f t="shared" si="10"/>
        <v>30</v>
      </c>
      <c r="S17" s="44">
        <v>13</v>
      </c>
      <c r="T17" s="44">
        <v>17</v>
      </c>
      <c r="V17">
        <v>10</v>
      </c>
    </row>
    <row r="18" spans="1:22" ht="30.75" customHeight="1" x14ac:dyDescent="0.15">
      <c r="A18" s="23" t="s">
        <v>63</v>
      </c>
      <c r="B18" s="43">
        <f t="shared" si="0"/>
        <v>3573</v>
      </c>
      <c r="C18" s="43">
        <v>546</v>
      </c>
      <c r="D18" s="43">
        <v>2023</v>
      </c>
      <c r="E18" s="43">
        <v>994</v>
      </c>
      <c r="F18" s="43">
        <v>515</v>
      </c>
      <c r="G18" s="35">
        <f t="shared" si="1"/>
        <v>15.324165029469548</v>
      </c>
      <c r="H18" s="35">
        <f t="shared" si="2"/>
        <v>56.777996070726914</v>
      </c>
      <c r="I18" s="35">
        <f t="shared" si="3"/>
        <v>27.897838899803535</v>
      </c>
      <c r="J18" s="35">
        <f t="shared" si="4"/>
        <v>14.454111703620546</v>
      </c>
      <c r="K18" s="35">
        <f t="shared" si="5"/>
        <v>26.989619377162633</v>
      </c>
      <c r="L18" s="35">
        <f t="shared" si="6"/>
        <v>49.134948096885807</v>
      </c>
      <c r="M18" s="35">
        <f t="shared" si="7"/>
        <v>76.124567474048447</v>
      </c>
      <c r="N18" s="35">
        <f t="shared" si="8"/>
        <v>182.05128205128204</v>
      </c>
      <c r="O18" s="35">
        <f t="shared" si="9"/>
        <v>94.322344322344321</v>
      </c>
      <c r="P18" s="43">
        <v>1647</v>
      </c>
      <c r="Q18" s="44">
        <v>1926</v>
      </c>
      <c r="R18" s="44">
        <f t="shared" si="10"/>
        <v>65</v>
      </c>
      <c r="S18" s="44">
        <v>35</v>
      </c>
      <c r="T18" s="44">
        <v>30</v>
      </c>
      <c r="V18">
        <v>10</v>
      </c>
    </row>
    <row r="19" spans="1:22" ht="30.75" customHeight="1" x14ac:dyDescent="0.15">
      <c r="A19" s="23" t="s">
        <v>64</v>
      </c>
      <c r="B19" s="43">
        <f t="shared" si="0"/>
        <v>3497</v>
      </c>
      <c r="C19" s="43">
        <v>512</v>
      </c>
      <c r="D19" s="43">
        <v>1976</v>
      </c>
      <c r="E19" s="43">
        <v>999</v>
      </c>
      <c r="F19" s="43">
        <v>515</v>
      </c>
      <c r="G19" s="35">
        <f>C19/(B19-V19)*100</f>
        <v>14.683108689417837</v>
      </c>
      <c r="H19" s="35">
        <f t="shared" si="2"/>
        <v>56.667622598221968</v>
      </c>
      <c r="I19" s="35">
        <f t="shared" si="3"/>
        <v>28.649268712360193</v>
      </c>
      <c r="J19" s="35">
        <f t="shared" si="4"/>
        <v>14.769142529394896</v>
      </c>
      <c r="K19" s="35">
        <f t="shared" si="5"/>
        <v>25.910931174089068</v>
      </c>
      <c r="L19" s="35">
        <f t="shared" si="6"/>
        <v>50.556680161943326</v>
      </c>
      <c r="M19" s="35">
        <f t="shared" si="7"/>
        <v>76.467611336032391</v>
      </c>
      <c r="N19" s="35">
        <f t="shared" si="8"/>
        <v>195.1171875</v>
      </c>
      <c r="O19" s="35">
        <f t="shared" si="9"/>
        <v>100.5859375</v>
      </c>
      <c r="P19" s="43">
        <v>1617</v>
      </c>
      <c r="Q19" s="44">
        <v>1880</v>
      </c>
      <c r="R19" s="44">
        <f t="shared" si="10"/>
        <v>35</v>
      </c>
      <c r="S19" s="44">
        <v>14</v>
      </c>
      <c r="T19" s="44">
        <v>21</v>
      </c>
      <c r="V19">
        <v>10</v>
      </c>
    </row>
    <row r="20" spans="1:22" ht="30.75" customHeight="1" x14ac:dyDescent="0.15">
      <c r="A20" s="23" t="s">
        <v>65</v>
      </c>
      <c r="B20" s="43">
        <f t="shared" si="0"/>
        <v>3503</v>
      </c>
      <c r="C20" s="43">
        <v>521</v>
      </c>
      <c r="D20" s="43">
        <v>1969</v>
      </c>
      <c r="E20" s="43">
        <v>1003</v>
      </c>
      <c r="F20" s="43">
        <v>507</v>
      </c>
      <c r="G20" s="35">
        <f t="shared" si="1"/>
        <v>14.915545376467222</v>
      </c>
      <c r="H20" s="35">
        <f t="shared" si="2"/>
        <v>56.369882622387635</v>
      </c>
      <c r="I20" s="35">
        <f t="shared" si="3"/>
        <v>28.71457200114515</v>
      </c>
      <c r="J20" s="35">
        <f t="shared" si="4"/>
        <v>14.514743773260808</v>
      </c>
      <c r="K20" s="35">
        <f t="shared" si="5"/>
        <v>26.460132046724226</v>
      </c>
      <c r="L20" s="35">
        <f t="shared" si="6"/>
        <v>50.939563230066021</v>
      </c>
      <c r="M20" s="35">
        <f t="shared" si="7"/>
        <v>77.399695276790254</v>
      </c>
      <c r="N20" s="35">
        <f t="shared" si="8"/>
        <v>192.51439539347408</v>
      </c>
      <c r="O20" s="35">
        <f t="shared" si="9"/>
        <v>97.312859884836854</v>
      </c>
      <c r="P20" s="43">
        <v>1622</v>
      </c>
      <c r="Q20" s="44">
        <v>1881</v>
      </c>
      <c r="R20" s="44">
        <f t="shared" si="10"/>
        <v>34</v>
      </c>
      <c r="S20" s="44">
        <v>12</v>
      </c>
      <c r="T20" s="44">
        <v>22</v>
      </c>
      <c r="V20">
        <v>10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16470</v>
      </c>
      <c r="C15" s="43">
        <v>1822</v>
      </c>
      <c r="D15" s="43">
        <v>8440</v>
      </c>
      <c r="E15" s="43">
        <v>6203</v>
      </c>
      <c r="F15" s="43">
        <v>3409</v>
      </c>
      <c r="G15" s="35">
        <f t="shared" si="1"/>
        <v>11.06589735803219</v>
      </c>
      <c r="H15" s="35">
        <f t="shared" si="2"/>
        <v>51.260249013058001</v>
      </c>
      <c r="I15" s="35">
        <f t="shared" si="3"/>
        <v>37.673853628909811</v>
      </c>
      <c r="J15" s="35">
        <f t="shared" si="4"/>
        <v>20.704524749468568</v>
      </c>
      <c r="K15" s="35">
        <f t="shared" si="5"/>
        <v>21.587677725118485</v>
      </c>
      <c r="L15" s="35">
        <f t="shared" si="6"/>
        <v>73.495260663507111</v>
      </c>
      <c r="M15" s="35">
        <f t="shared" si="7"/>
        <v>95.082938388625593</v>
      </c>
      <c r="N15" s="35">
        <f t="shared" si="8"/>
        <v>340.45005488474203</v>
      </c>
      <c r="O15" s="35">
        <f t="shared" si="9"/>
        <v>187.10208562019758</v>
      </c>
      <c r="P15" s="43">
        <v>7814</v>
      </c>
      <c r="Q15" s="44">
        <v>8656</v>
      </c>
      <c r="R15" s="44">
        <f t="shared" si="10"/>
        <v>51</v>
      </c>
      <c r="S15" s="44">
        <v>16</v>
      </c>
      <c r="T15" s="44">
        <v>35</v>
      </c>
      <c r="V15">
        <v>5</v>
      </c>
    </row>
    <row r="16" spans="1:22" ht="30.75" customHeight="1" x14ac:dyDescent="0.15">
      <c r="A16" s="23" t="s">
        <v>61</v>
      </c>
      <c r="B16" s="43">
        <f t="shared" si="0"/>
        <v>16308</v>
      </c>
      <c r="C16" s="43">
        <v>1810</v>
      </c>
      <c r="D16" s="43">
        <v>8222</v>
      </c>
      <c r="E16" s="43">
        <v>6271</v>
      </c>
      <c r="F16" s="43">
        <v>3424</v>
      </c>
      <c r="G16" s="35">
        <f t="shared" si="1"/>
        <v>11.102251119425873</v>
      </c>
      <c r="H16" s="35">
        <f t="shared" si="2"/>
        <v>50.432435748021831</v>
      </c>
      <c r="I16" s="35">
        <f t="shared" si="3"/>
        <v>38.465313132552289</v>
      </c>
      <c r="J16" s="35">
        <f t="shared" si="4"/>
        <v>21.002269520947063</v>
      </c>
      <c r="K16" s="35">
        <f t="shared" si="5"/>
        <v>22.014108489418632</v>
      </c>
      <c r="L16" s="35">
        <f t="shared" si="6"/>
        <v>76.270980296764776</v>
      </c>
      <c r="M16" s="35">
        <f t="shared" si="7"/>
        <v>98.285088786183408</v>
      </c>
      <c r="N16" s="35">
        <f t="shared" si="8"/>
        <v>346.46408839779002</v>
      </c>
      <c r="O16" s="35">
        <f t="shared" si="9"/>
        <v>189.17127071823205</v>
      </c>
      <c r="P16" s="43">
        <v>7728</v>
      </c>
      <c r="Q16" s="44">
        <v>8580</v>
      </c>
      <c r="R16" s="44">
        <f t="shared" si="10"/>
        <v>62</v>
      </c>
      <c r="S16" s="44">
        <v>13</v>
      </c>
      <c r="T16" s="44">
        <v>49</v>
      </c>
      <c r="V16">
        <v>5</v>
      </c>
    </row>
    <row r="17" spans="1:22" ht="30.75" customHeight="1" x14ac:dyDescent="0.15">
      <c r="A17" s="23" t="s">
        <v>62</v>
      </c>
      <c r="B17" s="43">
        <f t="shared" si="0"/>
        <v>16024</v>
      </c>
      <c r="C17" s="43">
        <v>1782</v>
      </c>
      <c r="D17" s="43">
        <v>7946</v>
      </c>
      <c r="E17" s="43">
        <v>6291</v>
      </c>
      <c r="F17" s="43">
        <v>3387</v>
      </c>
      <c r="G17" s="35">
        <f t="shared" si="1"/>
        <v>11.124289905736937</v>
      </c>
      <c r="H17" s="35">
        <f t="shared" si="2"/>
        <v>49.603595730070545</v>
      </c>
      <c r="I17" s="35">
        <f t="shared" si="3"/>
        <v>39.272114364192525</v>
      </c>
      <c r="J17" s="35">
        <f t="shared" si="4"/>
        <v>21.143641925213807</v>
      </c>
      <c r="K17" s="35">
        <f t="shared" si="5"/>
        <v>22.426378051849987</v>
      </c>
      <c r="L17" s="35">
        <f t="shared" si="6"/>
        <v>79.171910395167373</v>
      </c>
      <c r="M17" s="35">
        <f t="shared" si="7"/>
        <v>101.59828844701737</v>
      </c>
      <c r="N17" s="35">
        <f t="shared" si="8"/>
        <v>353.030303030303</v>
      </c>
      <c r="O17" s="35">
        <f t="shared" si="9"/>
        <v>190.06734006734007</v>
      </c>
      <c r="P17" s="43">
        <v>7617</v>
      </c>
      <c r="Q17" s="44">
        <v>8407</v>
      </c>
      <c r="R17" s="44">
        <f t="shared" si="10"/>
        <v>63</v>
      </c>
      <c r="S17" s="44">
        <v>15</v>
      </c>
      <c r="T17" s="44">
        <v>48</v>
      </c>
      <c r="V17">
        <v>5</v>
      </c>
    </row>
    <row r="18" spans="1:22" ht="30.75" customHeight="1" x14ac:dyDescent="0.15">
      <c r="A18" s="23" t="s">
        <v>63</v>
      </c>
      <c r="B18" s="43">
        <f t="shared" si="0"/>
        <v>15846</v>
      </c>
      <c r="C18" s="43">
        <v>1767</v>
      </c>
      <c r="D18" s="43">
        <v>7751</v>
      </c>
      <c r="E18" s="43">
        <v>6323</v>
      </c>
      <c r="F18" s="43">
        <v>3397</v>
      </c>
      <c r="G18" s="35">
        <f t="shared" si="1"/>
        <v>11.154598825831702</v>
      </c>
      <c r="H18" s="35">
        <f t="shared" si="2"/>
        <v>48.929991793447385</v>
      </c>
      <c r="I18" s="35">
        <f t="shared" si="3"/>
        <v>39.915409380720909</v>
      </c>
      <c r="J18" s="35">
        <f t="shared" si="4"/>
        <v>21.444353260526483</v>
      </c>
      <c r="K18" s="35">
        <f t="shared" si="5"/>
        <v>22.797058444071734</v>
      </c>
      <c r="L18" s="35">
        <f t="shared" si="6"/>
        <v>81.57657076506257</v>
      </c>
      <c r="M18" s="35">
        <f t="shared" si="7"/>
        <v>104.37362920913431</v>
      </c>
      <c r="N18" s="35">
        <f t="shared" si="8"/>
        <v>357.83814374646295</v>
      </c>
      <c r="O18" s="35">
        <f t="shared" si="9"/>
        <v>192.24674589700058</v>
      </c>
      <c r="P18" s="43">
        <v>7556</v>
      </c>
      <c r="Q18" s="44">
        <v>8290</v>
      </c>
      <c r="R18" s="44">
        <f t="shared" si="10"/>
        <v>85</v>
      </c>
      <c r="S18" s="44">
        <v>29</v>
      </c>
      <c r="T18" s="44">
        <v>56</v>
      </c>
      <c r="V18">
        <v>5</v>
      </c>
    </row>
    <row r="19" spans="1:22" ht="30.75" customHeight="1" x14ac:dyDescent="0.15">
      <c r="A19" s="23" t="s">
        <v>64</v>
      </c>
      <c r="B19" s="43">
        <f t="shared" si="0"/>
        <v>15690</v>
      </c>
      <c r="C19" s="43">
        <v>1765</v>
      </c>
      <c r="D19" s="43">
        <v>7594</v>
      </c>
      <c r="E19" s="43">
        <v>6326</v>
      </c>
      <c r="F19" s="43">
        <v>3390</v>
      </c>
      <c r="G19" s="35">
        <f>C19/(B19-V19)*100</f>
        <v>11.252789289129742</v>
      </c>
      <c r="H19" s="35">
        <f t="shared" si="2"/>
        <v>48.415683774306665</v>
      </c>
      <c r="I19" s="35">
        <f t="shared" si="3"/>
        <v>40.331526936563591</v>
      </c>
      <c r="J19" s="35">
        <f t="shared" si="4"/>
        <v>21.613006056742108</v>
      </c>
      <c r="K19" s="35">
        <f t="shared" si="5"/>
        <v>23.242033184092705</v>
      </c>
      <c r="L19" s="35">
        <f t="shared" si="6"/>
        <v>83.302607321569653</v>
      </c>
      <c r="M19" s="35">
        <f t="shared" si="7"/>
        <v>106.54464050566237</v>
      </c>
      <c r="N19" s="35">
        <f t="shared" si="8"/>
        <v>358.41359773371107</v>
      </c>
      <c r="O19" s="35">
        <f t="shared" si="9"/>
        <v>192.06798866855524</v>
      </c>
      <c r="P19" s="43">
        <v>7497</v>
      </c>
      <c r="Q19" s="44">
        <v>8193</v>
      </c>
      <c r="R19" s="44">
        <f t="shared" si="10"/>
        <v>113</v>
      </c>
      <c r="S19" s="44">
        <v>45</v>
      </c>
      <c r="T19" s="44">
        <v>68</v>
      </c>
      <c r="V19">
        <v>5</v>
      </c>
    </row>
    <row r="20" spans="1:22" ht="30.75" customHeight="1" x14ac:dyDescent="0.15">
      <c r="A20" s="23" t="s">
        <v>65</v>
      </c>
      <c r="B20" s="43">
        <f t="shared" si="0"/>
        <v>15404</v>
      </c>
      <c r="C20" s="43">
        <v>1709</v>
      </c>
      <c r="D20" s="43">
        <v>7415</v>
      </c>
      <c r="E20" s="43">
        <v>6275</v>
      </c>
      <c r="F20" s="43">
        <v>3353</v>
      </c>
      <c r="G20" s="35">
        <f t="shared" si="1"/>
        <v>11.098123254756802</v>
      </c>
      <c r="H20" s="35">
        <f t="shared" si="2"/>
        <v>48.152477433599586</v>
      </c>
      <c r="I20" s="35">
        <f t="shared" si="3"/>
        <v>40.749399311643614</v>
      </c>
      <c r="J20" s="35">
        <f t="shared" si="4"/>
        <v>21.774141177998573</v>
      </c>
      <c r="K20" s="35">
        <f t="shared" si="5"/>
        <v>23.047875927174648</v>
      </c>
      <c r="L20" s="35">
        <f t="shared" si="6"/>
        <v>84.625758597437624</v>
      </c>
      <c r="M20" s="35">
        <f t="shared" si="7"/>
        <v>107.67363452461227</v>
      </c>
      <c r="N20" s="35">
        <f t="shared" si="8"/>
        <v>367.17378583967235</v>
      </c>
      <c r="O20" s="35">
        <f t="shared" si="9"/>
        <v>196.19660620245759</v>
      </c>
      <c r="P20" s="43">
        <v>7370</v>
      </c>
      <c r="Q20" s="44">
        <v>8034</v>
      </c>
      <c r="R20" s="44">
        <f t="shared" si="10"/>
        <v>122</v>
      </c>
      <c r="S20" s="44">
        <v>44</v>
      </c>
      <c r="T20" s="44">
        <v>78</v>
      </c>
      <c r="V20">
        <v>5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10950</v>
      </c>
      <c r="C15" s="43">
        <v>1337</v>
      </c>
      <c r="D15" s="43">
        <v>5889</v>
      </c>
      <c r="E15" s="43">
        <v>3721</v>
      </c>
      <c r="F15" s="43">
        <v>1943</v>
      </c>
      <c r="G15" s="35">
        <f t="shared" si="1"/>
        <v>12.213391796839316</v>
      </c>
      <c r="H15" s="35">
        <f t="shared" si="2"/>
        <v>53.795560427514388</v>
      </c>
      <c r="I15" s="35">
        <f t="shared" si="3"/>
        <v>33.991047775646294</v>
      </c>
      <c r="J15" s="35">
        <f t="shared" si="4"/>
        <v>17.749155019640085</v>
      </c>
      <c r="K15" s="35">
        <f t="shared" si="5"/>
        <v>22.703345219901511</v>
      </c>
      <c r="L15" s="35">
        <f t="shared" si="6"/>
        <v>63.185600271692991</v>
      </c>
      <c r="M15" s="35">
        <f t="shared" si="7"/>
        <v>85.888945491594498</v>
      </c>
      <c r="N15" s="35">
        <f t="shared" si="8"/>
        <v>278.30964846671651</v>
      </c>
      <c r="O15" s="35">
        <f t="shared" si="9"/>
        <v>145.32535527299925</v>
      </c>
      <c r="P15" s="43">
        <v>5162</v>
      </c>
      <c r="Q15" s="44">
        <v>5788</v>
      </c>
      <c r="R15" s="44">
        <f t="shared" si="10"/>
        <v>61</v>
      </c>
      <c r="S15" s="44">
        <v>19</v>
      </c>
      <c r="T15" s="44">
        <v>42</v>
      </c>
      <c r="V15">
        <v>3</v>
      </c>
    </row>
    <row r="16" spans="1:22" ht="30.75" customHeight="1" x14ac:dyDescent="0.15">
      <c r="A16" s="23" t="s">
        <v>61</v>
      </c>
      <c r="B16" s="43">
        <f t="shared" si="0"/>
        <v>10874</v>
      </c>
      <c r="C16" s="43">
        <v>1297</v>
      </c>
      <c r="D16" s="43">
        <v>5777</v>
      </c>
      <c r="E16" s="43">
        <v>3797</v>
      </c>
      <c r="F16" s="43">
        <v>1955</v>
      </c>
      <c r="G16" s="35">
        <f t="shared" si="1"/>
        <v>11.930825131082697</v>
      </c>
      <c r="H16" s="35">
        <f t="shared" si="2"/>
        <v>53.141385337135496</v>
      </c>
      <c r="I16" s="35">
        <f t="shared" si="3"/>
        <v>34.927789531781805</v>
      </c>
      <c r="J16" s="35">
        <f t="shared" si="4"/>
        <v>17.983626161346702</v>
      </c>
      <c r="K16" s="35">
        <f t="shared" si="5"/>
        <v>22.451099186428941</v>
      </c>
      <c r="L16" s="35">
        <f t="shared" si="6"/>
        <v>65.726155444002075</v>
      </c>
      <c r="M16" s="35">
        <f t="shared" si="7"/>
        <v>88.177254630431023</v>
      </c>
      <c r="N16" s="35">
        <f t="shared" si="8"/>
        <v>292.75250578257521</v>
      </c>
      <c r="O16" s="35">
        <f t="shared" si="9"/>
        <v>150.73245952197379</v>
      </c>
      <c r="P16" s="43">
        <v>5131</v>
      </c>
      <c r="Q16" s="44">
        <v>5743</v>
      </c>
      <c r="R16" s="44">
        <f t="shared" si="10"/>
        <v>64</v>
      </c>
      <c r="S16" s="44">
        <v>22</v>
      </c>
      <c r="T16" s="44">
        <v>42</v>
      </c>
      <c r="V16">
        <v>3</v>
      </c>
    </row>
    <row r="17" spans="1:22" ht="30.75" customHeight="1" x14ac:dyDescent="0.15">
      <c r="A17" s="23" t="s">
        <v>62</v>
      </c>
      <c r="B17" s="43">
        <f t="shared" si="0"/>
        <v>10767</v>
      </c>
      <c r="C17" s="43">
        <v>1282</v>
      </c>
      <c r="D17" s="43">
        <v>5650</v>
      </c>
      <c r="E17" s="43">
        <v>3832</v>
      </c>
      <c r="F17" s="43">
        <v>1970</v>
      </c>
      <c r="G17" s="35">
        <f t="shared" si="1"/>
        <v>11.91007060572278</v>
      </c>
      <c r="H17" s="35">
        <f t="shared" si="2"/>
        <v>52.489780750650318</v>
      </c>
      <c r="I17" s="35">
        <f t="shared" si="3"/>
        <v>35.600148643626909</v>
      </c>
      <c r="J17" s="35">
        <f t="shared" si="4"/>
        <v>18.301746562616128</v>
      </c>
      <c r="K17" s="35">
        <f t="shared" si="5"/>
        <v>22.690265486725664</v>
      </c>
      <c r="L17" s="35">
        <f t="shared" si="6"/>
        <v>67.823008849557525</v>
      </c>
      <c r="M17" s="35">
        <f t="shared" si="7"/>
        <v>90.513274336283189</v>
      </c>
      <c r="N17" s="35">
        <f t="shared" si="8"/>
        <v>298.90795631825273</v>
      </c>
      <c r="O17" s="35">
        <f t="shared" si="9"/>
        <v>153.66614664586584</v>
      </c>
      <c r="P17" s="43">
        <v>5082</v>
      </c>
      <c r="Q17" s="44">
        <v>5685</v>
      </c>
      <c r="R17" s="44">
        <f t="shared" si="10"/>
        <v>57</v>
      </c>
      <c r="S17" s="44">
        <v>20</v>
      </c>
      <c r="T17" s="44">
        <v>37</v>
      </c>
      <c r="V17">
        <v>3</v>
      </c>
    </row>
    <row r="18" spans="1:22" ht="30.75" customHeight="1" x14ac:dyDescent="0.15">
      <c r="A18" s="23" t="s">
        <v>63</v>
      </c>
      <c r="B18" s="43">
        <f t="shared" si="0"/>
        <v>10615</v>
      </c>
      <c r="C18" s="43">
        <v>1272</v>
      </c>
      <c r="D18" s="43">
        <v>5490</v>
      </c>
      <c r="E18" s="43">
        <v>3850</v>
      </c>
      <c r="F18" s="43">
        <v>1989</v>
      </c>
      <c r="G18" s="35">
        <f t="shared" si="1"/>
        <v>11.986430456087447</v>
      </c>
      <c r="H18" s="35">
        <f t="shared" si="2"/>
        <v>51.733886166603845</v>
      </c>
      <c r="I18" s="35">
        <f t="shared" si="3"/>
        <v>36.279683377308707</v>
      </c>
      <c r="J18" s="35">
        <f t="shared" si="4"/>
        <v>18.742932529212215</v>
      </c>
      <c r="K18" s="35">
        <f t="shared" si="5"/>
        <v>23.169398907103826</v>
      </c>
      <c r="L18" s="35">
        <f t="shared" si="6"/>
        <v>70.12750455373407</v>
      </c>
      <c r="M18" s="35">
        <f t="shared" si="7"/>
        <v>93.296903460837882</v>
      </c>
      <c r="N18" s="35">
        <f t="shared" si="8"/>
        <v>302.67295597484275</v>
      </c>
      <c r="O18" s="35">
        <f t="shared" si="9"/>
        <v>156.36792452830187</v>
      </c>
      <c r="P18" s="43">
        <v>5020</v>
      </c>
      <c r="Q18" s="44">
        <v>5595</v>
      </c>
      <c r="R18" s="44">
        <f t="shared" si="10"/>
        <v>82</v>
      </c>
      <c r="S18" s="44">
        <v>34</v>
      </c>
      <c r="T18" s="44">
        <v>48</v>
      </c>
      <c r="V18">
        <v>3</v>
      </c>
    </row>
    <row r="19" spans="1:22" ht="30.75" customHeight="1" x14ac:dyDescent="0.15">
      <c r="A19" s="23" t="s">
        <v>64</v>
      </c>
      <c r="B19" s="43">
        <f t="shared" si="0"/>
        <v>10479</v>
      </c>
      <c r="C19" s="43">
        <v>1212</v>
      </c>
      <c r="D19" s="43">
        <v>5384</v>
      </c>
      <c r="E19" s="43">
        <v>3880</v>
      </c>
      <c r="F19" s="43">
        <v>2012</v>
      </c>
      <c r="G19" s="35">
        <f>C19/(B19-V19)*100</f>
        <v>11.569301260022909</v>
      </c>
      <c r="H19" s="35">
        <f t="shared" si="2"/>
        <v>51.393661702940051</v>
      </c>
      <c r="I19" s="35">
        <f t="shared" si="3"/>
        <v>37.037037037037038</v>
      </c>
      <c r="J19" s="35">
        <f t="shared" si="4"/>
        <v>19.205803741886214</v>
      </c>
      <c r="K19" s="35">
        <f t="shared" si="5"/>
        <v>22.511144130757803</v>
      </c>
      <c r="L19" s="35">
        <f t="shared" si="6"/>
        <v>72.065378900445765</v>
      </c>
      <c r="M19" s="35">
        <f t="shared" si="7"/>
        <v>94.576523031203564</v>
      </c>
      <c r="N19" s="35">
        <f t="shared" si="8"/>
        <v>320.13201320132009</v>
      </c>
      <c r="O19" s="35">
        <f t="shared" si="9"/>
        <v>166.006600660066</v>
      </c>
      <c r="P19" s="43">
        <v>4970</v>
      </c>
      <c r="Q19" s="44">
        <v>5509</v>
      </c>
      <c r="R19" s="44">
        <f t="shared" si="10"/>
        <v>92</v>
      </c>
      <c r="S19" s="44">
        <v>37</v>
      </c>
      <c r="T19" s="44">
        <v>55</v>
      </c>
      <c r="V19">
        <v>3</v>
      </c>
    </row>
    <row r="20" spans="1:22" ht="30.75" customHeight="1" x14ac:dyDescent="0.15">
      <c r="A20" s="23" t="s">
        <v>65</v>
      </c>
      <c r="B20" s="43">
        <f t="shared" si="0"/>
        <v>10311</v>
      </c>
      <c r="C20" s="43">
        <v>1157</v>
      </c>
      <c r="D20" s="43">
        <v>5230</v>
      </c>
      <c r="E20" s="43">
        <v>3921</v>
      </c>
      <c r="F20" s="43">
        <v>2017</v>
      </c>
      <c r="G20" s="35">
        <f t="shared" si="1"/>
        <v>11.224291812184712</v>
      </c>
      <c r="H20" s="35">
        <f t="shared" si="2"/>
        <v>50.737291424136586</v>
      </c>
      <c r="I20" s="35">
        <f t="shared" si="3"/>
        <v>38.038416763678697</v>
      </c>
      <c r="J20" s="35">
        <f t="shared" si="4"/>
        <v>19.567326348467208</v>
      </c>
      <c r="K20" s="35">
        <f t="shared" si="5"/>
        <v>22.122370936902485</v>
      </c>
      <c r="L20" s="35">
        <f t="shared" si="6"/>
        <v>74.971319311663478</v>
      </c>
      <c r="M20" s="35">
        <f t="shared" si="7"/>
        <v>97.093690248565963</v>
      </c>
      <c r="N20" s="35">
        <f t="shared" si="8"/>
        <v>338.89369057908385</v>
      </c>
      <c r="O20" s="35">
        <f t="shared" si="9"/>
        <v>174.33016421780468</v>
      </c>
      <c r="P20" s="43">
        <v>4907</v>
      </c>
      <c r="Q20" s="44">
        <v>5404</v>
      </c>
      <c r="R20" s="44">
        <f t="shared" si="10"/>
        <v>95</v>
      </c>
      <c r="S20" s="44">
        <v>39</v>
      </c>
      <c r="T20" s="44">
        <v>56</v>
      </c>
      <c r="V20">
        <v>3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11118</v>
      </c>
      <c r="C15" s="43">
        <v>1276</v>
      </c>
      <c r="D15" s="43">
        <v>5801</v>
      </c>
      <c r="E15" s="43">
        <v>4037</v>
      </c>
      <c r="F15" s="43">
        <v>2241</v>
      </c>
      <c r="G15" s="35">
        <f t="shared" si="1"/>
        <v>11.48101493611661</v>
      </c>
      <c r="H15" s="35">
        <f t="shared" si="2"/>
        <v>52.195429188411012</v>
      </c>
      <c r="I15" s="35">
        <f t="shared" si="3"/>
        <v>36.32355587547238</v>
      </c>
      <c r="J15" s="35">
        <f t="shared" si="4"/>
        <v>20.163757423070003</v>
      </c>
      <c r="K15" s="35">
        <f t="shared" si="5"/>
        <v>21.996207550422341</v>
      </c>
      <c r="L15" s="35">
        <f t="shared" si="6"/>
        <v>69.591449750043097</v>
      </c>
      <c r="M15" s="35">
        <f t="shared" si="7"/>
        <v>91.587657300465438</v>
      </c>
      <c r="N15" s="35">
        <f t="shared" si="8"/>
        <v>316.37931034482756</v>
      </c>
      <c r="O15" s="35">
        <f t="shared" si="9"/>
        <v>175.6269592476489</v>
      </c>
      <c r="P15" s="43">
        <v>5226</v>
      </c>
      <c r="Q15" s="44">
        <v>5892</v>
      </c>
      <c r="R15" s="44">
        <f t="shared" si="10"/>
        <v>61</v>
      </c>
      <c r="S15" s="44">
        <v>15</v>
      </c>
      <c r="T15" s="44">
        <v>46</v>
      </c>
      <c r="V15">
        <v>4</v>
      </c>
    </row>
    <row r="16" spans="1:22" ht="30.75" customHeight="1" x14ac:dyDescent="0.15">
      <c r="A16" s="23" t="s">
        <v>61</v>
      </c>
      <c r="B16" s="43">
        <f t="shared" si="0"/>
        <v>11045</v>
      </c>
      <c r="C16" s="43">
        <v>1283</v>
      </c>
      <c r="D16" s="43">
        <v>5662</v>
      </c>
      <c r="E16" s="43">
        <v>4096</v>
      </c>
      <c r="F16" s="43">
        <v>2262</v>
      </c>
      <c r="G16" s="35">
        <f t="shared" si="1"/>
        <v>11.620324245992212</v>
      </c>
      <c r="H16" s="35">
        <f t="shared" si="2"/>
        <v>51.281586812788696</v>
      </c>
      <c r="I16" s="35">
        <f t="shared" si="3"/>
        <v>37.098088941219096</v>
      </c>
      <c r="J16" s="35">
        <f t="shared" si="4"/>
        <v>20.487274703378315</v>
      </c>
      <c r="K16" s="35">
        <f t="shared" si="5"/>
        <v>22.659837513246202</v>
      </c>
      <c r="L16" s="35">
        <f t="shared" si="6"/>
        <v>72.341928647121151</v>
      </c>
      <c r="M16" s="35">
        <f t="shared" si="7"/>
        <v>95.001766160367367</v>
      </c>
      <c r="N16" s="35">
        <f t="shared" si="8"/>
        <v>319.25175370226032</v>
      </c>
      <c r="O16" s="35">
        <f t="shared" si="9"/>
        <v>176.30553390491036</v>
      </c>
      <c r="P16" s="43">
        <v>5195</v>
      </c>
      <c r="Q16" s="44">
        <v>5850</v>
      </c>
      <c r="R16" s="44">
        <f t="shared" si="10"/>
        <v>70</v>
      </c>
      <c r="S16" s="44">
        <v>16</v>
      </c>
      <c r="T16" s="44">
        <v>54</v>
      </c>
      <c r="V16">
        <v>4</v>
      </c>
    </row>
    <row r="17" spans="1:22" ht="30.75" customHeight="1" x14ac:dyDescent="0.15">
      <c r="A17" s="23" t="s">
        <v>62</v>
      </c>
      <c r="B17" s="43">
        <f t="shared" si="0"/>
        <v>10881</v>
      </c>
      <c r="C17" s="43">
        <v>1270</v>
      </c>
      <c r="D17" s="43">
        <v>5480</v>
      </c>
      <c r="E17" s="43">
        <v>4127</v>
      </c>
      <c r="F17" s="43">
        <v>2270</v>
      </c>
      <c r="G17" s="35">
        <f t="shared" si="1"/>
        <v>11.676013606693022</v>
      </c>
      <c r="H17" s="35">
        <f t="shared" si="2"/>
        <v>50.381539027305323</v>
      </c>
      <c r="I17" s="35">
        <f t="shared" si="3"/>
        <v>37.942447366001652</v>
      </c>
      <c r="J17" s="35">
        <f t="shared" si="4"/>
        <v>20.86972510802611</v>
      </c>
      <c r="K17" s="35">
        <f t="shared" si="5"/>
        <v>23.175182481751825</v>
      </c>
      <c r="L17" s="35">
        <f t="shared" si="6"/>
        <v>75.310218978102199</v>
      </c>
      <c r="M17" s="35">
        <f t="shared" si="7"/>
        <v>98.485401459854018</v>
      </c>
      <c r="N17" s="35">
        <f t="shared" si="8"/>
        <v>324.96062992125985</v>
      </c>
      <c r="O17" s="35">
        <f t="shared" si="9"/>
        <v>178.74015748031496</v>
      </c>
      <c r="P17" s="43">
        <v>5104</v>
      </c>
      <c r="Q17" s="44">
        <v>5777</v>
      </c>
      <c r="R17" s="44">
        <f t="shared" si="10"/>
        <v>69</v>
      </c>
      <c r="S17" s="44">
        <v>14</v>
      </c>
      <c r="T17" s="44">
        <v>55</v>
      </c>
      <c r="V17">
        <v>4</v>
      </c>
    </row>
    <row r="18" spans="1:22" ht="30.75" customHeight="1" x14ac:dyDescent="0.15">
      <c r="A18" s="23" t="s">
        <v>63</v>
      </c>
      <c r="B18" s="43">
        <f t="shared" si="0"/>
        <v>10737</v>
      </c>
      <c r="C18" s="43">
        <v>1254</v>
      </c>
      <c r="D18" s="43">
        <v>5326</v>
      </c>
      <c r="E18" s="43">
        <v>4153</v>
      </c>
      <c r="F18" s="43">
        <v>2258</v>
      </c>
      <c r="G18" s="35">
        <f t="shared" si="1"/>
        <v>11.683592658157085</v>
      </c>
      <c r="H18" s="35">
        <f t="shared" si="2"/>
        <v>49.622659088791579</v>
      </c>
      <c r="I18" s="35">
        <f t="shared" si="3"/>
        <v>38.693748253051332</v>
      </c>
      <c r="J18" s="35">
        <f t="shared" si="4"/>
        <v>21.037920432311562</v>
      </c>
      <c r="K18" s="35">
        <f t="shared" si="5"/>
        <v>23.544874202027788</v>
      </c>
      <c r="L18" s="35">
        <f t="shared" si="6"/>
        <v>77.975966954562523</v>
      </c>
      <c r="M18" s="35">
        <f t="shared" si="7"/>
        <v>101.52084115659031</v>
      </c>
      <c r="N18" s="35">
        <f t="shared" si="8"/>
        <v>331.18022328548642</v>
      </c>
      <c r="O18" s="35">
        <f t="shared" si="9"/>
        <v>180.06379585326954</v>
      </c>
      <c r="P18" s="43">
        <v>5047</v>
      </c>
      <c r="Q18" s="44">
        <v>5690</v>
      </c>
      <c r="R18" s="44">
        <f t="shared" si="10"/>
        <v>68</v>
      </c>
      <c r="S18" s="44">
        <v>14</v>
      </c>
      <c r="T18" s="44">
        <v>54</v>
      </c>
      <c r="V18">
        <v>4</v>
      </c>
    </row>
    <row r="19" spans="1:22" ht="30.75" customHeight="1" x14ac:dyDescent="0.15">
      <c r="A19" s="23" t="s">
        <v>64</v>
      </c>
      <c r="B19" s="43">
        <f t="shared" si="0"/>
        <v>10667</v>
      </c>
      <c r="C19" s="43">
        <v>1273</v>
      </c>
      <c r="D19" s="43">
        <v>5195</v>
      </c>
      <c r="E19" s="43">
        <v>4195</v>
      </c>
      <c r="F19" s="43">
        <v>2293</v>
      </c>
      <c r="G19" s="35">
        <f>C19/(B19-V19)*100</f>
        <v>11.93847885210541</v>
      </c>
      <c r="H19" s="35">
        <f t="shared" si="2"/>
        <v>48.719872456156807</v>
      </c>
      <c r="I19" s="35">
        <f t="shared" si="3"/>
        <v>39.341648691737788</v>
      </c>
      <c r="J19" s="35">
        <f t="shared" si="4"/>
        <v>21.504267091812814</v>
      </c>
      <c r="K19" s="35">
        <f t="shared" si="5"/>
        <v>24.504331087584216</v>
      </c>
      <c r="L19" s="35">
        <f t="shared" si="6"/>
        <v>80.750721847930706</v>
      </c>
      <c r="M19" s="35">
        <f t="shared" si="7"/>
        <v>105.25505293551491</v>
      </c>
      <c r="N19" s="35">
        <f t="shared" si="8"/>
        <v>329.53652788688134</v>
      </c>
      <c r="O19" s="35">
        <f t="shared" si="9"/>
        <v>180.12568735271012</v>
      </c>
      <c r="P19" s="43">
        <v>5026</v>
      </c>
      <c r="Q19" s="44">
        <v>5641</v>
      </c>
      <c r="R19" s="44">
        <f t="shared" si="10"/>
        <v>62</v>
      </c>
      <c r="S19" s="44">
        <v>16</v>
      </c>
      <c r="T19" s="44">
        <v>46</v>
      </c>
      <c r="V19">
        <v>4</v>
      </c>
    </row>
    <row r="20" spans="1:22" ht="30.75" customHeight="1" x14ac:dyDescent="0.15">
      <c r="A20" s="23" t="s">
        <v>65</v>
      </c>
      <c r="B20" s="43">
        <f t="shared" si="0"/>
        <v>10539</v>
      </c>
      <c r="C20" s="43">
        <v>1264</v>
      </c>
      <c r="D20" s="43">
        <v>5035</v>
      </c>
      <c r="E20" s="43">
        <v>4236</v>
      </c>
      <c r="F20" s="43">
        <v>2278</v>
      </c>
      <c r="G20" s="35">
        <f t="shared" si="1"/>
        <v>11.998101566207879</v>
      </c>
      <c r="H20" s="35">
        <f t="shared" si="2"/>
        <v>47.793070716658761</v>
      </c>
      <c r="I20" s="35">
        <f t="shared" si="3"/>
        <v>40.208827717133367</v>
      </c>
      <c r="J20" s="35">
        <f t="shared" si="4"/>
        <v>21.623160892263883</v>
      </c>
      <c r="K20" s="35">
        <f t="shared" si="5"/>
        <v>25.104270109235355</v>
      </c>
      <c r="L20" s="35">
        <f t="shared" si="6"/>
        <v>84.131082423038734</v>
      </c>
      <c r="M20" s="35">
        <f t="shared" si="7"/>
        <v>109.23535253227408</v>
      </c>
      <c r="N20" s="35">
        <f t="shared" si="8"/>
        <v>335.12658227848101</v>
      </c>
      <c r="O20" s="35">
        <f t="shared" si="9"/>
        <v>180.22151898734177</v>
      </c>
      <c r="P20" s="43">
        <v>4962</v>
      </c>
      <c r="Q20" s="44">
        <v>5577</v>
      </c>
      <c r="R20" s="44">
        <f t="shared" si="10"/>
        <v>57</v>
      </c>
      <c r="S20" s="44">
        <v>12</v>
      </c>
      <c r="T20" s="44">
        <v>45</v>
      </c>
      <c r="V20">
        <v>4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4765</v>
      </c>
      <c r="C15" s="43">
        <v>352</v>
      </c>
      <c r="D15" s="43">
        <v>2068</v>
      </c>
      <c r="E15" s="43">
        <v>2345</v>
      </c>
      <c r="F15" s="43">
        <v>1580</v>
      </c>
      <c r="G15" s="35">
        <f t="shared" si="1"/>
        <v>7.3871983210912902</v>
      </c>
      <c r="H15" s="35">
        <f t="shared" si="2"/>
        <v>43.399790136411333</v>
      </c>
      <c r="I15" s="35">
        <f t="shared" si="3"/>
        <v>49.213011542497377</v>
      </c>
      <c r="J15" s="35">
        <f t="shared" si="4"/>
        <v>33.158447009443861</v>
      </c>
      <c r="K15" s="35">
        <f t="shared" si="5"/>
        <v>17.021276595744681</v>
      </c>
      <c r="L15" s="35">
        <f t="shared" si="6"/>
        <v>113.39458413926499</v>
      </c>
      <c r="M15" s="35">
        <f t="shared" si="7"/>
        <v>130.41586073500969</v>
      </c>
      <c r="N15" s="35">
        <f t="shared" si="8"/>
        <v>666.19318181818187</v>
      </c>
      <c r="O15" s="35">
        <f t="shared" si="9"/>
        <v>448.86363636363632</v>
      </c>
      <c r="P15" s="43">
        <v>2205</v>
      </c>
      <c r="Q15" s="44">
        <v>2560</v>
      </c>
      <c r="R15" s="44">
        <f t="shared" si="10"/>
        <v>14</v>
      </c>
      <c r="S15" s="44">
        <v>6</v>
      </c>
      <c r="T15" s="44">
        <v>8</v>
      </c>
      <c r="V15">
        <v>0</v>
      </c>
    </row>
    <row r="16" spans="1:22" ht="30.75" customHeight="1" x14ac:dyDescent="0.15">
      <c r="A16" s="23" t="s">
        <v>61</v>
      </c>
      <c r="B16" s="43">
        <f t="shared" si="0"/>
        <v>4637</v>
      </c>
      <c r="C16" s="43">
        <v>343</v>
      </c>
      <c r="D16" s="43">
        <v>1992</v>
      </c>
      <c r="E16" s="43">
        <v>2302</v>
      </c>
      <c r="F16" s="43">
        <v>1545</v>
      </c>
      <c r="G16" s="35">
        <f t="shared" si="1"/>
        <v>7.3970239378908769</v>
      </c>
      <c r="H16" s="35">
        <f t="shared" si="2"/>
        <v>42.958809575156351</v>
      </c>
      <c r="I16" s="35">
        <f t="shared" si="3"/>
        <v>49.64416648695277</v>
      </c>
      <c r="J16" s="35">
        <f t="shared" si="4"/>
        <v>33.318956221695061</v>
      </c>
      <c r="K16" s="35">
        <f t="shared" si="5"/>
        <v>17.218875502008032</v>
      </c>
      <c r="L16" s="35">
        <f t="shared" si="6"/>
        <v>115.56224899598394</v>
      </c>
      <c r="M16" s="35">
        <f t="shared" si="7"/>
        <v>132.78112449799198</v>
      </c>
      <c r="N16" s="35">
        <f t="shared" si="8"/>
        <v>671.13702623906704</v>
      </c>
      <c r="O16" s="35">
        <f t="shared" si="9"/>
        <v>450.43731778425655</v>
      </c>
      <c r="P16" s="43">
        <v>2162</v>
      </c>
      <c r="Q16" s="44">
        <v>2475</v>
      </c>
      <c r="R16" s="44">
        <f t="shared" si="10"/>
        <v>21</v>
      </c>
      <c r="S16" s="44">
        <v>15</v>
      </c>
      <c r="T16" s="44">
        <v>6</v>
      </c>
      <c r="V16">
        <v>0</v>
      </c>
    </row>
    <row r="17" spans="1:22" ht="30.75" customHeight="1" x14ac:dyDescent="0.15">
      <c r="A17" s="23" t="s">
        <v>62</v>
      </c>
      <c r="B17" s="43">
        <f t="shared" si="0"/>
        <v>4457</v>
      </c>
      <c r="C17" s="43">
        <v>322</v>
      </c>
      <c r="D17" s="43">
        <v>1868</v>
      </c>
      <c r="E17" s="43">
        <v>2267</v>
      </c>
      <c r="F17" s="43">
        <v>1487</v>
      </c>
      <c r="G17" s="35">
        <f t="shared" si="1"/>
        <v>7.224590531747813</v>
      </c>
      <c r="H17" s="35">
        <f t="shared" si="2"/>
        <v>41.911599730760599</v>
      </c>
      <c r="I17" s="35">
        <f t="shared" si="3"/>
        <v>50.863809737491586</v>
      </c>
      <c r="J17" s="35">
        <f t="shared" si="4"/>
        <v>33.36324882207763</v>
      </c>
      <c r="K17" s="35">
        <f t="shared" si="5"/>
        <v>17.237687366167023</v>
      </c>
      <c r="L17" s="35">
        <f t="shared" si="6"/>
        <v>121.35974304068522</v>
      </c>
      <c r="M17" s="35">
        <f t="shared" si="7"/>
        <v>138.59743040685225</v>
      </c>
      <c r="N17" s="35">
        <f t="shared" si="8"/>
        <v>704.03726708074532</v>
      </c>
      <c r="O17" s="35">
        <f t="shared" si="9"/>
        <v>461.80124223602485</v>
      </c>
      <c r="P17" s="43">
        <v>2083</v>
      </c>
      <c r="Q17" s="44">
        <v>2374</v>
      </c>
      <c r="R17" s="44">
        <f t="shared" si="10"/>
        <v>26</v>
      </c>
      <c r="S17" s="44">
        <v>19</v>
      </c>
      <c r="T17" s="44">
        <v>7</v>
      </c>
      <c r="V17">
        <v>0</v>
      </c>
    </row>
    <row r="18" spans="1:22" ht="30.75" customHeight="1" x14ac:dyDescent="0.15">
      <c r="A18" s="23" t="s">
        <v>63</v>
      </c>
      <c r="B18" s="43">
        <f t="shared" si="0"/>
        <v>4316</v>
      </c>
      <c r="C18" s="43">
        <v>302</v>
      </c>
      <c r="D18" s="43">
        <v>1765</v>
      </c>
      <c r="E18" s="43">
        <v>2249</v>
      </c>
      <c r="F18" s="43">
        <v>1456</v>
      </c>
      <c r="G18" s="35">
        <f t="shared" si="1"/>
        <v>6.9972196478220576</v>
      </c>
      <c r="H18" s="35">
        <f t="shared" si="2"/>
        <v>40.894346617238178</v>
      </c>
      <c r="I18" s="35">
        <f t="shared" si="3"/>
        <v>52.108433734939766</v>
      </c>
      <c r="J18" s="35">
        <f t="shared" si="4"/>
        <v>33.734939759036145</v>
      </c>
      <c r="K18" s="35">
        <f t="shared" si="5"/>
        <v>17.110481586402265</v>
      </c>
      <c r="L18" s="35">
        <f t="shared" si="6"/>
        <v>127.42209631728045</v>
      </c>
      <c r="M18" s="35">
        <f t="shared" si="7"/>
        <v>144.53257790368272</v>
      </c>
      <c r="N18" s="35">
        <f t="shared" si="8"/>
        <v>744.70198675496681</v>
      </c>
      <c r="O18" s="35">
        <f t="shared" si="9"/>
        <v>482.11920529801324</v>
      </c>
      <c r="P18" s="43">
        <v>2029</v>
      </c>
      <c r="Q18" s="44">
        <v>2287</v>
      </c>
      <c r="R18" s="44">
        <f t="shared" si="10"/>
        <v>29</v>
      </c>
      <c r="S18" s="44">
        <v>22</v>
      </c>
      <c r="T18" s="44">
        <v>7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4192</v>
      </c>
      <c r="C19" s="43">
        <v>301</v>
      </c>
      <c r="D19" s="43">
        <v>1699</v>
      </c>
      <c r="E19" s="43">
        <v>2192</v>
      </c>
      <c r="F19" s="43">
        <v>1395</v>
      </c>
      <c r="G19" s="35">
        <f>C19/(B19-V19)*100</f>
        <v>7.1803435114503822</v>
      </c>
      <c r="H19" s="35">
        <f t="shared" si="2"/>
        <v>40.529580152671755</v>
      </c>
      <c r="I19" s="35">
        <f t="shared" si="3"/>
        <v>52.290076335877863</v>
      </c>
      <c r="J19" s="35">
        <f t="shared" si="4"/>
        <v>33.277671755725194</v>
      </c>
      <c r="K19" s="35">
        <f t="shared" si="5"/>
        <v>17.716303708063567</v>
      </c>
      <c r="L19" s="35">
        <f t="shared" si="6"/>
        <v>129.01706886403767</v>
      </c>
      <c r="M19" s="35">
        <f t="shared" si="7"/>
        <v>146.73337257210125</v>
      </c>
      <c r="N19" s="35">
        <f t="shared" si="8"/>
        <v>728.23920265780725</v>
      </c>
      <c r="O19" s="35">
        <f t="shared" si="9"/>
        <v>463.45514950166108</v>
      </c>
      <c r="P19" s="43">
        <v>1976</v>
      </c>
      <c r="Q19" s="44">
        <v>2216</v>
      </c>
      <c r="R19" s="44">
        <f t="shared" si="10"/>
        <v>34</v>
      </c>
      <c r="S19" s="44">
        <v>26</v>
      </c>
      <c r="T19" s="44">
        <v>8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4082</v>
      </c>
      <c r="C20" s="43">
        <v>296</v>
      </c>
      <c r="D20" s="43">
        <v>1628</v>
      </c>
      <c r="E20" s="43">
        <v>2158</v>
      </c>
      <c r="F20" s="43">
        <v>1356</v>
      </c>
      <c r="G20" s="35">
        <f t="shared" si="1"/>
        <v>7.2513473787359128</v>
      </c>
      <c r="H20" s="35">
        <f t="shared" si="2"/>
        <v>39.88241058304753</v>
      </c>
      <c r="I20" s="35">
        <f t="shared" si="3"/>
        <v>52.866242038216562</v>
      </c>
      <c r="J20" s="35">
        <f t="shared" si="4"/>
        <v>33.219010289073985</v>
      </c>
      <c r="K20" s="35">
        <f t="shared" si="5"/>
        <v>18.181818181818183</v>
      </c>
      <c r="L20" s="35">
        <f t="shared" si="6"/>
        <v>132.55528255528256</v>
      </c>
      <c r="M20" s="35">
        <f t="shared" si="7"/>
        <v>150.73710073710075</v>
      </c>
      <c r="N20" s="35">
        <f t="shared" si="8"/>
        <v>729.05405405405406</v>
      </c>
      <c r="O20" s="35">
        <f t="shared" si="9"/>
        <v>458.10810810810807</v>
      </c>
      <c r="P20" s="43">
        <v>1929</v>
      </c>
      <c r="Q20" s="44">
        <v>2153</v>
      </c>
      <c r="R20" s="44">
        <f t="shared" si="10"/>
        <v>43</v>
      </c>
      <c r="S20" s="44">
        <v>33</v>
      </c>
      <c r="T20" s="44">
        <v>10</v>
      </c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3278</v>
      </c>
      <c r="C15" s="43">
        <v>257</v>
      </c>
      <c r="D15" s="43">
        <v>1481</v>
      </c>
      <c r="E15" s="43">
        <v>1540</v>
      </c>
      <c r="F15" s="43">
        <v>937</v>
      </c>
      <c r="G15" s="35">
        <f t="shared" si="1"/>
        <v>7.8401464307504583</v>
      </c>
      <c r="H15" s="35">
        <f t="shared" si="2"/>
        <v>45.179987797437462</v>
      </c>
      <c r="I15" s="35">
        <f t="shared" si="3"/>
        <v>46.979865771812079</v>
      </c>
      <c r="J15" s="35">
        <f t="shared" si="4"/>
        <v>28.584502745576572</v>
      </c>
      <c r="K15" s="35">
        <f t="shared" si="5"/>
        <v>17.35313977042539</v>
      </c>
      <c r="L15" s="35">
        <f t="shared" si="6"/>
        <v>103.98379473328832</v>
      </c>
      <c r="M15" s="35">
        <f t="shared" si="7"/>
        <v>121.33693450371371</v>
      </c>
      <c r="N15" s="35">
        <f t="shared" si="8"/>
        <v>599.22178988326846</v>
      </c>
      <c r="O15" s="35">
        <f t="shared" si="9"/>
        <v>364.59143968871592</v>
      </c>
      <c r="P15" s="43">
        <v>1490</v>
      </c>
      <c r="Q15" s="44">
        <v>1788</v>
      </c>
      <c r="R15" s="44">
        <f t="shared" si="10"/>
        <v>13</v>
      </c>
      <c r="S15" s="44">
        <v>1</v>
      </c>
      <c r="T15" s="44">
        <v>12</v>
      </c>
      <c r="V15">
        <v>0</v>
      </c>
    </row>
    <row r="16" spans="1:22" ht="30.75" customHeight="1" x14ac:dyDescent="0.15">
      <c r="A16" s="23" t="s">
        <v>61</v>
      </c>
      <c r="B16" s="43">
        <f t="shared" si="0"/>
        <v>3188</v>
      </c>
      <c r="C16" s="43">
        <v>241</v>
      </c>
      <c r="D16" s="43">
        <v>1411</v>
      </c>
      <c r="E16" s="43">
        <v>1536</v>
      </c>
      <c r="F16" s="43">
        <v>935</v>
      </c>
      <c r="G16" s="35">
        <f t="shared" si="1"/>
        <v>7.5595984943538266</v>
      </c>
      <c r="H16" s="35">
        <f t="shared" si="2"/>
        <v>44.259723964868257</v>
      </c>
      <c r="I16" s="35">
        <f t="shared" si="3"/>
        <v>48.180677540777914</v>
      </c>
      <c r="J16" s="35">
        <f t="shared" si="4"/>
        <v>29.328732747804263</v>
      </c>
      <c r="K16" s="35">
        <f t="shared" si="5"/>
        <v>17.080085046066621</v>
      </c>
      <c r="L16" s="35">
        <f t="shared" si="6"/>
        <v>108.85896527285612</v>
      </c>
      <c r="M16" s="35">
        <f t="shared" si="7"/>
        <v>125.93905031892274</v>
      </c>
      <c r="N16" s="35">
        <f t="shared" si="8"/>
        <v>637.34439834024897</v>
      </c>
      <c r="O16" s="35">
        <f t="shared" si="9"/>
        <v>387.96680497925308</v>
      </c>
      <c r="P16" s="43">
        <v>1443</v>
      </c>
      <c r="Q16" s="44">
        <v>1745</v>
      </c>
      <c r="R16" s="44">
        <f t="shared" si="10"/>
        <v>13</v>
      </c>
      <c r="S16" s="44">
        <v>1</v>
      </c>
      <c r="T16" s="44">
        <v>12</v>
      </c>
      <c r="V16">
        <v>0</v>
      </c>
    </row>
    <row r="17" spans="1:22" ht="30.75" customHeight="1" x14ac:dyDescent="0.15">
      <c r="A17" s="23" t="s">
        <v>62</v>
      </c>
      <c r="B17" s="43">
        <f t="shared" si="0"/>
        <v>3102</v>
      </c>
      <c r="C17" s="43">
        <v>233</v>
      </c>
      <c r="D17" s="43">
        <v>1360</v>
      </c>
      <c r="E17" s="43">
        <v>1509</v>
      </c>
      <c r="F17" s="43">
        <v>913</v>
      </c>
      <c r="G17" s="35">
        <f t="shared" si="1"/>
        <v>7.5112830431979374</v>
      </c>
      <c r="H17" s="35">
        <f t="shared" si="2"/>
        <v>43.84268214055448</v>
      </c>
      <c r="I17" s="35">
        <f t="shared" si="3"/>
        <v>48.646034816247578</v>
      </c>
      <c r="J17" s="35">
        <f t="shared" si="4"/>
        <v>29.432624113475175</v>
      </c>
      <c r="K17" s="35">
        <f t="shared" si="5"/>
        <v>17.132352941176471</v>
      </c>
      <c r="L17" s="35">
        <f t="shared" si="6"/>
        <v>110.95588235294119</v>
      </c>
      <c r="M17" s="35">
        <f t="shared" si="7"/>
        <v>128.08823529411762</v>
      </c>
      <c r="N17" s="35">
        <f t="shared" si="8"/>
        <v>647.63948497854074</v>
      </c>
      <c r="O17" s="35">
        <f t="shared" si="9"/>
        <v>391.84549356223175</v>
      </c>
      <c r="P17" s="43">
        <v>1417</v>
      </c>
      <c r="Q17" s="44">
        <v>1685</v>
      </c>
      <c r="R17" s="44">
        <f t="shared" si="10"/>
        <v>11</v>
      </c>
      <c r="S17" s="44">
        <v>1</v>
      </c>
      <c r="T17" s="44">
        <v>10</v>
      </c>
      <c r="V17">
        <v>0</v>
      </c>
    </row>
    <row r="18" spans="1:22" ht="30.75" customHeight="1" x14ac:dyDescent="0.15">
      <c r="A18" s="23" t="s">
        <v>63</v>
      </c>
      <c r="B18" s="43">
        <f t="shared" si="0"/>
        <v>2994</v>
      </c>
      <c r="C18" s="43">
        <v>210</v>
      </c>
      <c r="D18" s="43">
        <v>1294</v>
      </c>
      <c r="E18" s="43">
        <v>1490</v>
      </c>
      <c r="F18" s="43">
        <v>889</v>
      </c>
      <c r="G18" s="35">
        <f t="shared" si="1"/>
        <v>7.0140280561122248</v>
      </c>
      <c r="H18" s="35">
        <f t="shared" si="2"/>
        <v>43.219772879091515</v>
      </c>
      <c r="I18" s="35">
        <f t="shared" si="3"/>
        <v>49.766199064796254</v>
      </c>
      <c r="J18" s="35">
        <f t="shared" si="4"/>
        <v>29.692718770875082</v>
      </c>
      <c r="K18" s="35">
        <f t="shared" si="5"/>
        <v>16.228748068006183</v>
      </c>
      <c r="L18" s="35">
        <f t="shared" si="6"/>
        <v>115.1468315301391</v>
      </c>
      <c r="M18" s="35">
        <f t="shared" si="7"/>
        <v>131.37557959814526</v>
      </c>
      <c r="N18" s="35">
        <f t="shared" si="8"/>
        <v>709.52380952380952</v>
      </c>
      <c r="O18" s="35">
        <f t="shared" si="9"/>
        <v>423.33333333333331</v>
      </c>
      <c r="P18" s="43">
        <v>1378</v>
      </c>
      <c r="Q18" s="44">
        <v>1616</v>
      </c>
      <c r="R18" s="44">
        <f t="shared" si="10"/>
        <v>14</v>
      </c>
      <c r="S18" s="44">
        <v>2</v>
      </c>
      <c r="T18" s="44">
        <v>12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2906</v>
      </c>
      <c r="C19" s="43">
        <v>189</v>
      </c>
      <c r="D19" s="43">
        <v>1261</v>
      </c>
      <c r="E19" s="43">
        <v>1456</v>
      </c>
      <c r="F19" s="43">
        <v>883</v>
      </c>
      <c r="G19" s="35">
        <f>C19/(B19-V19)*100</f>
        <v>6.503785271851342</v>
      </c>
      <c r="H19" s="35">
        <f t="shared" si="2"/>
        <v>43.392980041293875</v>
      </c>
      <c r="I19" s="35">
        <f t="shared" si="3"/>
        <v>50.103234686854783</v>
      </c>
      <c r="J19" s="35">
        <f t="shared" si="4"/>
        <v>30.385409497591194</v>
      </c>
      <c r="K19" s="35">
        <f t="shared" si="5"/>
        <v>14.988104678826328</v>
      </c>
      <c r="L19" s="35">
        <f t="shared" si="6"/>
        <v>115.46391752577318</v>
      </c>
      <c r="M19" s="35">
        <f t="shared" si="7"/>
        <v>130.45202220459953</v>
      </c>
      <c r="N19" s="35">
        <f t="shared" si="8"/>
        <v>770.37037037037032</v>
      </c>
      <c r="O19" s="35">
        <f t="shared" si="9"/>
        <v>467.19576719576719</v>
      </c>
      <c r="P19" s="43">
        <v>1330</v>
      </c>
      <c r="Q19" s="44">
        <v>1576</v>
      </c>
      <c r="R19" s="44">
        <f t="shared" si="10"/>
        <v>26</v>
      </c>
      <c r="S19" s="44">
        <v>3</v>
      </c>
      <c r="T19" s="44">
        <v>23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2837</v>
      </c>
      <c r="C20" s="43">
        <v>180</v>
      </c>
      <c r="D20" s="43">
        <v>1205</v>
      </c>
      <c r="E20" s="43">
        <v>1452</v>
      </c>
      <c r="F20" s="43">
        <v>866</v>
      </c>
      <c r="G20" s="35">
        <f t="shared" si="1"/>
        <v>6.3447303489601685</v>
      </c>
      <c r="H20" s="35">
        <f t="shared" si="2"/>
        <v>42.474444836094463</v>
      </c>
      <c r="I20" s="35">
        <f t="shared" si="3"/>
        <v>51.180824814945368</v>
      </c>
      <c r="J20" s="35">
        <f t="shared" si="4"/>
        <v>30.525202678886149</v>
      </c>
      <c r="K20" s="35">
        <f t="shared" si="5"/>
        <v>14.937759336099585</v>
      </c>
      <c r="L20" s="35">
        <f t="shared" si="6"/>
        <v>120.49792531120332</v>
      </c>
      <c r="M20" s="35">
        <f t="shared" si="7"/>
        <v>135.43568464730291</v>
      </c>
      <c r="N20" s="35">
        <f t="shared" si="8"/>
        <v>806.66666666666663</v>
      </c>
      <c r="O20" s="35">
        <f t="shared" si="9"/>
        <v>481.11111111111109</v>
      </c>
      <c r="P20" s="43">
        <v>1288</v>
      </c>
      <c r="Q20" s="44">
        <v>1549</v>
      </c>
      <c r="R20" s="44">
        <f t="shared" si="10"/>
        <v>23</v>
      </c>
      <c r="S20" s="44">
        <v>2</v>
      </c>
      <c r="T20" s="44">
        <v>21</v>
      </c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193717</v>
      </c>
      <c r="C15" s="43">
        <v>25742</v>
      </c>
      <c r="D15" s="43">
        <v>115038</v>
      </c>
      <c r="E15" s="43">
        <v>51027</v>
      </c>
      <c r="F15" s="43">
        <v>26541</v>
      </c>
      <c r="G15" s="35">
        <f t="shared" si="1"/>
        <v>13.420782348923657</v>
      </c>
      <c r="H15" s="35">
        <f t="shared" si="2"/>
        <v>59.975913287836214</v>
      </c>
      <c r="I15" s="35">
        <f t="shared" si="3"/>
        <v>26.603304363240131</v>
      </c>
      <c r="J15" s="35">
        <f t="shared" si="4"/>
        <v>13.837346916431622</v>
      </c>
      <c r="K15" s="35">
        <f t="shared" si="5"/>
        <v>22.376953702254905</v>
      </c>
      <c r="L15" s="35">
        <f t="shared" si="6"/>
        <v>44.356647368695562</v>
      </c>
      <c r="M15" s="35">
        <f t="shared" si="7"/>
        <v>66.733601070950471</v>
      </c>
      <c r="N15" s="35">
        <f t="shared" si="8"/>
        <v>198.22469116618754</v>
      </c>
      <c r="O15" s="35">
        <f t="shared" si="9"/>
        <v>103.10387693263927</v>
      </c>
      <c r="P15" s="43">
        <v>94151</v>
      </c>
      <c r="Q15" s="44">
        <v>99566</v>
      </c>
      <c r="R15" s="44">
        <f t="shared" si="10"/>
        <v>2047</v>
      </c>
      <c r="S15" s="44">
        <v>999</v>
      </c>
      <c r="T15" s="44">
        <v>1048</v>
      </c>
      <c r="V15">
        <v>1910</v>
      </c>
    </row>
    <row r="16" spans="1:22" ht="30.75" customHeight="1" x14ac:dyDescent="0.15">
      <c r="A16" s="23" t="s">
        <v>61</v>
      </c>
      <c r="B16" s="43">
        <f t="shared" si="0"/>
        <v>192658</v>
      </c>
      <c r="C16" s="43">
        <v>25396</v>
      </c>
      <c r="D16" s="43">
        <v>113321</v>
      </c>
      <c r="E16" s="43">
        <v>52032</v>
      </c>
      <c r="F16" s="43">
        <v>26988</v>
      </c>
      <c r="G16" s="35">
        <f t="shared" si="1"/>
        <v>13.313901063182836</v>
      </c>
      <c r="H16" s="35">
        <f t="shared" si="2"/>
        <v>59.40874871558286</v>
      </c>
      <c r="I16" s="35">
        <f t="shared" si="3"/>
        <v>27.27787447312685</v>
      </c>
      <c r="J16" s="35">
        <f t="shared" si="4"/>
        <v>14.148510076121376</v>
      </c>
      <c r="K16" s="35">
        <f t="shared" si="5"/>
        <v>22.410674102770006</v>
      </c>
      <c r="L16" s="35">
        <f t="shared" si="6"/>
        <v>45.915584931301346</v>
      </c>
      <c r="M16" s="35">
        <f t="shared" si="7"/>
        <v>68.326259034071356</v>
      </c>
      <c r="N16" s="35">
        <f t="shared" si="8"/>
        <v>204.8826586864073</v>
      </c>
      <c r="O16" s="35">
        <f t="shared" si="9"/>
        <v>106.26870373287132</v>
      </c>
      <c r="P16" s="43">
        <v>93646</v>
      </c>
      <c r="Q16" s="44">
        <v>99012</v>
      </c>
      <c r="R16" s="44">
        <f t="shared" si="10"/>
        <v>2089</v>
      </c>
      <c r="S16" s="44">
        <v>1011</v>
      </c>
      <c r="T16" s="44">
        <v>1078</v>
      </c>
      <c r="V16">
        <v>1910</v>
      </c>
    </row>
    <row r="17" spans="1:22" ht="30.75" customHeight="1" x14ac:dyDescent="0.15">
      <c r="A17" s="23" t="s">
        <v>62</v>
      </c>
      <c r="B17" s="43">
        <f t="shared" si="0"/>
        <v>191601</v>
      </c>
      <c r="C17" s="43">
        <v>25031</v>
      </c>
      <c r="D17" s="43">
        <v>111604</v>
      </c>
      <c r="E17" s="43">
        <v>53057</v>
      </c>
      <c r="F17" s="43">
        <v>27364</v>
      </c>
      <c r="G17" s="35">
        <f t="shared" si="1"/>
        <v>13.195670854178637</v>
      </c>
      <c r="H17" s="35">
        <f t="shared" si="2"/>
        <v>58.83463105787834</v>
      </c>
      <c r="I17" s="35">
        <f t="shared" si="3"/>
        <v>27.970225261082497</v>
      </c>
      <c r="J17" s="35">
        <f t="shared" si="4"/>
        <v>14.425565788571939</v>
      </c>
      <c r="K17" s="35">
        <f t="shared" si="5"/>
        <v>22.428407583957561</v>
      </c>
      <c r="L17" s="35">
        <f t="shared" si="6"/>
        <v>47.540410737966383</v>
      </c>
      <c r="M17" s="35">
        <f t="shared" si="7"/>
        <v>69.968818321923948</v>
      </c>
      <c r="N17" s="35">
        <f t="shared" si="8"/>
        <v>211.96516319763492</v>
      </c>
      <c r="O17" s="35">
        <f t="shared" si="9"/>
        <v>109.32044265111263</v>
      </c>
      <c r="P17" s="43">
        <v>93157</v>
      </c>
      <c r="Q17" s="44">
        <v>98444</v>
      </c>
      <c r="R17" s="44">
        <f t="shared" si="10"/>
        <v>2189</v>
      </c>
      <c r="S17" s="44">
        <v>1058</v>
      </c>
      <c r="T17" s="44">
        <v>1131</v>
      </c>
      <c r="V17">
        <v>1910</v>
      </c>
    </row>
    <row r="18" spans="1:22" ht="30.75" customHeight="1" x14ac:dyDescent="0.15">
      <c r="A18" s="23" t="s">
        <v>63</v>
      </c>
      <c r="B18" s="43">
        <f t="shared" si="0"/>
        <v>190090</v>
      </c>
      <c r="C18" s="43">
        <v>24591</v>
      </c>
      <c r="D18" s="43">
        <v>109806</v>
      </c>
      <c r="E18" s="43">
        <v>53783</v>
      </c>
      <c r="F18" s="43">
        <v>27520</v>
      </c>
      <c r="G18" s="35">
        <f t="shared" si="1"/>
        <v>13.067807418429163</v>
      </c>
      <c r="H18" s="35">
        <f t="shared" si="2"/>
        <v>58.351578276118609</v>
      </c>
      <c r="I18" s="35">
        <f t="shared" si="3"/>
        <v>28.580614305452229</v>
      </c>
      <c r="J18" s="35">
        <f t="shared" si="4"/>
        <v>14.624295886916784</v>
      </c>
      <c r="K18" s="35">
        <f t="shared" si="5"/>
        <v>22.394951095568551</v>
      </c>
      <c r="L18" s="35">
        <f t="shared" si="6"/>
        <v>48.980019306777407</v>
      </c>
      <c r="M18" s="35">
        <f t="shared" si="7"/>
        <v>71.374970402345966</v>
      </c>
      <c r="N18" s="35">
        <f t="shared" si="8"/>
        <v>218.71009719002888</v>
      </c>
      <c r="O18" s="35">
        <f t="shared" si="9"/>
        <v>111.91086169736894</v>
      </c>
      <c r="P18" s="43">
        <v>92429</v>
      </c>
      <c r="Q18" s="44">
        <v>97661</v>
      </c>
      <c r="R18" s="44">
        <f t="shared" si="10"/>
        <v>2235</v>
      </c>
      <c r="S18" s="44">
        <v>1110</v>
      </c>
      <c r="T18" s="44">
        <v>1125</v>
      </c>
      <c r="V18">
        <v>1910</v>
      </c>
    </row>
    <row r="19" spans="1:22" ht="30.75" customHeight="1" x14ac:dyDescent="0.15">
      <c r="A19" s="23" t="s">
        <v>64</v>
      </c>
      <c r="B19" s="43">
        <f t="shared" si="0"/>
        <v>188740</v>
      </c>
      <c r="C19" s="43">
        <v>24138</v>
      </c>
      <c r="D19" s="43">
        <v>108255</v>
      </c>
      <c r="E19" s="43">
        <v>54437</v>
      </c>
      <c r="F19" s="43">
        <v>27816</v>
      </c>
      <c r="G19" s="35">
        <f>C19/(B19-V19)*100</f>
        <v>12.919766632767757</v>
      </c>
      <c r="H19" s="35">
        <f t="shared" si="2"/>
        <v>57.943049831397531</v>
      </c>
      <c r="I19" s="35">
        <f t="shared" si="3"/>
        <v>29.137183535834716</v>
      </c>
      <c r="J19" s="35">
        <f t="shared" si="4"/>
        <v>14.888401220360755</v>
      </c>
      <c r="K19" s="35">
        <f t="shared" si="5"/>
        <v>22.297353470971316</v>
      </c>
      <c r="L19" s="35">
        <f t="shared" si="6"/>
        <v>50.285899034686622</v>
      </c>
      <c r="M19" s="35">
        <f t="shared" si="7"/>
        <v>72.583252505657939</v>
      </c>
      <c r="N19" s="35">
        <f t="shared" si="8"/>
        <v>225.52406993122878</v>
      </c>
      <c r="O19" s="35">
        <f t="shared" si="9"/>
        <v>115.23738503604275</v>
      </c>
      <c r="P19" s="43">
        <v>91774</v>
      </c>
      <c r="Q19" s="44">
        <v>96966</v>
      </c>
      <c r="R19" s="44">
        <f t="shared" si="10"/>
        <v>2422</v>
      </c>
      <c r="S19" s="44">
        <v>1196</v>
      </c>
      <c r="T19" s="44">
        <v>1226</v>
      </c>
      <c r="V19">
        <v>1910</v>
      </c>
    </row>
    <row r="20" spans="1:22" ht="30.75" customHeight="1" x14ac:dyDescent="0.15">
      <c r="A20" s="23" t="s">
        <v>65</v>
      </c>
      <c r="B20" s="43">
        <f t="shared" si="0"/>
        <v>187684</v>
      </c>
      <c r="C20" s="43">
        <v>23808</v>
      </c>
      <c r="D20" s="43">
        <v>106742</v>
      </c>
      <c r="E20" s="43">
        <v>55224</v>
      </c>
      <c r="F20" s="43">
        <v>27911</v>
      </c>
      <c r="G20" s="35">
        <f t="shared" si="1"/>
        <v>12.81557160851357</v>
      </c>
      <c r="H20" s="35">
        <f t="shared" si="2"/>
        <v>57.457986585851629</v>
      </c>
      <c r="I20" s="35">
        <f t="shared" si="3"/>
        <v>29.726441805634803</v>
      </c>
      <c r="J20" s="35">
        <f t="shared" si="4"/>
        <v>15.024169151765049</v>
      </c>
      <c r="K20" s="35">
        <f t="shared" si="5"/>
        <v>22.304247625114762</v>
      </c>
      <c r="L20" s="35">
        <f t="shared" si="6"/>
        <v>51.735961477206729</v>
      </c>
      <c r="M20" s="35">
        <f t="shared" si="7"/>
        <v>74.040209102321484</v>
      </c>
      <c r="N20" s="35">
        <f t="shared" si="8"/>
        <v>231.95564516129031</v>
      </c>
      <c r="O20" s="35">
        <f t="shared" si="9"/>
        <v>117.23370295698925</v>
      </c>
      <c r="P20" s="43">
        <v>91288</v>
      </c>
      <c r="Q20" s="44">
        <v>96396</v>
      </c>
      <c r="R20" s="44">
        <f t="shared" si="10"/>
        <v>2400</v>
      </c>
      <c r="S20" s="44">
        <v>1192</v>
      </c>
      <c r="T20" s="44">
        <v>1208</v>
      </c>
      <c r="V20">
        <v>1910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3004</v>
      </c>
      <c r="C15" s="43">
        <v>247</v>
      </c>
      <c r="D15" s="43">
        <v>1415</v>
      </c>
      <c r="E15" s="43">
        <v>1342</v>
      </c>
      <c r="F15" s="43">
        <v>884</v>
      </c>
      <c r="G15" s="35">
        <f t="shared" si="1"/>
        <v>8.2223701731025312</v>
      </c>
      <c r="H15" s="35">
        <f t="shared" si="2"/>
        <v>47.103861517976028</v>
      </c>
      <c r="I15" s="35">
        <f t="shared" si="3"/>
        <v>44.673768308921439</v>
      </c>
      <c r="J15" s="35">
        <f t="shared" si="4"/>
        <v>29.427430093209058</v>
      </c>
      <c r="K15" s="35">
        <f t="shared" si="5"/>
        <v>17.455830388692579</v>
      </c>
      <c r="L15" s="35">
        <f t="shared" si="6"/>
        <v>94.840989399293278</v>
      </c>
      <c r="M15" s="35">
        <f t="shared" si="7"/>
        <v>112.29681978798587</v>
      </c>
      <c r="N15" s="35">
        <f t="shared" si="8"/>
        <v>543.31983805668017</v>
      </c>
      <c r="O15" s="35">
        <f t="shared" si="9"/>
        <v>357.89473684210526</v>
      </c>
      <c r="P15" s="43">
        <v>1402</v>
      </c>
      <c r="Q15" s="44">
        <v>1602</v>
      </c>
      <c r="R15" s="44">
        <f t="shared" si="10"/>
        <v>7</v>
      </c>
      <c r="S15" s="44">
        <v>0</v>
      </c>
      <c r="T15" s="44">
        <v>7</v>
      </c>
      <c r="V15">
        <v>0</v>
      </c>
    </row>
    <row r="16" spans="1:22" ht="30.75" customHeight="1" x14ac:dyDescent="0.15">
      <c r="A16" s="23" t="s">
        <v>61</v>
      </c>
      <c r="B16" s="43">
        <f t="shared" si="0"/>
        <v>2950</v>
      </c>
      <c r="C16" s="43">
        <v>247</v>
      </c>
      <c r="D16" s="43">
        <v>1353</v>
      </c>
      <c r="E16" s="43">
        <v>1350</v>
      </c>
      <c r="F16" s="43">
        <v>884</v>
      </c>
      <c r="G16" s="35">
        <f t="shared" si="1"/>
        <v>8.3728813559322024</v>
      </c>
      <c r="H16" s="35">
        <f t="shared" si="2"/>
        <v>45.864406779661017</v>
      </c>
      <c r="I16" s="35">
        <f t="shared" si="3"/>
        <v>45.762711864406782</v>
      </c>
      <c r="J16" s="35">
        <f t="shared" si="4"/>
        <v>29.966101694915253</v>
      </c>
      <c r="K16" s="35">
        <f t="shared" si="5"/>
        <v>18.255728011825571</v>
      </c>
      <c r="L16" s="35">
        <f t="shared" si="6"/>
        <v>99.77827050997783</v>
      </c>
      <c r="M16" s="35">
        <f t="shared" si="7"/>
        <v>118.03399852180341</v>
      </c>
      <c r="N16" s="35">
        <f t="shared" si="8"/>
        <v>546.55870445344124</v>
      </c>
      <c r="O16" s="35">
        <f t="shared" si="9"/>
        <v>357.89473684210526</v>
      </c>
      <c r="P16" s="43">
        <v>1367</v>
      </c>
      <c r="Q16" s="44">
        <v>1583</v>
      </c>
      <c r="R16" s="44">
        <f t="shared" si="10"/>
        <v>10</v>
      </c>
      <c r="S16" s="44">
        <v>0</v>
      </c>
      <c r="T16" s="44">
        <v>10</v>
      </c>
      <c r="V16">
        <v>0</v>
      </c>
    </row>
    <row r="17" spans="1:22" ht="30.75" customHeight="1" x14ac:dyDescent="0.15">
      <c r="A17" s="23" t="s">
        <v>62</v>
      </c>
      <c r="B17" s="43">
        <f t="shared" si="0"/>
        <v>2891</v>
      </c>
      <c r="C17" s="43">
        <v>242</v>
      </c>
      <c r="D17" s="43">
        <v>1317</v>
      </c>
      <c r="E17" s="43">
        <v>1331</v>
      </c>
      <c r="F17" s="43">
        <v>867</v>
      </c>
      <c r="G17" s="35">
        <f t="shared" si="1"/>
        <v>8.3708059494984433</v>
      </c>
      <c r="H17" s="35">
        <f t="shared" si="2"/>
        <v>45.555171221030783</v>
      </c>
      <c r="I17" s="35">
        <f t="shared" si="3"/>
        <v>46.039432722241443</v>
      </c>
      <c r="J17" s="35">
        <f t="shared" si="4"/>
        <v>29.989622967831199</v>
      </c>
      <c r="K17" s="35">
        <f t="shared" si="5"/>
        <v>18.375094912680336</v>
      </c>
      <c r="L17" s="35">
        <f t="shared" si="6"/>
        <v>101.06302201974185</v>
      </c>
      <c r="M17" s="35">
        <f t="shared" si="7"/>
        <v>119.43811693242216</v>
      </c>
      <c r="N17" s="35">
        <f t="shared" si="8"/>
        <v>550</v>
      </c>
      <c r="O17" s="35">
        <f t="shared" si="9"/>
        <v>358.26446280991735</v>
      </c>
      <c r="P17" s="43">
        <v>1337</v>
      </c>
      <c r="Q17" s="44">
        <v>1554</v>
      </c>
      <c r="R17" s="44">
        <f t="shared" si="10"/>
        <v>16</v>
      </c>
      <c r="S17" s="44">
        <v>3</v>
      </c>
      <c r="T17" s="44">
        <v>13</v>
      </c>
      <c r="V17">
        <v>0</v>
      </c>
    </row>
    <row r="18" spans="1:22" ht="30.75" customHeight="1" x14ac:dyDescent="0.15">
      <c r="A18" s="23" t="s">
        <v>63</v>
      </c>
      <c r="B18" s="43">
        <f t="shared" si="0"/>
        <v>2790</v>
      </c>
      <c r="C18" s="43">
        <v>212</v>
      </c>
      <c r="D18" s="43">
        <v>1249</v>
      </c>
      <c r="E18" s="43">
        <v>1329</v>
      </c>
      <c r="F18" s="43">
        <v>846</v>
      </c>
      <c r="G18" s="35">
        <f t="shared" si="1"/>
        <v>7.5985663082437274</v>
      </c>
      <c r="H18" s="35">
        <f t="shared" si="2"/>
        <v>44.767025089605731</v>
      </c>
      <c r="I18" s="35">
        <f t="shared" si="3"/>
        <v>47.634408602150536</v>
      </c>
      <c r="J18" s="35">
        <f t="shared" si="4"/>
        <v>30.322580645161288</v>
      </c>
      <c r="K18" s="35">
        <f t="shared" si="5"/>
        <v>16.97357886309047</v>
      </c>
      <c r="L18" s="35">
        <f t="shared" si="6"/>
        <v>106.40512409927942</v>
      </c>
      <c r="M18" s="35">
        <f t="shared" si="7"/>
        <v>123.3787029623699</v>
      </c>
      <c r="N18" s="35">
        <f t="shared" si="8"/>
        <v>626.88679245283026</v>
      </c>
      <c r="O18" s="35">
        <f t="shared" si="9"/>
        <v>399.05660377358487</v>
      </c>
      <c r="P18" s="43">
        <v>1292</v>
      </c>
      <c r="Q18" s="44">
        <v>1498</v>
      </c>
      <c r="R18" s="44">
        <f t="shared" si="10"/>
        <v>14</v>
      </c>
      <c r="S18" s="44">
        <v>0</v>
      </c>
      <c r="T18" s="44">
        <v>14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2712</v>
      </c>
      <c r="C19" s="43">
        <v>205</v>
      </c>
      <c r="D19" s="43">
        <v>1190</v>
      </c>
      <c r="E19" s="43">
        <v>1317</v>
      </c>
      <c r="F19" s="43">
        <v>831</v>
      </c>
      <c r="G19" s="35">
        <f>C19/(B19-V19)*100</f>
        <v>7.5589970501474921</v>
      </c>
      <c r="H19" s="35">
        <f t="shared" si="2"/>
        <v>43.879056047197636</v>
      </c>
      <c r="I19" s="35">
        <f t="shared" si="3"/>
        <v>48.561946902654867</v>
      </c>
      <c r="J19" s="35">
        <f t="shared" si="4"/>
        <v>30.641592920353983</v>
      </c>
      <c r="K19" s="35">
        <f t="shared" si="5"/>
        <v>17.22689075630252</v>
      </c>
      <c r="L19" s="35">
        <f t="shared" si="6"/>
        <v>110.67226890756304</v>
      </c>
      <c r="M19" s="35">
        <f t="shared" si="7"/>
        <v>127.89915966386553</v>
      </c>
      <c r="N19" s="35">
        <f t="shared" si="8"/>
        <v>642.43902439024396</v>
      </c>
      <c r="O19" s="35">
        <f t="shared" si="9"/>
        <v>405.36585365853659</v>
      </c>
      <c r="P19" s="43">
        <v>1260</v>
      </c>
      <c r="Q19" s="44">
        <v>1452</v>
      </c>
      <c r="R19" s="44">
        <f t="shared" si="10"/>
        <v>11</v>
      </c>
      <c r="S19" s="44">
        <v>0</v>
      </c>
      <c r="T19" s="44">
        <v>11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2627</v>
      </c>
      <c r="C20" s="43">
        <v>183</v>
      </c>
      <c r="D20" s="43">
        <v>1125</v>
      </c>
      <c r="E20" s="43">
        <v>1319</v>
      </c>
      <c r="F20" s="43">
        <v>825</v>
      </c>
      <c r="G20" s="35">
        <f t="shared" si="1"/>
        <v>6.9661210506280931</v>
      </c>
      <c r="H20" s="35">
        <f t="shared" si="2"/>
        <v>42.824514655500572</v>
      </c>
      <c r="I20" s="35">
        <f t="shared" si="3"/>
        <v>50.209364293871339</v>
      </c>
      <c r="J20" s="35">
        <f t="shared" si="4"/>
        <v>31.404644080700418</v>
      </c>
      <c r="K20" s="35">
        <f t="shared" si="5"/>
        <v>16.266666666666666</v>
      </c>
      <c r="L20" s="35">
        <f t="shared" si="6"/>
        <v>117.24444444444444</v>
      </c>
      <c r="M20" s="35">
        <f t="shared" si="7"/>
        <v>133.51111111111112</v>
      </c>
      <c r="N20" s="35">
        <f t="shared" si="8"/>
        <v>720.76502732240431</v>
      </c>
      <c r="O20" s="35">
        <f t="shared" si="9"/>
        <v>450.81967213114751</v>
      </c>
      <c r="P20" s="43">
        <v>1215</v>
      </c>
      <c r="Q20" s="44">
        <v>1412</v>
      </c>
      <c r="R20" s="44">
        <f t="shared" si="10"/>
        <v>13</v>
      </c>
      <c r="S20" s="44">
        <v>2</v>
      </c>
      <c r="T20" s="44">
        <v>11</v>
      </c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149313</v>
      </c>
      <c r="C15" s="43">
        <v>20163</v>
      </c>
      <c r="D15" s="43">
        <v>86473</v>
      </c>
      <c r="E15" s="43">
        <v>40569</v>
      </c>
      <c r="F15" s="43">
        <v>20491</v>
      </c>
      <c r="G15" s="35">
        <f t="shared" si="1"/>
        <v>13.697224958391359</v>
      </c>
      <c r="H15" s="35">
        <f t="shared" si="2"/>
        <v>58.743249210284972</v>
      </c>
      <c r="I15" s="35">
        <f t="shared" si="3"/>
        <v>27.559525831323668</v>
      </c>
      <c r="J15" s="35">
        <f t="shared" si="4"/>
        <v>13.920043476784077</v>
      </c>
      <c r="K15" s="35">
        <f t="shared" si="5"/>
        <v>23.317104761023671</v>
      </c>
      <c r="L15" s="35">
        <f t="shared" si="6"/>
        <v>46.915222092445042</v>
      </c>
      <c r="M15" s="35">
        <f t="shared" si="7"/>
        <v>70.232326853468706</v>
      </c>
      <c r="N15" s="35">
        <f t="shared" si="8"/>
        <v>201.20517780092246</v>
      </c>
      <c r="O15" s="35">
        <f t="shared" si="9"/>
        <v>101.62674205227398</v>
      </c>
      <c r="P15" s="43">
        <v>70628</v>
      </c>
      <c r="Q15" s="44">
        <v>78685</v>
      </c>
      <c r="R15" s="44">
        <f t="shared" si="10"/>
        <v>1972</v>
      </c>
      <c r="S15" s="44">
        <v>758</v>
      </c>
      <c r="T15" s="44">
        <v>1214</v>
      </c>
      <c r="V15">
        <v>2108</v>
      </c>
    </row>
    <row r="16" spans="1:22" ht="30.75" customHeight="1" x14ac:dyDescent="0.15">
      <c r="A16" s="23" t="s">
        <v>61</v>
      </c>
      <c r="B16" s="43">
        <f t="shared" si="0"/>
        <v>149178</v>
      </c>
      <c r="C16" s="43">
        <v>20004</v>
      </c>
      <c r="D16" s="43">
        <v>85771</v>
      </c>
      <c r="E16" s="43">
        <v>41295</v>
      </c>
      <c r="F16" s="43">
        <v>20961</v>
      </c>
      <c r="G16" s="35">
        <f t="shared" si="1"/>
        <v>13.601686271843342</v>
      </c>
      <c r="H16" s="35">
        <f t="shared" si="2"/>
        <v>58.319847691575447</v>
      </c>
      <c r="I16" s="35">
        <f t="shared" si="3"/>
        <v>28.078466036581219</v>
      </c>
      <c r="J16" s="35">
        <f t="shared" si="4"/>
        <v>14.252396817841845</v>
      </c>
      <c r="K16" s="35">
        <f t="shared" si="5"/>
        <v>23.32256823401849</v>
      </c>
      <c r="L16" s="35">
        <f t="shared" si="6"/>
        <v>48.145643632463184</v>
      </c>
      <c r="M16" s="35">
        <f t="shared" si="7"/>
        <v>71.468211866481681</v>
      </c>
      <c r="N16" s="35">
        <f t="shared" si="8"/>
        <v>206.43371325734853</v>
      </c>
      <c r="O16" s="35">
        <f t="shared" si="9"/>
        <v>104.78404319136172</v>
      </c>
      <c r="P16" s="43">
        <v>70609</v>
      </c>
      <c r="Q16" s="44">
        <v>78569</v>
      </c>
      <c r="R16" s="44">
        <f t="shared" si="10"/>
        <v>2075</v>
      </c>
      <c r="S16" s="44">
        <v>796</v>
      </c>
      <c r="T16" s="44">
        <v>1279</v>
      </c>
      <c r="V16">
        <v>2108</v>
      </c>
    </row>
    <row r="17" spans="1:22" ht="30.75" customHeight="1" x14ac:dyDescent="0.15">
      <c r="A17" s="23" t="s">
        <v>62</v>
      </c>
      <c r="B17" s="43">
        <f t="shared" si="0"/>
        <v>148720</v>
      </c>
      <c r="C17" s="43">
        <v>19847</v>
      </c>
      <c r="D17" s="43">
        <v>85050</v>
      </c>
      <c r="E17" s="43">
        <v>41715</v>
      </c>
      <c r="F17" s="43">
        <v>21338</v>
      </c>
      <c r="G17" s="35">
        <f t="shared" si="1"/>
        <v>13.53709109759092</v>
      </c>
      <c r="H17" s="35">
        <f t="shared" si="2"/>
        <v>58.010258369028456</v>
      </c>
      <c r="I17" s="35">
        <f t="shared" si="3"/>
        <v>28.452650533380623</v>
      </c>
      <c r="J17" s="35">
        <f t="shared" si="4"/>
        <v>14.554061059122036</v>
      </c>
      <c r="K17" s="35">
        <f t="shared" si="5"/>
        <v>23.335684891240447</v>
      </c>
      <c r="L17" s="35">
        <f t="shared" si="6"/>
        <v>49.047619047619044</v>
      </c>
      <c r="M17" s="35">
        <f t="shared" si="7"/>
        <v>72.383303938859484</v>
      </c>
      <c r="N17" s="35">
        <f t="shared" si="8"/>
        <v>210.18289917871718</v>
      </c>
      <c r="O17" s="35">
        <f t="shared" si="9"/>
        <v>107.5124703985489</v>
      </c>
      <c r="P17" s="43">
        <v>70491</v>
      </c>
      <c r="Q17" s="44">
        <v>78229</v>
      </c>
      <c r="R17" s="44">
        <f t="shared" si="10"/>
        <v>2109</v>
      </c>
      <c r="S17" s="44">
        <v>804</v>
      </c>
      <c r="T17" s="44">
        <v>1305</v>
      </c>
      <c r="V17">
        <v>2108</v>
      </c>
    </row>
    <row r="18" spans="1:22" ht="30.75" customHeight="1" x14ac:dyDescent="0.15">
      <c r="A18" s="23" t="s">
        <v>63</v>
      </c>
      <c r="B18" s="43">
        <f t="shared" si="0"/>
        <v>148262</v>
      </c>
      <c r="C18" s="43">
        <v>19627</v>
      </c>
      <c r="D18" s="43">
        <v>84228</v>
      </c>
      <c r="E18" s="43">
        <v>42299</v>
      </c>
      <c r="F18" s="43">
        <v>21773</v>
      </c>
      <c r="G18" s="35">
        <f t="shared" si="1"/>
        <v>13.428985864225407</v>
      </c>
      <c r="H18" s="35">
        <f t="shared" si="2"/>
        <v>57.629623547764687</v>
      </c>
      <c r="I18" s="35">
        <f t="shared" si="3"/>
        <v>28.941390588009909</v>
      </c>
      <c r="J18" s="35">
        <f t="shared" si="4"/>
        <v>14.897300108105149</v>
      </c>
      <c r="K18" s="35">
        <f t="shared" si="5"/>
        <v>23.302227287837773</v>
      </c>
      <c r="L18" s="35">
        <f t="shared" si="6"/>
        <v>50.219641924300703</v>
      </c>
      <c r="M18" s="35">
        <f t="shared" si="7"/>
        <v>73.521869212138483</v>
      </c>
      <c r="N18" s="35">
        <f t="shared" si="8"/>
        <v>215.5143424873898</v>
      </c>
      <c r="O18" s="35">
        <f t="shared" si="9"/>
        <v>110.93391756254141</v>
      </c>
      <c r="P18" s="43">
        <v>70286</v>
      </c>
      <c r="Q18" s="44">
        <v>77976</v>
      </c>
      <c r="R18" s="44">
        <f t="shared" si="10"/>
        <v>2252</v>
      </c>
      <c r="S18" s="44">
        <v>869</v>
      </c>
      <c r="T18" s="44">
        <v>1383</v>
      </c>
      <c r="V18">
        <v>2108</v>
      </c>
    </row>
    <row r="19" spans="1:22" ht="30.75" customHeight="1" x14ac:dyDescent="0.15">
      <c r="A19" s="23" t="s">
        <v>64</v>
      </c>
      <c r="B19" s="43">
        <f t="shared" si="0"/>
        <v>147667</v>
      </c>
      <c r="C19" s="43">
        <v>19424</v>
      </c>
      <c r="D19" s="43">
        <v>83445</v>
      </c>
      <c r="E19" s="43">
        <v>42690</v>
      </c>
      <c r="F19" s="43">
        <v>22352</v>
      </c>
      <c r="G19" s="35">
        <f>C19/(B19-V19)*100</f>
        <v>13.344417040512782</v>
      </c>
      <c r="H19" s="35">
        <f t="shared" si="2"/>
        <v>57.327269354694657</v>
      </c>
      <c r="I19" s="35">
        <f t="shared" si="3"/>
        <v>29.328313604792562</v>
      </c>
      <c r="J19" s="35">
        <f t="shared" si="4"/>
        <v>15.355972492254001</v>
      </c>
      <c r="K19" s="35">
        <f t="shared" si="5"/>
        <v>23.277608005272935</v>
      </c>
      <c r="L19" s="35">
        <f t="shared" si="6"/>
        <v>51.159446341901848</v>
      </c>
      <c r="M19" s="35">
        <f t="shared" si="7"/>
        <v>74.437054347174779</v>
      </c>
      <c r="N19" s="35">
        <f t="shared" si="8"/>
        <v>219.77965403624381</v>
      </c>
      <c r="O19" s="35">
        <f t="shared" si="9"/>
        <v>115.07413509060956</v>
      </c>
      <c r="P19" s="43">
        <v>70063</v>
      </c>
      <c r="Q19" s="44">
        <v>77604</v>
      </c>
      <c r="R19" s="44">
        <f t="shared" si="10"/>
        <v>2416</v>
      </c>
      <c r="S19" s="44">
        <v>918</v>
      </c>
      <c r="T19" s="44">
        <v>1498</v>
      </c>
      <c r="V19">
        <v>2108</v>
      </c>
    </row>
    <row r="20" spans="1:22" ht="30.75" customHeight="1" x14ac:dyDescent="0.15">
      <c r="A20" s="23" t="s">
        <v>65</v>
      </c>
      <c r="B20" s="43">
        <f t="shared" si="0"/>
        <v>147268</v>
      </c>
      <c r="C20" s="43">
        <v>19268</v>
      </c>
      <c r="D20" s="43">
        <v>82978</v>
      </c>
      <c r="E20" s="43">
        <v>42914</v>
      </c>
      <c r="F20" s="43">
        <v>22550</v>
      </c>
      <c r="G20" s="35">
        <f t="shared" si="1"/>
        <v>13.273629098925324</v>
      </c>
      <c r="H20" s="35">
        <f t="shared" si="2"/>
        <v>57.163130338936341</v>
      </c>
      <c r="I20" s="35">
        <f t="shared" si="3"/>
        <v>29.563240562138333</v>
      </c>
      <c r="J20" s="35">
        <f t="shared" si="4"/>
        <v>15.534582529622485</v>
      </c>
      <c r="K20" s="35">
        <f t="shared" si="5"/>
        <v>23.220612692520909</v>
      </c>
      <c r="L20" s="35">
        <f t="shared" si="6"/>
        <v>51.717322663838608</v>
      </c>
      <c r="M20" s="35">
        <f t="shared" si="7"/>
        <v>74.937935356359517</v>
      </c>
      <c r="N20" s="35">
        <f t="shared" si="8"/>
        <v>222.72161096117915</v>
      </c>
      <c r="O20" s="35">
        <f t="shared" si="9"/>
        <v>117.0334232925057</v>
      </c>
      <c r="P20" s="43">
        <v>69789</v>
      </c>
      <c r="Q20" s="44">
        <v>77479</v>
      </c>
      <c r="R20" s="44">
        <f t="shared" si="10"/>
        <v>2484</v>
      </c>
      <c r="S20" s="44">
        <v>937</v>
      </c>
      <c r="T20" s="44">
        <v>1547</v>
      </c>
      <c r="V20">
        <v>2108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49044</v>
      </c>
      <c r="C15" s="43">
        <v>6208</v>
      </c>
      <c r="D15" s="43">
        <v>27190</v>
      </c>
      <c r="E15" s="43">
        <v>15488</v>
      </c>
      <c r="F15" s="43">
        <v>8392</v>
      </c>
      <c r="G15" s="35">
        <f t="shared" si="1"/>
        <v>12.69893220963057</v>
      </c>
      <c r="H15" s="35">
        <f t="shared" si="2"/>
        <v>55.619195679744713</v>
      </c>
      <c r="I15" s="35">
        <f t="shared" si="3"/>
        <v>31.68187211062472</v>
      </c>
      <c r="J15" s="35">
        <f t="shared" si="4"/>
        <v>17.166468927709364</v>
      </c>
      <c r="K15" s="35">
        <f t="shared" si="5"/>
        <v>22.831923501287239</v>
      </c>
      <c r="L15" s="35">
        <f t="shared" si="6"/>
        <v>56.962118425891873</v>
      </c>
      <c r="M15" s="35">
        <f t="shared" si="7"/>
        <v>79.794041927179109</v>
      </c>
      <c r="N15" s="35">
        <f t="shared" si="8"/>
        <v>249.48453608247422</v>
      </c>
      <c r="O15" s="35">
        <f t="shared" si="9"/>
        <v>135.18041237113403</v>
      </c>
      <c r="P15" s="43">
        <v>23106</v>
      </c>
      <c r="Q15" s="44">
        <v>25938</v>
      </c>
      <c r="R15" s="44">
        <f t="shared" si="10"/>
        <v>283</v>
      </c>
      <c r="S15" s="44">
        <v>108</v>
      </c>
      <c r="T15" s="44">
        <v>175</v>
      </c>
      <c r="V15">
        <v>158</v>
      </c>
    </row>
    <row r="16" spans="1:22" ht="30.75" customHeight="1" x14ac:dyDescent="0.15">
      <c r="A16" s="23" t="s">
        <v>61</v>
      </c>
      <c r="B16" s="43">
        <f t="shared" si="0"/>
        <v>48558</v>
      </c>
      <c r="C16" s="43">
        <v>6099</v>
      </c>
      <c r="D16" s="43">
        <v>26614</v>
      </c>
      <c r="E16" s="43">
        <v>15687</v>
      </c>
      <c r="F16" s="43">
        <v>8536</v>
      </c>
      <c r="G16" s="35">
        <f t="shared" si="1"/>
        <v>12.601239669421489</v>
      </c>
      <c r="H16" s="35">
        <f t="shared" si="2"/>
        <v>54.987603305785129</v>
      </c>
      <c r="I16" s="35">
        <f t="shared" si="3"/>
        <v>32.41115702479339</v>
      </c>
      <c r="J16" s="35">
        <f t="shared" si="4"/>
        <v>17.636363636363637</v>
      </c>
      <c r="K16" s="35">
        <f t="shared" si="5"/>
        <v>22.916510107462237</v>
      </c>
      <c r="L16" s="35">
        <f t="shared" si="6"/>
        <v>58.942661756970018</v>
      </c>
      <c r="M16" s="35">
        <f t="shared" si="7"/>
        <v>81.859171864432255</v>
      </c>
      <c r="N16" s="35">
        <f t="shared" si="8"/>
        <v>257.20609936055092</v>
      </c>
      <c r="O16" s="35">
        <f t="shared" si="9"/>
        <v>139.95737006066568</v>
      </c>
      <c r="P16" s="43">
        <v>22882</v>
      </c>
      <c r="Q16" s="44">
        <v>25676</v>
      </c>
      <c r="R16" s="44">
        <f t="shared" si="10"/>
        <v>307</v>
      </c>
      <c r="S16" s="44">
        <v>123</v>
      </c>
      <c r="T16" s="44">
        <v>184</v>
      </c>
      <c r="V16">
        <v>158</v>
      </c>
    </row>
    <row r="17" spans="1:22" ht="30.75" customHeight="1" x14ac:dyDescent="0.15">
      <c r="A17" s="23" t="s">
        <v>62</v>
      </c>
      <c r="B17" s="43">
        <f t="shared" si="0"/>
        <v>47980</v>
      </c>
      <c r="C17" s="43">
        <v>6001</v>
      </c>
      <c r="D17" s="43">
        <v>25979</v>
      </c>
      <c r="E17" s="43">
        <v>15842</v>
      </c>
      <c r="F17" s="43">
        <v>8568</v>
      </c>
      <c r="G17" s="35">
        <f t="shared" si="1"/>
        <v>12.548617790974864</v>
      </c>
      <c r="H17" s="35">
        <f t="shared" si="2"/>
        <v>54.324369537033171</v>
      </c>
      <c r="I17" s="35">
        <f t="shared" si="3"/>
        <v>33.12701267199197</v>
      </c>
      <c r="J17" s="35">
        <f t="shared" si="4"/>
        <v>17.916440132156747</v>
      </c>
      <c r="K17" s="35">
        <f t="shared" si="5"/>
        <v>23.099426459832941</v>
      </c>
      <c r="L17" s="35">
        <f t="shared" si="6"/>
        <v>60.980022325724626</v>
      </c>
      <c r="M17" s="35">
        <f t="shared" si="7"/>
        <v>84.07944878555756</v>
      </c>
      <c r="N17" s="35">
        <f t="shared" si="8"/>
        <v>263.98933511081486</v>
      </c>
      <c r="O17" s="35">
        <f t="shared" si="9"/>
        <v>142.77620396600565</v>
      </c>
      <c r="P17" s="43">
        <v>22614</v>
      </c>
      <c r="Q17" s="44">
        <v>25366</v>
      </c>
      <c r="R17" s="44">
        <f t="shared" si="10"/>
        <v>325</v>
      </c>
      <c r="S17" s="44">
        <v>140</v>
      </c>
      <c r="T17" s="44">
        <v>185</v>
      </c>
      <c r="V17">
        <v>158</v>
      </c>
    </row>
    <row r="18" spans="1:22" ht="30.75" customHeight="1" x14ac:dyDescent="0.15">
      <c r="A18" s="23" t="s">
        <v>63</v>
      </c>
      <c r="B18" s="43">
        <f t="shared" si="0"/>
        <v>47439</v>
      </c>
      <c r="C18" s="43">
        <v>5927</v>
      </c>
      <c r="D18" s="43">
        <v>25381</v>
      </c>
      <c r="E18" s="43">
        <v>15973</v>
      </c>
      <c r="F18" s="43">
        <v>8630</v>
      </c>
      <c r="G18" s="35">
        <f t="shared" si="1"/>
        <v>12.535690869482455</v>
      </c>
      <c r="H18" s="35">
        <f t="shared" si="2"/>
        <v>53.681182716101603</v>
      </c>
      <c r="I18" s="35">
        <f t="shared" si="3"/>
        <v>33.783126414415939</v>
      </c>
      <c r="J18" s="35">
        <f t="shared" si="4"/>
        <v>18.252575030138956</v>
      </c>
      <c r="K18" s="35">
        <f t="shared" si="5"/>
        <v>23.352113785902841</v>
      </c>
      <c r="L18" s="35">
        <f t="shared" si="6"/>
        <v>62.932902564910762</v>
      </c>
      <c r="M18" s="35">
        <f t="shared" si="7"/>
        <v>86.285016350813606</v>
      </c>
      <c r="N18" s="35">
        <f t="shared" si="8"/>
        <v>269.49552893538049</v>
      </c>
      <c r="O18" s="35">
        <f t="shared" si="9"/>
        <v>145.60485911928461</v>
      </c>
      <c r="P18" s="43">
        <v>22367</v>
      </c>
      <c r="Q18" s="44">
        <v>25072</v>
      </c>
      <c r="R18" s="44">
        <f t="shared" si="10"/>
        <v>326</v>
      </c>
      <c r="S18" s="44">
        <v>145</v>
      </c>
      <c r="T18" s="44">
        <v>181</v>
      </c>
      <c r="V18">
        <v>158</v>
      </c>
    </row>
    <row r="19" spans="1:22" ht="30.75" customHeight="1" x14ac:dyDescent="0.15">
      <c r="A19" s="23" t="s">
        <v>64</v>
      </c>
      <c r="B19" s="43">
        <f t="shared" si="0"/>
        <v>46943</v>
      </c>
      <c r="C19" s="43">
        <v>5856</v>
      </c>
      <c r="D19" s="43">
        <v>24903</v>
      </c>
      <c r="E19" s="43">
        <v>16026</v>
      </c>
      <c r="F19" s="43">
        <v>8648</v>
      </c>
      <c r="G19" s="35">
        <f>C19/(B19-V19)*100</f>
        <v>12.516832318050659</v>
      </c>
      <c r="H19" s="35">
        <f t="shared" si="2"/>
        <v>53.228598909907021</v>
      </c>
      <c r="I19" s="35">
        <f t="shared" si="3"/>
        <v>34.254568772042319</v>
      </c>
      <c r="J19" s="35">
        <f t="shared" si="4"/>
        <v>18.48455701613765</v>
      </c>
      <c r="K19" s="35">
        <f t="shared" si="5"/>
        <v>23.515239127815928</v>
      </c>
      <c r="L19" s="35">
        <f t="shared" si="6"/>
        <v>64.353692326225755</v>
      </c>
      <c r="M19" s="35">
        <f t="shared" si="7"/>
        <v>87.868931454041672</v>
      </c>
      <c r="N19" s="35">
        <f t="shared" si="8"/>
        <v>273.66803278688525</v>
      </c>
      <c r="O19" s="35">
        <f t="shared" si="9"/>
        <v>147.6775956284153</v>
      </c>
      <c r="P19" s="43">
        <v>22145</v>
      </c>
      <c r="Q19" s="44">
        <v>24798</v>
      </c>
      <c r="R19" s="44">
        <f t="shared" si="10"/>
        <v>405</v>
      </c>
      <c r="S19" s="44">
        <v>180</v>
      </c>
      <c r="T19" s="44">
        <v>225</v>
      </c>
      <c r="V19">
        <v>158</v>
      </c>
    </row>
    <row r="20" spans="1:22" ht="30.75" customHeight="1" x14ac:dyDescent="0.15">
      <c r="A20" s="23" t="s">
        <v>65</v>
      </c>
      <c r="B20" s="43">
        <f t="shared" si="0"/>
        <v>46480</v>
      </c>
      <c r="C20" s="43">
        <v>5776</v>
      </c>
      <c r="D20" s="43">
        <v>24417</v>
      </c>
      <c r="E20" s="43">
        <v>16129</v>
      </c>
      <c r="F20" s="43">
        <v>8635</v>
      </c>
      <c r="G20" s="35">
        <f t="shared" si="1"/>
        <v>12.469237079573421</v>
      </c>
      <c r="H20" s="35">
        <f t="shared" si="2"/>
        <v>52.711454600405851</v>
      </c>
      <c r="I20" s="35">
        <f t="shared" si="3"/>
        <v>34.819308320020724</v>
      </c>
      <c r="J20" s="35">
        <f t="shared" si="4"/>
        <v>18.64125037779025</v>
      </c>
      <c r="K20" s="35">
        <f t="shared" si="5"/>
        <v>23.655649752221812</v>
      </c>
      <c r="L20" s="35">
        <f t="shared" si="6"/>
        <v>66.05643608960969</v>
      </c>
      <c r="M20" s="35">
        <f t="shared" si="7"/>
        <v>89.712085841831509</v>
      </c>
      <c r="N20" s="35">
        <f t="shared" si="8"/>
        <v>279.2416897506925</v>
      </c>
      <c r="O20" s="35">
        <f t="shared" si="9"/>
        <v>149.49792243767314</v>
      </c>
      <c r="P20" s="43">
        <v>21928</v>
      </c>
      <c r="Q20" s="44">
        <v>24552</v>
      </c>
      <c r="R20" s="44">
        <f t="shared" si="10"/>
        <v>424</v>
      </c>
      <c r="S20" s="44">
        <v>195</v>
      </c>
      <c r="T20" s="44">
        <v>229</v>
      </c>
      <c r="V20">
        <v>158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34174</v>
      </c>
      <c r="C15" s="43">
        <v>4292</v>
      </c>
      <c r="D15" s="43">
        <v>19431</v>
      </c>
      <c r="E15" s="43">
        <v>10373</v>
      </c>
      <c r="F15" s="43">
        <v>5260</v>
      </c>
      <c r="G15" s="35">
        <f t="shared" si="1"/>
        <v>12.587986860628813</v>
      </c>
      <c r="H15" s="35">
        <f t="shared" si="2"/>
        <v>56.989089629282027</v>
      </c>
      <c r="I15" s="35">
        <f t="shared" si="3"/>
        <v>30.422923510089163</v>
      </c>
      <c r="J15" s="35">
        <f t="shared" si="4"/>
        <v>15.427029563585171</v>
      </c>
      <c r="K15" s="35">
        <f t="shared" si="5"/>
        <v>22.088415418660905</v>
      </c>
      <c r="L15" s="35">
        <f t="shared" si="6"/>
        <v>53.383768205444902</v>
      </c>
      <c r="M15" s="35">
        <f t="shared" si="7"/>
        <v>75.47218362410581</v>
      </c>
      <c r="N15" s="35">
        <f t="shared" si="8"/>
        <v>241.68219944082011</v>
      </c>
      <c r="O15" s="35">
        <f t="shared" si="9"/>
        <v>122.55358807082945</v>
      </c>
      <c r="P15" s="43">
        <v>16294</v>
      </c>
      <c r="Q15" s="44">
        <v>17880</v>
      </c>
      <c r="R15" s="44">
        <f t="shared" si="10"/>
        <v>401</v>
      </c>
      <c r="S15" s="44">
        <v>69</v>
      </c>
      <c r="T15" s="44">
        <v>332</v>
      </c>
      <c r="V15">
        <v>78</v>
      </c>
    </row>
    <row r="16" spans="1:22" ht="30.75" customHeight="1" x14ac:dyDescent="0.15">
      <c r="A16" s="23" t="s">
        <v>61</v>
      </c>
      <c r="B16" s="43">
        <f t="shared" si="0"/>
        <v>33809</v>
      </c>
      <c r="C16" s="43">
        <v>4222</v>
      </c>
      <c r="D16" s="43">
        <v>19027</v>
      </c>
      <c r="E16" s="43">
        <v>10482</v>
      </c>
      <c r="F16" s="43">
        <v>5342</v>
      </c>
      <c r="G16" s="35">
        <f t="shared" si="1"/>
        <v>12.516676054667814</v>
      </c>
      <c r="H16" s="35">
        <f t="shared" si="2"/>
        <v>56.408051940351598</v>
      </c>
      <c r="I16" s="35">
        <f t="shared" si="3"/>
        <v>31.07527200498058</v>
      </c>
      <c r="J16" s="35">
        <f t="shared" si="4"/>
        <v>15.837063828525688</v>
      </c>
      <c r="K16" s="35">
        <f t="shared" si="5"/>
        <v>22.189520155568403</v>
      </c>
      <c r="L16" s="35">
        <f t="shared" si="6"/>
        <v>55.090135071214583</v>
      </c>
      <c r="M16" s="35">
        <f t="shared" si="7"/>
        <v>77.279655226782992</v>
      </c>
      <c r="N16" s="35">
        <f t="shared" si="8"/>
        <v>248.27096162955945</v>
      </c>
      <c r="O16" s="35">
        <f t="shared" si="9"/>
        <v>126.52771198484132</v>
      </c>
      <c r="P16" s="43">
        <v>16114</v>
      </c>
      <c r="Q16" s="44">
        <v>17695</v>
      </c>
      <c r="R16" s="44">
        <f t="shared" si="10"/>
        <v>428</v>
      </c>
      <c r="S16" s="44">
        <v>85</v>
      </c>
      <c r="T16" s="44">
        <v>343</v>
      </c>
      <c r="V16">
        <v>78</v>
      </c>
    </row>
    <row r="17" spans="1:22" ht="30.75" customHeight="1" x14ac:dyDescent="0.15">
      <c r="A17" s="23" t="s">
        <v>62</v>
      </c>
      <c r="B17" s="43">
        <f t="shared" si="0"/>
        <v>33431</v>
      </c>
      <c r="C17" s="43">
        <v>4119</v>
      </c>
      <c r="D17" s="43">
        <v>18635</v>
      </c>
      <c r="E17" s="43">
        <v>10599</v>
      </c>
      <c r="F17" s="43">
        <v>5468</v>
      </c>
      <c r="G17" s="35">
        <f t="shared" si="1"/>
        <v>12.349713668935328</v>
      </c>
      <c r="H17" s="35">
        <f t="shared" si="2"/>
        <v>55.872035499055563</v>
      </c>
      <c r="I17" s="35">
        <f t="shared" si="3"/>
        <v>31.778250832009114</v>
      </c>
      <c r="J17" s="35">
        <f t="shared" si="4"/>
        <v>16.394327346865349</v>
      </c>
      <c r="K17" s="35">
        <f t="shared" si="5"/>
        <v>22.103568553796617</v>
      </c>
      <c r="L17" s="35">
        <f t="shared" si="6"/>
        <v>56.8768446471693</v>
      </c>
      <c r="M17" s="35">
        <f t="shared" si="7"/>
        <v>78.980413200965927</v>
      </c>
      <c r="N17" s="35">
        <f t="shared" si="8"/>
        <v>257.319737800437</v>
      </c>
      <c r="O17" s="35">
        <f t="shared" si="9"/>
        <v>132.75066763777616</v>
      </c>
      <c r="P17" s="43">
        <v>15969</v>
      </c>
      <c r="Q17" s="44">
        <v>17462</v>
      </c>
      <c r="R17" s="44">
        <f t="shared" si="10"/>
        <v>452</v>
      </c>
      <c r="S17" s="44">
        <v>100</v>
      </c>
      <c r="T17" s="44">
        <v>352</v>
      </c>
      <c r="V17">
        <v>78</v>
      </c>
    </row>
    <row r="18" spans="1:22" ht="30.75" customHeight="1" x14ac:dyDescent="0.15">
      <c r="A18" s="23" t="s">
        <v>63</v>
      </c>
      <c r="B18" s="43">
        <f t="shared" si="0"/>
        <v>33144</v>
      </c>
      <c r="C18" s="43">
        <v>4061</v>
      </c>
      <c r="D18" s="43">
        <v>18316</v>
      </c>
      <c r="E18" s="43">
        <v>10689</v>
      </c>
      <c r="F18" s="43">
        <v>5573</v>
      </c>
      <c r="G18" s="35">
        <f t="shared" si="1"/>
        <v>12.281497610838928</v>
      </c>
      <c r="H18" s="35">
        <f t="shared" si="2"/>
        <v>55.392245811407491</v>
      </c>
      <c r="I18" s="35">
        <f t="shared" si="3"/>
        <v>32.326256577753583</v>
      </c>
      <c r="J18" s="35">
        <f t="shared" si="4"/>
        <v>16.854170446984817</v>
      </c>
      <c r="K18" s="35">
        <f t="shared" si="5"/>
        <v>22.171871587682901</v>
      </c>
      <c r="L18" s="35">
        <f t="shared" si="6"/>
        <v>58.358811967678534</v>
      </c>
      <c r="M18" s="35">
        <f t="shared" si="7"/>
        <v>80.530683555361435</v>
      </c>
      <c r="N18" s="35">
        <f t="shared" si="8"/>
        <v>263.21103176557494</v>
      </c>
      <c r="O18" s="35">
        <f t="shared" si="9"/>
        <v>137.23220881556267</v>
      </c>
      <c r="P18" s="43">
        <v>15833</v>
      </c>
      <c r="Q18" s="44">
        <v>17311</v>
      </c>
      <c r="R18" s="44">
        <f t="shared" si="10"/>
        <v>476</v>
      </c>
      <c r="S18" s="44">
        <v>105</v>
      </c>
      <c r="T18" s="44">
        <v>371</v>
      </c>
      <c r="V18">
        <v>78</v>
      </c>
    </row>
    <row r="19" spans="1:22" ht="30.75" customHeight="1" x14ac:dyDescent="0.15">
      <c r="A19" s="23" t="s">
        <v>64</v>
      </c>
      <c r="B19" s="43">
        <f t="shared" si="0"/>
        <v>32837</v>
      </c>
      <c r="C19" s="43">
        <v>4009</v>
      </c>
      <c r="D19" s="43">
        <v>18108</v>
      </c>
      <c r="E19" s="43">
        <v>10642</v>
      </c>
      <c r="F19" s="43">
        <v>5625</v>
      </c>
      <c r="G19" s="35">
        <f>C19/(B19-V19)*100</f>
        <v>12.237858298482859</v>
      </c>
      <c r="H19" s="35">
        <f t="shared" si="2"/>
        <v>55.276412588906865</v>
      </c>
      <c r="I19" s="35">
        <f t="shared" si="3"/>
        <v>32.485729112610272</v>
      </c>
      <c r="J19" s="35">
        <f t="shared" si="4"/>
        <v>17.170853811166399</v>
      </c>
      <c r="K19" s="35">
        <f t="shared" si="5"/>
        <v>22.139385906781534</v>
      </c>
      <c r="L19" s="35">
        <f t="shared" si="6"/>
        <v>58.769604594654304</v>
      </c>
      <c r="M19" s="35">
        <f t="shared" si="7"/>
        <v>80.908990501435824</v>
      </c>
      <c r="N19" s="35">
        <f t="shared" si="8"/>
        <v>265.45273135445251</v>
      </c>
      <c r="O19" s="35">
        <f t="shared" si="9"/>
        <v>140.30930406585182</v>
      </c>
      <c r="P19" s="43">
        <v>15719</v>
      </c>
      <c r="Q19" s="44">
        <v>17118</v>
      </c>
      <c r="R19" s="44">
        <f t="shared" si="10"/>
        <v>471</v>
      </c>
      <c r="S19" s="44">
        <v>121</v>
      </c>
      <c r="T19" s="44">
        <v>350</v>
      </c>
      <c r="V19">
        <v>78</v>
      </c>
    </row>
    <row r="20" spans="1:22" ht="30.75" customHeight="1" x14ac:dyDescent="0.15">
      <c r="A20" s="23" t="s">
        <v>65</v>
      </c>
      <c r="B20" s="43">
        <f t="shared" si="0"/>
        <v>32601</v>
      </c>
      <c r="C20" s="43">
        <v>3954</v>
      </c>
      <c r="D20" s="43">
        <v>17865</v>
      </c>
      <c r="E20" s="43">
        <v>10704</v>
      </c>
      <c r="F20" s="43">
        <v>5683</v>
      </c>
      <c r="G20" s="35">
        <f t="shared" si="1"/>
        <v>12.157550041509085</v>
      </c>
      <c r="H20" s="35">
        <f t="shared" si="2"/>
        <v>54.930356978138548</v>
      </c>
      <c r="I20" s="35">
        <f t="shared" si="3"/>
        <v>32.912092980352362</v>
      </c>
      <c r="J20" s="35">
        <f t="shared" si="4"/>
        <v>17.473787780955018</v>
      </c>
      <c r="K20" s="35">
        <f t="shared" si="5"/>
        <v>22.132661628883291</v>
      </c>
      <c r="L20" s="35">
        <f t="shared" si="6"/>
        <v>59.916036943744757</v>
      </c>
      <c r="M20" s="35">
        <f t="shared" si="7"/>
        <v>82.048698572628041</v>
      </c>
      <c r="N20" s="35">
        <f t="shared" si="8"/>
        <v>270.71320182094081</v>
      </c>
      <c r="O20" s="35">
        <f t="shared" si="9"/>
        <v>143.72787051087505</v>
      </c>
      <c r="P20" s="43">
        <v>15628</v>
      </c>
      <c r="Q20" s="44">
        <v>16973</v>
      </c>
      <c r="R20" s="44">
        <f t="shared" si="10"/>
        <v>501</v>
      </c>
      <c r="S20" s="44">
        <v>128</v>
      </c>
      <c r="T20" s="44">
        <v>373</v>
      </c>
      <c r="V20">
        <v>78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11485</v>
      </c>
      <c r="C15" s="43">
        <v>1295</v>
      </c>
      <c r="D15" s="43">
        <v>6269</v>
      </c>
      <c r="E15" s="43">
        <v>3920</v>
      </c>
      <c r="F15" s="43">
        <v>2210</v>
      </c>
      <c r="G15" s="35">
        <f t="shared" si="1"/>
        <v>11.276558690351795</v>
      </c>
      <c r="H15" s="35">
        <f t="shared" si="2"/>
        <v>54.588993382096831</v>
      </c>
      <c r="I15" s="35">
        <f t="shared" si="3"/>
        <v>34.134447927551378</v>
      </c>
      <c r="J15" s="35">
        <f t="shared" si="4"/>
        <v>19.244165795889934</v>
      </c>
      <c r="K15" s="35">
        <f t="shared" si="5"/>
        <v>20.65720210559898</v>
      </c>
      <c r="L15" s="35">
        <f t="shared" si="6"/>
        <v>62.529909076407719</v>
      </c>
      <c r="M15" s="35">
        <f t="shared" si="7"/>
        <v>83.187111182006703</v>
      </c>
      <c r="N15" s="35">
        <f t="shared" si="8"/>
        <v>302.70270270270271</v>
      </c>
      <c r="O15" s="35">
        <f t="shared" si="9"/>
        <v>170.65637065637065</v>
      </c>
      <c r="P15" s="43">
        <v>5437</v>
      </c>
      <c r="Q15" s="44">
        <v>6048</v>
      </c>
      <c r="R15" s="44">
        <f t="shared" si="10"/>
        <v>73</v>
      </c>
      <c r="S15" s="44">
        <v>19</v>
      </c>
      <c r="T15" s="44">
        <v>54</v>
      </c>
      <c r="V15">
        <v>1</v>
      </c>
    </row>
    <row r="16" spans="1:22" ht="30.75" customHeight="1" x14ac:dyDescent="0.15">
      <c r="A16" s="23" t="s">
        <v>61</v>
      </c>
      <c r="B16" s="43">
        <f t="shared" si="0"/>
        <v>11343</v>
      </c>
      <c r="C16" s="43">
        <v>1273</v>
      </c>
      <c r="D16" s="43">
        <v>6121</v>
      </c>
      <c r="E16" s="43">
        <v>3947</v>
      </c>
      <c r="F16" s="43">
        <v>2221</v>
      </c>
      <c r="G16" s="35">
        <f t="shared" si="1"/>
        <v>11.223770058190794</v>
      </c>
      <c r="H16" s="35">
        <f t="shared" si="2"/>
        <v>53.967554223241052</v>
      </c>
      <c r="I16" s="35">
        <f t="shared" si="3"/>
        <v>34.799858931405396</v>
      </c>
      <c r="J16" s="35">
        <f t="shared" si="4"/>
        <v>19.582084288485277</v>
      </c>
      <c r="K16" s="35">
        <f t="shared" si="5"/>
        <v>20.797255350432938</v>
      </c>
      <c r="L16" s="35">
        <f t="shared" si="6"/>
        <v>64.482927626204869</v>
      </c>
      <c r="M16" s="35">
        <f t="shared" si="7"/>
        <v>85.280182976637803</v>
      </c>
      <c r="N16" s="35">
        <f t="shared" si="8"/>
        <v>310.05498821681073</v>
      </c>
      <c r="O16" s="35">
        <f t="shared" si="9"/>
        <v>174.46975648075414</v>
      </c>
      <c r="P16" s="43">
        <v>5362</v>
      </c>
      <c r="Q16" s="44">
        <v>5981</v>
      </c>
      <c r="R16" s="44">
        <f t="shared" si="10"/>
        <v>88</v>
      </c>
      <c r="S16" s="44">
        <v>34</v>
      </c>
      <c r="T16" s="44">
        <v>54</v>
      </c>
      <c r="V16">
        <v>1</v>
      </c>
    </row>
    <row r="17" spans="1:22" ht="30.75" customHeight="1" x14ac:dyDescent="0.15">
      <c r="A17" s="23" t="s">
        <v>62</v>
      </c>
      <c r="B17" s="43">
        <f t="shared" si="0"/>
        <v>11263</v>
      </c>
      <c r="C17" s="43">
        <v>1259</v>
      </c>
      <c r="D17" s="43">
        <v>6042</v>
      </c>
      <c r="E17" s="43">
        <v>3960</v>
      </c>
      <c r="F17" s="43">
        <v>2193</v>
      </c>
      <c r="G17" s="35">
        <f t="shared" si="1"/>
        <v>11.179186645356065</v>
      </c>
      <c r="H17" s="35">
        <f t="shared" si="2"/>
        <v>53.649440596696849</v>
      </c>
      <c r="I17" s="35">
        <f t="shared" si="3"/>
        <v>35.162493340436868</v>
      </c>
      <c r="J17" s="35">
        <f t="shared" si="4"/>
        <v>19.472562599893447</v>
      </c>
      <c r="K17" s="35">
        <f t="shared" si="5"/>
        <v>20.837471036080768</v>
      </c>
      <c r="L17" s="35">
        <f t="shared" si="6"/>
        <v>65.541211519364452</v>
      </c>
      <c r="M17" s="35">
        <f t="shared" si="7"/>
        <v>86.378682555445224</v>
      </c>
      <c r="N17" s="35">
        <f t="shared" si="8"/>
        <v>314.53534551231132</v>
      </c>
      <c r="O17" s="35">
        <f t="shared" si="9"/>
        <v>174.18586179507545</v>
      </c>
      <c r="P17" s="43">
        <v>5329</v>
      </c>
      <c r="Q17" s="44">
        <v>5934</v>
      </c>
      <c r="R17" s="44">
        <f t="shared" si="10"/>
        <v>105</v>
      </c>
      <c r="S17" s="44">
        <v>35</v>
      </c>
      <c r="T17" s="44">
        <v>70</v>
      </c>
      <c r="V17">
        <v>1</v>
      </c>
    </row>
    <row r="18" spans="1:22" ht="30.75" customHeight="1" x14ac:dyDescent="0.15">
      <c r="A18" s="23" t="s">
        <v>63</v>
      </c>
      <c r="B18" s="43">
        <f t="shared" si="0"/>
        <v>11108</v>
      </c>
      <c r="C18" s="43">
        <v>1222</v>
      </c>
      <c r="D18" s="43">
        <v>5861</v>
      </c>
      <c r="E18" s="43">
        <v>4024</v>
      </c>
      <c r="F18" s="43">
        <v>2183</v>
      </c>
      <c r="G18" s="35">
        <f t="shared" si="1"/>
        <v>11.002070766183488</v>
      </c>
      <c r="H18" s="35">
        <f t="shared" si="2"/>
        <v>52.768524354010978</v>
      </c>
      <c r="I18" s="35">
        <f t="shared" si="3"/>
        <v>36.229404879805529</v>
      </c>
      <c r="J18" s="35">
        <f t="shared" si="4"/>
        <v>19.654272080669848</v>
      </c>
      <c r="K18" s="35">
        <f t="shared" si="5"/>
        <v>20.849684354205767</v>
      </c>
      <c r="L18" s="35">
        <f t="shared" si="6"/>
        <v>68.657225729397709</v>
      </c>
      <c r="M18" s="35">
        <f t="shared" si="7"/>
        <v>89.506910083603486</v>
      </c>
      <c r="N18" s="35">
        <f t="shared" si="8"/>
        <v>329.29623567921442</v>
      </c>
      <c r="O18" s="35">
        <f t="shared" si="9"/>
        <v>178.64157119476269</v>
      </c>
      <c r="P18" s="43">
        <v>5284</v>
      </c>
      <c r="Q18" s="44">
        <v>5824</v>
      </c>
      <c r="R18" s="44">
        <f t="shared" si="10"/>
        <v>112</v>
      </c>
      <c r="S18" s="44">
        <v>50</v>
      </c>
      <c r="T18" s="44">
        <v>62</v>
      </c>
      <c r="V18">
        <v>1</v>
      </c>
    </row>
    <row r="19" spans="1:22" ht="30.75" customHeight="1" x14ac:dyDescent="0.15">
      <c r="A19" s="23" t="s">
        <v>64</v>
      </c>
      <c r="B19" s="43">
        <f t="shared" si="0"/>
        <v>10919</v>
      </c>
      <c r="C19" s="43">
        <v>1183</v>
      </c>
      <c r="D19" s="43">
        <v>5700</v>
      </c>
      <c r="E19" s="43">
        <v>4035</v>
      </c>
      <c r="F19" s="43">
        <v>2158</v>
      </c>
      <c r="G19" s="35">
        <f>C19/(B19-V19)*100</f>
        <v>10.835317823777249</v>
      </c>
      <c r="H19" s="35">
        <f t="shared" si="2"/>
        <v>52.207363986078036</v>
      </c>
      <c r="I19" s="35">
        <f t="shared" si="3"/>
        <v>36.957318190144719</v>
      </c>
      <c r="J19" s="35">
        <f t="shared" si="4"/>
        <v>19.765524821395861</v>
      </c>
      <c r="K19" s="35">
        <f t="shared" si="5"/>
        <v>20.754385964912281</v>
      </c>
      <c r="L19" s="35">
        <f t="shared" si="6"/>
        <v>70.78947368421052</v>
      </c>
      <c r="M19" s="35">
        <f t="shared" si="7"/>
        <v>91.543859649122808</v>
      </c>
      <c r="N19" s="35">
        <f t="shared" si="8"/>
        <v>341.08199492814879</v>
      </c>
      <c r="O19" s="35">
        <f t="shared" si="9"/>
        <v>182.41758241758242</v>
      </c>
      <c r="P19" s="43">
        <v>5195</v>
      </c>
      <c r="Q19" s="44">
        <v>5724</v>
      </c>
      <c r="R19" s="44">
        <f t="shared" si="10"/>
        <v>111</v>
      </c>
      <c r="S19" s="44">
        <v>50</v>
      </c>
      <c r="T19" s="44">
        <v>61</v>
      </c>
      <c r="V19">
        <v>1</v>
      </c>
    </row>
    <row r="20" spans="1:22" ht="30.75" customHeight="1" x14ac:dyDescent="0.15">
      <c r="A20" s="23" t="s">
        <v>65</v>
      </c>
      <c r="B20" s="43">
        <f t="shared" si="0"/>
        <v>10741</v>
      </c>
      <c r="C20" s="43">
        <v>1155</v>
      </c>
      <c r="D20" s="43">
        <v>5539</v>
      </c>
      <c r="E20" s="43">
        <v>4046</v>
      </c>
      <c r="F20" s="43">
        <v>2105</v>
      </c>
      <c r="G20" s="35">
        <f t="shared" si="1"/>
        <v>10.754189944134078</v>
      </c>
      <c r="H20" s="35">
        <f t="shared" si="2"/>
        <v>51.57355679702048</v>
      </c>
      <c r="I20" s="35">
        <f t="shared" si="3"/>
        <v>37.672253258845437</v>
      </c>
      <c r="J20" s="35">
        <f t="shared" si="4"/>
        <v>19.599627560521416</v>
      </c>
      <c r="K20" s="35">
        <f t="shared" si="5"/>
        <v>20.852139375338506</v>
      </c>
      <c r="L20" s="35">
        <f t="shared" si="6"/>
        <v>73.045676114822172</v>
      </c>
      <c r="M20" s="35">
        <f t="shared" si="7"/>
        <v>93.897815490160667</v>
      </c>
      <c r="N20" s="35">
        <f t="shared" si="8"/>
        <v>350.30303030303031</v>
      </c>
      <c r="O20" s="35">
        <f t="shared" si="9"/>
        <v>182.25108225108224</v>
      </c>
      <c r="P20" s="43">
        <v>5125</v>
      </c>
      <c r="Q20" s="44">
        <v>5616</v>
      </c>
      <c r="R20" s="44">
        <f t="shared" si="10"/>
        <v>100</v>
      </c>
      <c r="S20" s="44">
        <v>46</v>
      </c>
      <c r="T20" s="44">
        <v>54</v>
      </c>
      <c r="V20">
        <v>1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3269</v>
      </c>
      <c r="C15" s="43">
        <v>223</v>
      </c>
      <c r="D15" s="43">
        <v>1569</v>
      </c>
      <c r="E15" s="43">
        <v>1477</v>
      </c>
      <c r="F15" s="43">
        <v>892</v>
      </c>
      <c r="G15" s="35">
        <f t="shared" si="1"/>
        <v>6.8216579993881918</v>
      </c>
      <c r="H15" s="35">
        <f t="shared" si="2"/>
        <v>47.996329152646069</v>
      </c>
      <c r="I15" s="35">
        <f t="shared" si="3"/>
        <v>45.182012847965744</v>
      </c>
      <c r="J15" s="35">
        <f t="shared" si="4"/>
        <v>27.286631997552767</v>
      </c>
      <c r="K15" s="35">
        <f t="shared" si="5"/>
        <v>14.212874442319947</v>
      </c>
      <c r="L15" s="35">
        <f t="shared" si="6"/>
        <v>94.136392606755891</v>
      </c>
      <c r="M15" s="35">
        <f t="shared" si="7"/>
        <v>108.34926704907583</v>
      </c>
      <c r="N15" s="35">
        <f t="shared" si="8"/>
        <v>662.33183856502239</v>
      </c>
      <c r="O15" s="35">
        <f t="shared" si="9"/>
        <v>400</v>
      </c>
      <c r="P15" s="43">
        <v>1550</v>
      </c>
      <c r="Q15" s="44">
        <v>1719</v>
      </c>
      <c r="R15" s="44">
        <f t="shared" si="10"/>
        <v>32</v>
      </c>
      <c r="S15" s="44">
        <v>1</v>
      </c>
      <c r="T15" s="44">
        <v>31</v>
      </c>
      <c r="V15">
        <v>0</v>
      </c>
    </row>
    <row r="16" spans="1:22" ht="30.75" customHeight="1" x14ac:dyDescent="0.15">
      <c r="A16" s="23" t="s">
        <v>61</v>
      </c>
      <c r="B16" s="43">
        <f t="shared" si="0"/>
        <v>3209</v>
      </c>
      <c r="C16" s="43">
        <v>212</v>
      </c>
      <c r="D16" s="43">
        <v>1529</v>
      </c>
      <c r="E16" s="43">
        <v>1467</v>
      </c>
      <c r="F16" s="43">
        <v>896</v>
      </c>
      <c r="G16" s="35">
        <f t="shared" si="1"/>
        <v>6.606419445310066</v>
      </c>
      <c r="H16" s="35">
        <f t="shared" si="2"/>
        <v>47.647242131505138</v>
      </c>
      <c r="I16" s="35">
        <f t="shared" si="3"/>
        <v>45.715176067310686</v>
      </c>
      <c r="J16" s="35">
        <f t="shared" si="4"/>
        <v>27.921470863197257</v>
      </c>
      <c r="K16" s="35">
        <f t="shared" si="5"/>
        <v>13.865271419228254</v>
      </c>
      <c r="L16" s="35">
        <f t="shared" si="6"/>
        <v>95.945062132112497</v>
      </c>
      <c r="M16" s="35">
        <f t="shared" si="7"/>
        <v>109.81033355134076</v>
      </c>
      <c r="N16" s="35">
        <f t="shared" si="8"/>
        <v>691.98113207547169</v>
      </c>
      <c r="O16" s="35">
        <f t="shared" si="9"/>
        <v>422.64150943396226</v>
      </c>
      <c r="P16" s="43">
        <v>1512</v>
      </c>
      <c r="Q16" s="44">
        <v>1697</v>
      </c>
      <c r="R16" s="44">
        <f t="shared" si="10"/>
        <v>56</v>
      </c>
      <c r="S16" s="44">
        <v>3</v>
      </c>
      <c r="T16" s="44">
        <v>53</v>
      </c>
      <c r="V16">
        <v>0</v>
      </c>
    </row>
    <row r="17" spans="1:22" ht="30.75" customHeight="1" x14ac:dyDescent="0.15">
      <c r="A17" s="23" t="s">
        <v>62</v>
      </c>
      <c r="B17" s="43">
        <f t="shared" si="0"/>
        <v>3130</v>
      </c>
      <c r="C17" s="43">
        <v>207</v>
      </c>
      <c r="D17" s="43">
        <v>1471</v>
      </c>
      <c r="E17" s="43">
        <v>1451</v>
      </c>
      <c r="F17" s="43">
        <v>881</v>
      </c>
      <c r="G17" s="35">
        <f t="shared" si="1"/>
        <v>6.6134185303514377</v>
      </c>
      <c r="H17" s="35">
        <f t="shared" si="2"/>
        <v>46.996805111821089</v>
      </c>
      <c r="I17" s="35">
        <f t="shared" si="3"/>
        <v>46.357827476038338</v>
      </c>
      <c r="J17" s="35">
        <f t="shared" si="4"/>
        <v>28.146964856230035</v>
      </c>
      <c r="K17" s="35">
        <f t="shared" si="5"/>
        <v>14.072059823249491</v>
      </c>
      <c r="L17" s="35">
        <f t="shared" si="6"/>
        <v>98.640380693405845</v>
      </c>
      <c r="M17" s="35">
        <f t="shared" si="7"/>
        <v>112.71244051665535</v>
      </c>
      <c r="N17" s="35">
        <f t="shared" si="8"/>
        <v>700.96618357487921</v>
      </c>
      <c r="O17" s="35">
        <f t="shared" si="9"/>
        <v>425.60386473429952</v>
      </c>
      <c r="P17" s="43">
        <v>1475</v>
      </c>
      <c r="Q17" s="44">
        <v>1655</v>
      </c>
      <c r="R17" s="44">
        <f t="shared" si="10"/>
        <v>50</v>
      </c>
      <c r="S17" s="44">
        <v>3</v>
      </c>
      <c r="T17" s="44">
        <v>47</v>
      </c>
      <c r="V17">
        <v>0</v>
      </c>
    </row>
    <row r="18" spans="1:22" ht="30.75" customHeight="1" x14ac:dyDescent="0.15">
      <c r="A18" s="23" t="s">
        <v>63</v>
      </c>
      <c r="B18" s="43">
        <f t="shared" si="0"/>
        <v>3055</v>
      </c>
      <c r="C18" s="43">
        <v>208</v>
      </c>
      <c r="D18" s="43">
        <v>1422</v>
      </c>
      <c r="E18" s="43">
        <v>1425</v>
      </c>
      <c r="F18" s="43">
        <v>880</v>
      </c>
      <c r="G18" s="35">
        <f t="shared" si="1"/>
        <v>6.8085106382978724</v>
      </c>
      <c r="H18" s="35">
        <f t="shared" si="2"/>
        <v>46.546644844517189</v>
      </c>
      <c r="I18" s="35">
        <f t="shared" si="3"/>
        <v>46.644844517184943</v>
      </c>
      <c r="J18" s="35">
        <f t="shared" si="4"/>
        <v>28.805237315875615</v>
      </c>
      <c r="K18" s="35">
        <f t="shared" si="5"/>
        <v>14.627285513361462</v>
      </c>
      <c r="L18" s="35">
        <f t="shared" si="6"/>
        <v>100.21097046413503</v>
      </c>
      <c r="M18" s="35">
        <f t="shared" si="7"/>
        <v>114.83825597749649</v>
      </c>
      <c r="N18" s="35">
        <f t="shared" si="8"/>
        <v>685.09615384615381</v>
      </c>
      <c r="O18" s="35">
        <f t="shared" si="9"/>
        <v>423.07692307692309</v>
      </c>
      <c r="P18" s="43">
        <v>1441</v>
      </c>
      <c r="Q18" s="44">
        <v>1614</v>
      </c>
      <c r="R18" s="44">
        <f t="shared" si="10"/>
        <v>50</v>
      </c>
      <c r="S18" s="44">
        <v>2</v>
      </c>
      <c r="T18" s="44">
        <v>48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2941</v>
      </c>
      <c r="C19" s="43">
        <v>192</v>
      </c>
      <c r="D19" s="43">
        <v>1353</v>
      </c>
      <c r="E19" s="43">
        <v>1396</v>
      </c>
      <c r="F19" s="43">
        <v>846</v>
      </c>
      <c r="G19" s="35">
        <f>C19/(B19-V19)*100</f>
        <v>6.5283917035022103</v>
      </c>
      <c r="H19" s="35">
        <f t="shared" si="2"/>
        <v>46.004760285617138</v>
      </c>
      <c r="I19" s="35">
        <f t="shared" si="3"/>
        <v>47.466848010880653</v>
      </c>
      <c r="J19" s="35">
        <f t="shared" si="4"/>
        <v>28.765725943556614</v>
      </c>
      <c r="K19" s="35">
        <f t="shared" si="5"/>
        <v>14.190687361419069</v>
      </c>
      <c r="L19" s="35">
        <f t="shared" si="6"/>
        <v>103.17812269031781</v>
      </c>
      <c r="M19" s="35">
        <f t="shared" si="7"/>
        <v>117.36881005173687</v>
      </c>
      <c r="N19" s="35">
        <f t="shared" si="8"/>
        <v>727.08333333333326</v>
      </c>
      <c r="O19" s="35">
        <f t="shared" si="9"/>
        <v>440.625</v>
      </c>
      <c r="P19" s="43">
        <v>1381</v>
      </c>
      <c r="Q19" s="44">
        <v>1560</v>
      </c>
      <c r="R19" s="44">
        <f t="shared" si="10"/>
        <v>56</v>
      </c>
      <c r="S19" s="44">
        <v>1</v>
      </c>
      <c r="T19" s="44">
        <v>55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2869</v>
      </c>
      <c r="C20" s="43">
        <v>192</v>
      </c>
      <c r="D20" s="43">
        <v>1281</v>
      </c>
      <c r="E20" s="43">
        <v>1396</v>
      </c>
      <c r="F20" s="43">
        <v>831</v>
      </c>
      <c r="G20" s="35">
        <f t="shared" si="1"/>
        <v>6.6922272568839318</v>
      </c>
      <c r="H20" s="35">
        <f t="shared" si="2"/>
        <v>44.649703729522486</v>
      </c>
      <c r="I20" s="35">
        <f t="shared" si="3"/>
        <v>48.658069013593582</v>
      </c>
      <c r="J20" s="35">
        <f t="shared" si="4"/>
        <v>28.964796096200768</v>
      </c>
      <c r="K20" s="35">
        <f t="shared" si="5"/>
        <v>14.988290398126464</v>
      </c>
      <c r="L20" s="35">
        <f t="shared" si="6"/>
        <v>108.97736143637783</v>
      </c>
      <c r="M20" s="35">
        <f t="shared" si="7"/>
        <v>123.9656518345043</v>
      </c>
      <c r="N20" s="35">
        <f t="shared" si="8"/>
        <v>727.08333333333326</v>
      </c>
      <c r="O20" s="35">
        <f t="shared" si="9"/>
        <v>432.8125</v>
      </c>
      <c r="P20" s="43">
        <v>1347</v>
      </c>
      <c r="Q20" s="44">
        <v>1522</v>
      </c>
      <c r="R20" s="44">
        <f t="shared" si="10"/>
        <v>69</v>
      </c>
      <c r="S20" s="44">
        <v>5</v>
      </c>
      <c r="T20" s="44">
        <v>64</v>
      </c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7154</v>
      </c>
      <c r="C15" s="43">
        <v>697</v>
      </c>
      <c r="D15" s="43">
        <v>3675</v>
      </c>
      <c r="E15" s="43">
        <v>2781</v>
      </c>
      <c r="F15" s="43">
        <v>1689</v>
      </c>
      <c r="G15" s="35">
        <f t="shared" si="1"/>
        <v>9.7441632881308546</v>
      </c>
      <c r="H15" s="35">
        <f t="shared" si="2"/>
        <v>51.377044596672725</v>
      </c>
      <c r="I15" s="35">
        <f t="shared" si="3"/>
        <v>38.878792115196418</v>
      </c>
      <c r="J15" s="35">
        <f t="shared" si="4"/>
        <v>23.612470292185098</v>
      </c>
      <c r="K15" s="35">
        <f t="shared" si="5"/>
        <v>18.965986394557824</v>
      </c>
      <c r="L15" s="35">
        <f t="shared" si="6"/>
        <v>75.673469387755105</v>
      </c>
      <c r="M15" s="35">
        <f t="shared" si="7"/>
        <v>94.639455782312922</v>
      </c>
      <c r="N15" s="35">
        <f t="shared" si="8"/>
        <v>398.99569583931134</v>
      </c>
      <c r="O15" s="35">
        <f t="shared" si="9"/>
        <v>242.3242467718795</v>
      </c>
      <c r="P15" s="43">
        <v>3370</v>
      </c>
      <c r="Q15" s="44">
        <v>3784</v>
      </c>
      <c r="R15" s="44">
        <f t="shared" si="10"/>
        <v>33</v>
      </c>
      <c r="S15" s="44">
        <v>3</v>
      </c>
      <c r="T15" s="44">
        <v>30</v>
      </c>
      <c r="V15">
        <v>1</v>
      </c>
    </row>
    <row r="16" spans="1:22" ht="30.75" customHeight="1" x14ac:dyDescent="0.15">
      <c r="A16" s="23" t="s">
        <v>61</v>
      </c>
      <c r="B16" s="43">
        <f t="shared" si="0"/>
        <v>7031</v>
      </c>
      <c r="C16" s="43">
        <v>690</v>
      </c>
      <c r="D16" s="43">
        <v>3573</v>
      </c>
      <c r="E16" s="43">
        <v>2767</v>
      </c>
      <c r="F16" s="43">
        <v>1661</v>
      </c>
      <c r="G16" s="35">
        <f t="shared" si="1"/>
        <v>9.8150782361308675</v>
      </c>
      <c r="H16" s="35">
        <f t="shared" si="2"/>
        <v>50.825035561877662</v>
      </c>
      <c r="I16" s="35">
        <f t="shared" si="3"/>
        <v>39.359886201991465</v>
      </c>
      <c r="J16" s="35">
        <f t="shared" si="4"/>
        <v>23.627311522048362</v>
      </c>
      <c r="K16" s="35">
        <f t="shared" si="5"/>
        <v>19.311502938706969</v>
      </c>
      <c r="L16" s="35">
        <f t="shared" si="6"/>
        <v>77.441925552756786</v>
      </c>
      <c r="M16" s="35">
        <f t="shared" si="7"/>
        <v>96.753428491463751</v>
      </c>
      <c r="N16" s="35">
        <f t="shared" si="8"/>
        <v>401.01449275362324</v>
      </c>
      <c r="O16" s="35">
        <f t="shared" si="9"/>
        <v>240.72463768115941</v>
      </c>
      <c r="P16" s="43">
        <v>3295</v>
      </c>
      <c r="Q16" s="44">
        <v>3736</v>
      </c>
      <c r="R16" s="44">
        <f t="shared" si="10"/>
        <v>40</v>
      </c>
      <c r="S16" s="44">
        <v>3</v>
      </c>
      <c r="T16" s="44">
        <v>37</v>
      </c>
      <c r="V16">
        <v>1</v>
      </c>
    </row>
    <row r="17" spans="1:22" ht="30.75" customHeight="1" x14ac:dyDescent="0.15">
      <c r="A17" s="23" t="s">
        <v>62</v>
      </c>
      <c r="B17" s="43">
        <f t="shared" si="0"/>
        <v>6905</v>
      </c>
      <c r="C17" s="43">
        <v>699</v>
      </c>
      <c r="D17" s="43">
        <v>3448</v>
      </c>
      <c r="E17" s="43">
        <v>2757</v>
      </c>
      <c r="F17" s="43">
        <v>1651</v>
      </c>
      <c r="G17" s="35">
        <f t="shared" si="1"/>
        <v>10.124565469293163</v>
      </c>
      <c r="H17" s="35">
        <f t="shared" si="2"/>
        <v>49.942062572421783</v>
      </c>
      <c r="I17" s="35">
        <f t="shared" si="3"/>
        <v>39.933371958285051</v>
      </c>
      <c r="J17" s="35">
        <f t="shared" si="4"/>
        <v>23.913673232908458</v>
      </c>
      <c r="K17" s="35">
        <f t="shared" si="5"/>
        <v>20.272621809744777</v>
      </c>
      <c r="L17" s="35">
        <f t="shared" si="6"/>
        <v>79.959396751740144</v>
      </c>
      <c r="M17" s="35">
        <f t="shared" si="7"/>
        <v>100.23201856148492</v>
      </c>
      <c r="N17" s="35">
        <f t="shared" si="8"/>
        <v>394.42060085836908</v>
      </c>
      <c r="O17" s="35">
        <f t="shared" si="9"/>
        <v>236.19456366237483</v>
      </c>
      <c r="P17" s="43">
        <v>3221</v>
      </c>
      <c r="Q17" s="44">
        <v>3684</v>
      </c>
      <c r="R17" s="44">
        <f t="shared" si="10"/>
        <v>47</v>
      </c>
      <c r="S17" s="44">
        <v>3</v>
      </c>
      <c r="T17" s="44">
        <v>44</v>
      </c>
      <c r="V17">
        <v>1</v>
      </c>
    </row>
    <row r="18" spans="1:22" ht="30.75" customHeight="1" x14ac:dyDescent="0.15">
      <c r="A18" s="23" t="s">
        <v>63</v>
      </c>
      <c r="B18" s="43">
        <f t="shared" si="0"/>
        <v>6689</v>
      </c>
      <c r="C18" s="43">
        <v>671</v>
      </c>
      <c r="D18" s="43">
        <v>3272</v>
      </c>
      <c r="E18" s="43">
        <v>2745</v>
      </c>
      <c r="F18" s="43">
        <v>1612</v>
      </c>
      <c r="G18" s="35">
        <f t="shared" si="1"/>
        <v>10.032894736842106</v>
      </c>
      <c r="H18" s="35">
        <f t="shared" si="2"/>
        <v>48.92344497607656</v>
      </c>
      <c r="I18" s="35">
        <f t="shared" si="3"/>
        <v>41.043660287081337</v>
      </c>
      <c r="J18" s="35">
        <f t="shared" si="4"/>
        <v>24.102870813397129</v>
      </c>
      <c r="K18" s="35">
        <f t="shared" si="5"/>
        <v>20.507334963325182</v>
      </c>
      <c r="L18" s="35">
        <f t="shared" si="6"/>
        <v>83.893643031784833</v>
      </c>
      <c r="M18" s="35">
        <f t="shared" si="7"/>
        <v>104.40097799511004</v>
      </c>
      <c r="N18" s="35">
        <f t="shared" si="8"/>
        <v>409.09090909090907</v>
      </c>
      <c r="O18" s="35">
        <f t="shared" si="9"/>
        <v>240.23845007451564</v>
      </c>
      <c r="P18" s="43">
        <v>3098</v>
      </c>
      <c r="Q18" s="44">
        <v>3591</v>
      </c>
      <c r="R18" s="44">
        <f t="shared" si="10"/>
        <v>63</v>
      </c>
      <c r="S18" s="44">
        <v>10</v>
      </c>
      <c r="T18" s="44">
        <v>53</v>
      </c>
      <c r="V18">
        <v>1</v>
      </c>
    </row>
    <row r="19" spans="1:22" ht="30.75" customHeight="1" x14ac:dyDescent="0.15">
      <c r="A19" s="23" t="s">
        <v>64</v>
      </c>
      <c r="B19" s="43">
        <f t="shared" si="0"/>
        <v>6520</v>
      </c>
      <c r="C19" s="43">
        <v>645</v>
      </c>
      <c r="D19" s="43">
        <v>3084</v>
      </c>
      <c r="E19" s="43">
        <v>2790</v>
      </c>
      <c r="F19" s="43">
        <v>1596</v>
      </c>
      <c r="G19" s="35">
        <f>C19/(B19-V19)*100</f>
        <v>9.8941555453290384</v>
      </c>
      <c r="H19" s="35">
        <f t="shared" si="2"/>
        <v>47.307869305108149</v>
      </c>
      <c r="I19" s="35">
        <f t="shared" si="3"/>
        <v>42.797975149562816</v>
      </c>
      <c r="J19" s="35">
        <f t="shared" si="4"/>
        <v>24.482282558674644</v>
      </c>
      <c r="K19" s="35">
        <f t="shared" si="5"/>
        <v>20.914396887159533</v>
      </c>
      <c r="L19" s="35">
        <f t="shared" si="6"/>
        <v>90.466926070038909</v>
      </c>
      <c r="M19" s="35">
        <f t="shared" si="7"/>
        <v>111.38132295719845</v>
      </c>
      <c r="N19" s="35">
        <f t="shared" si="8"/>
        <v>432.55813953488371</v>
      </c>
      <c r="O19" s="35">
        <f t="shared" si="9"/>
        <v>247.44186046511629</v>
      </c>
      <c r="P19" s="43">
        <v>3025</v>
      </c>
      <c r="Q19" s="44">
        <v>3495</v>
      </c>
      <c r="R19" s="44">
        <f t="shared" si="10"/>
        <v>63</v>
      </c>
      <c r="S19" s="44">
        <v>5</v>
      </c>
      <c r="T19" s="44">
        <v>58</v>
      </c>
      <c r="V19">
        <v>1</v>
      </c>
    </row>
    <row r="20" spans="1:22" ht="30.75" customHeight="1" x14ac:dyDescent="0.15">
      <c r="A20" s="23" t="s">
        <v>65</v>
      </c>
      <c r="B20" s="43">
        <f t="shared" si="0"/>
        <v>6393</v>
      </c>
      <c r="C20" s="43">
        <v>622</v>
      </c>
      <c r="D20" s="43">
        <v>2951</v>
      </c>
      <c r="E20" s="43">
        <v>2819</v>
      </c>
      <c r="F20" s="43">
        <v>1591</v>
      </c>
      <c r="G20" s="35">
        <f t="shared" si="1"/>
        <v>9.7309136420525668</v>
      </c>
      <c r="H20" s="35">
        <f t="shared" si="2"/>
        <v>46.167083854818522</v>
      </c>
      <c r="I20" s="35">
        <f t="shared" si="3"/>
        <v>44.102002503128915</v>
      </c>
      <c r="J20" s="35">
        <f t="shared" si="4"/>
        <v>24.890488110137671</v>
      </c>
      <c r="K20" s="35">
        <f t="shared" si="5"/>
        <v>21.077600813283635</v>
      </c>
      <c r="L20" s="35">
        <f t="shared" si="6"/>
        <v>95.526940020332091</v>
      </c>
      <c r="M20" s="35">
        <f t="shared" si="7"/>
        <v>116.60454083361573</v>
      </c>
      <c r="N20" s="35">
        <f t="shared" si="8"/>
        <v>453.21543408360128</v>
      </c>
      <c r="O20" s="35">
        <f t="shared" si="9"/>
        <v>255.78778135048231</v>
      </c>
      <c r="P20" s="43">
        <v>2961</v>
      </c>
      <c r="Q20" s="44">
        <v>3432</v>
      </c>
      <c r="R20" s="44">
        <f t="shared" si="10"/>
        <v>88</v>
      </c>
      <c r="S20" s="44">
        <v>17</v>
      </c>
      <c r="T20" s="44">
        <v>71</v>
      </c>
      <c r="V20">
        <v>1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58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59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60</v>
      </c>
      <c r="B15" s="43">
        <f t="shared" si="0"/>
        <v>16985</v>
      </c>
      <c r="C15" s="43">
        <v>2075</v>
      </c>
      <c r="D15" s="43">
        <v>9463</v>
      </c>
      <c r="E15" s="43">
        <v>5439</v>
      </c>
      <c r="F15" s="43">
        <v>3056</v>
      </c>
      <c r="G15" s="35">
        <f t="shared" si="1"/>
        <v>12.222418566295575</v>
      </c>
      <c r="H15" s="35">
        <f t="shared" si="2"/>
        <v>55.740118984508456</v>
      </c>
      <c r="I15" s="35">
        <f t="shared" si="3"/>
        <v>32.037462449195971</v>
      </c>
      <c r="J15" s="35">
        <f t="shared" si="4"/>
        <v>18.000824645108089</v>
      </c>
      <c r="K15" s="35">
        <f t="shared" si="5"/>
        <v>21.92750713304449</v>
      </c>
      <c r="L15" s="35">
        <f t="shared" si="6"/>
        <v>57.476487371869389</v>
      </c>
      <c r="M15" s="35">
        <f t="shared" si="7"/>
        <v>79.403994504913882</v>
      </c>
      <c r="N15" s="35">
        <f t="shared" si="8"/>
        <v>262.12048192771084</v>
      </c>
      <c r="O15" s="35">
        <f t="shared" si="9"/>
        <v>147.27710843373495</v>
      </c>
      <c r="P15" s="43">
        <v>8100</v>
      </c>
      <c r="Q15" s="44">
        <v>8885</v>
      </c>
      <c r="R15" s="44">
        <f t="shared" si="10"/>
        <v>50</v>
      </c>
      <c r="S15" s="44">
        <v>6</v>
      </c>
      <c r="T15" s="44">
        <v>44</v>
      </c>
      <c r="V15">
        <v>8</v>
      </c>
    </row>
    <row r="16" spans="1:22" ht="30.75" customHeight="1" x14ac:dyDescent="0.15">
      <c r="A16" s="23" t="s">
        <v>61</v>
      </c>
      <c r="B16" s="43">
        <f t="shared" si="0"/>
        <v>16687</v>
      </c>
      <c r="C16" s="43">
        <v>1993</v>
      </c>
      <c r="D16" s="43">
        <v>9198</v>
      </c>
      <c r="E16" s="43">
        <v>5488</v>
      </c>
      <c r="F16" s="43">
        <v>3035</v>
      </c>
      <c r="G16" s="35">
        <f t="shared" si="1"/>
        <v>11.949157623358715</v>
      </c>
      <c r="H16" s="35">
        <f t="shared" si="2"/>
        <v>55.147191078601828</v>
      </c>
      <c r="I16" s="35">
        <f t="shared" si="3"/>
        <v>32.903651298039449</v>
      </c>
      <c r="J16" s="35">
        <f t="shared" si="4"/>
        <v>18.196534564422329</v>
      </c>
      <c r="K16" s="35">
        <f t="shared" si="5"/>
        <v>21.667753859534681</v>
      </c>
      <c r="L16" s="35">
        <f t="shared" si="6"/>
        <v>59.665144596651444</v>
      </c>
      <c r="M16" s="35">
        <f t="shared" si="7"/>
        <v>81.332898456186129</v>
      </c>
      <c r="N16" s="35">
        <f t="shared" si="8"/>
        <v>275.36377320622177</v>
      </c>
      <c r="O16" s="35">
        <f t="shared" si="9"/>
        <v>152.28299046663321</v>
      </c>
      <c r="P16" s="43">
        <v>7955</v>
      </c>
      <c r="Q16" s="44">
        <v>8732</v>
      </c>
      <c r="R16" s="44">
        <f t="shared" si="10"/>
        <v>48</v>
      </c>
      <c r="S16" s="44">
        <v>5</v>
      </c>
      <c r="T16" s="44">
        <v>43</v>
      </c>
      <c r="V16">
        <v>8</v>
      </c>
    </row>
    <row r="17" spans="1:22" ht="30.75" customHeight="1" x14ac:dyDescent="0.15">
      <c r="A17" s="23" t="s">
        <v>62</v>
      </c>
      <c r="B17" s="43">
        <f t="shared" si="0"/>
        <v>16421</v>
      </c>
      <c r="C17" s="43">
        <v>1919</v>
      </c>
      <c r="D17" s="43">
        <v>8914</v>
      </c>
      <c r="E17" s="43">
        <v>5580</v>
      </c>
      <c r="F17" s="43">
        <v>3001</v>
      </c>
      <c r="G17" s="35">
        <f t="shared" si="1"/>
        <v>11.691951501858282</v>
      </c>
      <c r="H17" s="35">
        <f t="shared" si="2"/>
        <v>54.310607445317736</v>
      </c>
      <c r="I17" s="35">
        <f t="shared" si="3"/>
        <v>33.99744105282398</v>
      </c>
      <c r="J17" s="35">
        <f t="shared" si="4"/>
        <v>18.28428684579297</v>
      </c>
      <c r="K17" s="35">
        <f t="shared" si="5"/>
        <v>21.527933587614985</v>
      </c>
      <c r="L17" s="35">
        <f t="shared" si="6"/>
        <v>62.598160197442219</v>
      </c>
      <c r="M17" s="35">
        <f t="shared" si="7"/>
        <v>84.126093785057208</v>
      </c>
      <c r="N17" s="35">
        <f t="shared" si="8"/>
        <v>290.77644606565917</v>
      </c>
      <c r="O17" s="35">
        <f t="shared" si="9"/>
        <v>156.3835330901511</v>
      </c>
      <c r="P17" s="43">
        <v>7839</v>
      </c>
      <c r="Q17" s="44">
        <v>8582</v>
      </c>
      <c r="R17" s="44">
        <f t="shared" si="10"/>
        <v>42</v>
      </c>
      <c r="S17" s="44">
        <v>7</v>
      </c>
      <c r="T17" s="44">
        <v>35</v>
      </c>
      <c r="V17">
        <v>8</v>
      </c>
    </row>
    <row r="18" spans="1:22" ht="30.75" customHeight="1" x14ac:dyDescent="0.15">
      <c r="A18" s="23" t="s">
        <v>63</v>
      </c>
      <c r="B18" s="43">
        <f t="shared" si="0"/>
        <v>16253</v>
      </c>
      <c r="C18" s="43">
        <v>1904</v>
      </c>
      <c r="D18" s="43">
        <v>8671</v>
      </c>
      <c r="E18" s="43">
        <v>5670</v>
      </c>
      <c r="F18" s="43">
        <v>3004</v>
      </c>
      <c r="G18" s="35">
        <f t="shared" si="1"/>
        <v>11.720529393659588</v>
      </c>
      <c r="H18" s="35">
        <f t="shared" si="2"/>
        <v>53.376423514927673</v>
      </c>
      <c r="I18" s="35">
        <f t="shared" si="3"/>
        <v>34.903047091412745</v>
      </c>
      <c r="J18" s="35">
        <f t="shared" si="4"/>
        <v>18.491843644198212</v>
      </c>
      <c r="K18" s="35">
        <f t="shared" si="5"/>
        <v>21.958251643409067</v>
      </c>
      <c r="L18" s="35">
        <f t="shared" si="6"/>
        <v>65.390381732210827</v>
      </c>
      <c r="M18" s="35">
        <f t="shared" si="7"/>
        <v>87.348633375619883</v>
      </c>
      <c r="N18" s="35">
        <f t="shared" si="8"/>
        <v>297.79411764705884</v>
      </c>
      <c r="O18" s="35">
        <f t="shared" si="9"/>
        <v>157.77310924369746</v>
      </c>
      <c r="P18" s="43">
        <v>7772</v>
      </c>
      <c r="Q18" s="44">
        <v>8481</v>
      </c>
      <c r="R18" s="44">
        <f t="shared" si="10"/>
        <v>51</v>
      </c>
      <c r="S18" s="44">
        <v>10</v>
      </c>
      <c r="T18" s="44">
        <v>41</v>
      </c>
      <c r="V18">
        <v>8</v>
      </c>
    </row>
    <row r="19" spans="1:22" ht="30.75" customHeight="1" x14ac:dyDescent="0.15">
      <c r="A19" s="23" t="s">
        <v>64</v>
      </c>
      <c r="B19" s="43">
        <f t="shared" si="0"/>
        <v>15961</v>
      </c>
      <c r="C19" s="43">
        <v>1864</v>
      </c>
      <c r="D19" s="43">
        <v>8423</v>
      </c>
      <c r="E19" s="43">
        <v>5666</v>
      </c>
      <c r="F19" s="43">
        <v>2952</v>
      </c>
      <c r="G19" s="35">
        <f>C19/(B19-V19)*100</f>
        <v>11.684322697925156</v>
      </c>
      <c r="H19" s="35">
        <f t="shared" si="2"/>
        <v>52.798846611922521</v>
      </c>
      <c r="I19" s="35">
        <f t="shared" si="3"/>
        <v>35.516830690152325</v>
      </c>
      <c r="J19" s="35">
        <f t="shared" si="4"/>
        <v>18.504356547357865</v>
      </c>
      <c r="K19" s="35">
        <f t="shared" si="5"/>
        <v>22.129882464680044</v>
      </c>
      <c r="L19" s="35">
        <f t="shared" si="6"/>
        <v>67.268194230084291</v>
      </c>
      <c r="M19" s="35">
        <f t="shared" si="7"/>
        <v>89.398076694764342</v>
      </c>
      <c r="N19" s="35">
        <f t="shared" si="8"/>
        <v>303.96995708154509</v>
      </c>
      <c r="O19" s="35">
        <f t="shared" si="9"/>
        <v>158.36909871244634</v>
      </c>
      <c r="P19" s="43">
        <v>7616</v>
      </c>
      <c r="Q19" s="44">
        <v>8345</v>
      </c>
      <c r="R19" s="44">
        <f t="shared" si="10"/>
        <v>72</v>
      </c>
      <c r="S19" s="44">
        <v>14</v>
      </c>
      <c r="T19" s="44">
        <v>58</v>
      </c>
      <c r="V19">
        <v>8</v>
      </c>
    </row>
    <row r="20" spans="1:22" ht="30.75" customHeight="1" x14ac:dyDescent="0.15">
      <c r="A20" s="23" t="s">
        <v>65</v>
      </c>
      <c r="B20" s="43">
        <f t="shared" si="0"/>
        <v>15747</v>
      </c>
      <c r="C20" s="43">
        <v>1850</v>
      </c>
      <c r="D20" s="43">
        <v>8131</v>
      </c>
      <c r="E20" s="43">
        <v>5758</v>
      </c>
      <c r="F20" s="43">
        <v>2934</v>
      </c>
      <c r="G20" s="35">
        <f t="shared" si="1"/>
        <v>11.754241057246331</v>
      </c>
      <c r="H20" s="35">
        <f t="shared" si="2"/>
        <v>51.661477857551304</v>
      </c>
      <c r="I20" s="35">
        <f t="shared" si="3"/>
        <v>36.584281085202363</v>
      </c>
      <c r="J20" s="35">
        <f t="shared" si="4"/>
        <v>18.641590952411207</v>
      </c>
      <c r="K20" s="35">
        <f t="shared" si="5"/>
        <v>22.752428975525767</v>
      </c>
      <c r="L20" s="35">
        <f t="shared" si="6"/>
        <v>70.815397860041813</v>
      </c>
      <c r="M20" s="35">
        <f t="shared" si="7"/>
        <v>93.567826835567587</v>
      </c>
      <c r="N20" s="35">
        <f t="shared" si="8"/>
        <v>311.24324324324328</v>
      </c>
      <c r="O20" s="35">
        <f t="shared" si="9"/>
        <v>158.59459459459458</v>
      </c>
      <c r="P20" s="43">
        <v>7502</v>
      </c>
      <c r="Q20" s="44">
        <v>8245</v>
      </c>
      <c r="R20" s="44">
        <f t="shared" si="10"/>
        <v>71</v>
      </c>
      <c r="S20" s="44">
        <v>12</v>
      </c>
      <c r="T20" s="44">
        <v>59</v>
      </c>
      <c r="V20">
        <v>8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2017-12-23T04:30:26Z</cp:lastPrinted>
  <dcterms:created xsi:type="dcterms:W3CDTF">2005-07-15T01:37:31Z</dcterms:created>
  <dcterms:modified xsi:type="dcterms:W3CDTF">2020-10-26T05:54:53Z</dcterms:modified>
</cp:coreProperties>
</file>