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itpro1\Homes$\nodahideshi\Documents\住宅・土地\HP公表\土地集計\"/>
    </mc:Choice>
  </mc:AlternateContent>
  <bookViews>
    <workbookView xWindow="0" yWindow="0" windowWidth="20490" windowHeight="7530"/>
  </bookViews>
  <sheets>
    <sheet name="付表１" sheetId="1" r:id="rId1"/>
  </sheets>
  <definedNames>
    <definedName name="_xlnm.Print_Area" localSheetId="0">付表１!$A$1:$H$41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8" i="1" l="1"/>
  <c r="E29" i="1"/>
  <c r="E30" i="1"/>
  <c r="E31" i="1"/>
  <c r="E32" i="1"/>
  <c r="E33" i="1"/>
  <c r="E34" i="1"/>
  <c r="E35" i="1"/>
  <c r="E36" i="1"/>
  <c r="E37" i="1"/>
  <c r="E38" i="1"/>
  <c r="E39" i="1"/>
  <c r="E27" i="1"/>
  <c r="D28" i="1"/>
  <c r="D29" i="1"/>
  <c r="D30" i="1"/>
  <c r="D31" i="1"/>
  <c r="D32" i="1"/>
  <c r="D33" i="1"/>
  <c r="D34" i="1"/>
  <c r="D35" i="1"/>
  <c r="D36" i="1"/>
  <c r="D37" i="1"/>
  <c r="D38" i="1"/>
  <c r="D39" i="1"/>
  <c r="D27" i="1"/>
  <c r="E25" i="1" l="1"/>
  <c r="D25" i="1"/>
</calcChain>
</file>

<file path=xl/sharedStrings.xml><?xml version="1.0" encoding="utf-8"?>
<sst xmlns="http://schemas.openxmlformats.org/spreadsheetml/2006/main" count="44" uniqueCount="37">
  <si>
    <t>家計を主に支える者の年齢</t>
    <rPh sb="0" eb="2">
      <t>カケイ</t>
    </rPh>
    <rPh sb="3" eb="4">
      <t>オモ</t>
    </rPh>
    <rPh sb="5" eb="6">
      <t>ササ</t>
    </rPh>
    <rPh sb="8" eb="9">
      <t>モノ</t>
    </rPh>
    <rPh sb="10" eb="12">
      <t>ネンレイ</t>
    </rPh>
    <phoneticPr fontId="1"/>
  </si>
  <si>
    <t>総数</t>
    <rPh sb="0" eb="2">
      <t>ソウスウ</t>
    </rPh>
    <phoneticPr fontId="1"/>
  </si>
  <si>
    <t>割合（％）</t>
    <rPh sb="0" eb="2">
      <t>ワリアイ</t>
    </rPh>
    <phoneticPr fontId="1"/>
  </si>
  <si>
    <t>-</t>
  </si>
  <si>
    <t>　総数</t>
    <rPh sb="1" eb="3">
      <t>ソウスウ</t>
    </rPh>
    <phoneticPr fontId="1"/>
  </si>
  <si>
    <t>　　25歳未満</t>
    <rPh sb="4" eb="5">
      <t>サイ</t>
    </rPh>
    <rPh sb="5" eb="7">
      <t>ミマン</t>
    </rPh>
    <phoneticPr fontId="1"/>
  </si>
  <si>
    <t>　　25～29歳</t>
    <rPh sb="7" eb="8">
      <t>サイ</t>
    </rPh>
    <phoneticPr fontId="1"/>
  </si>
  <si>
    <t>　　30～34歳</t>
    <rPh sb="7" eb="8">
      <t>サイ</t>
    </rPh>
    <phoneticPr fontId="1"/>
  </si>
  <si>
    <t>　　35～39歳</t>
  </si>
  <si>
    <t>　　35～39歳</t>
    <phoneticPr fontId="1"/>
  </si>
  <si>
    <t>　　40～44歳</t>
  </si>
  <si>
    <t>　　40～44歳</t>
    <phoneticPr fontId="1"/>
  </si>
  <si>
    <t>　　45～49歳</t>
  </si>
  <si>
    <t>　　45～49歳</t>
    <phoneticPr fontId="1"/>
  </si>
  <si>
    <t>　　50～54歳</t>
  </si>
  <si>
    <t>　　50～54歳</t>
    <phoneticPr fontId="1"/>
  </si>
  <si>
    <t>実数（世帯）</t>
    <rPh sb="0" eb="2">
      <t>ジッスウ</t>
    </rPh>
    <rPh sb="3" eb="5">
      <t>セタイ</t>
    </rPh>
    <phoneticPr fontId="1"/>
  </si>
  <si>
    <t>　　55～59歳</t>
  </si>
  <si>
    <t>　　55～59歳</t>
    <phoneticPr fontId="1"/>
  </si>
  <si>
    <t>　　60～64歳</t>
  </si>
  <si>
    <t>　　60～64歳</t>
    <phoneticPr fontId="1"/>
  </si>
  <si>
    <t>　　65～69歳</t>
  </si>
  <si>
    <t>　　65～69歳</t>
    <phoneticPr fontId="1"/>
  </si>
  <si>
    <t>　　70～74歳</t>
  </si>
  <si>
    <t>　　70～74歳</t>
    <phoneticPr fontId="1"/>
  </si>
  <si>
    <t>　　75～79歳</t>
  </si>
  <si>
    <t>　　75～79歳</t>
    <phoneticPr fontId="1"/>
  </si>
  <si>
    <t>　　80～84歳</t>
  </si>
  <si>
    <t>　　80～84歳</t>
    <phoneticPr fontId="1"/>
  </si>
  <si>
    <t>　　85歳以上</t>
    <rPh sb="5" eb="7">
      <t>イジョウ</t>
    </rPh>
    <phoneticPr fontId="1"/>
  </si>
  <si>
    <t>普通世帯</t>
    <rPh sb="0" eb="4">
      <t>フツウセタイ</t>
    </rPh>
    <phoneticPr fontId="1"/>
  </si>
  <si>
    <t>土地を所有している世帯</t>
    <rPh sb="0" eb="2">
      <t>トチ</t>
    </rPh>
    <rPh sb="3" eb="5">
      <t>ショユウ</t>
    </rPh>
    <rPh sb="9" eb="11">
      <t>セタイ</t>
    </rPh>
    <phoneticPr fontId="1"/>
  </si>
  <si>
    <t>現住居の敷地を
所有している</t>
    <phoneticPr fontId="1"/>
  </si>
  <si>
    <t>現住居の敷地
以外の土地を
所有している</t>
    <rPh sb="0" eb="3">
      <t>ゲンジュウキョ</t>
    </rPh>
    <rPh sb="4" eb="6">
      <t>シキチ</t>
    </rPh>
    <rPh sb="7" eb="9">
      <t>イガイ</t>
    </rPh>
    <rPh sb="10" eb="12">
      <t>トチ</t>
    </rPh>
    <rPh sb="14" eb="16">
      <t>ショユウ</t>
    </rPh>
    <phoneticPr fontId="1"/>
  </si>
  <si>
    <t>-</t>
    <phoneticPr fontId="1"/>
  </si>
  <si>
    <t>付表１　家計を主に支える者の年齢階級別に土地を所有している世帯の割合（平成30年）</t>
    <rPh sb="0" eb="2">
      <t>フヒョウ</t>
    </rPh>
    <rPh sb="4" eb="6">
      <t>カケイ</t>
    </rPh>
    <rPh sb="7" eb="8">
      <t>シュ</t>
    </rPh>
    <rPh sb="9" eb="10">
      <t>ササ</t>
    </rPh>
    <rPh sb="12" eb="13">
      <t>シャ</t>
    </rPh>
    <rPh sb="14" eb="16">
      <t>ネンレイ</t>
    </rPh>
    <rPh sb="16" eb="18">
      <t>カイキュウ</t>
    </rPh>
    <rPh sb="18" eb="19">
      <t>ベツ</t>
    </rPh>
    <rPh sb="20" eb="22">
      <t>トチ</t>
    </rPh>
    <rPh sb="23" eb="25">
      <t>ショユウ</t>
    </rPh>
    <rPh sb="29" eb="31">
      <t>セタイ</t>
    </rPh>
    <rPh sb="32" eb="34">
      <t>ワリアイ</t>
    </rPh>
    <rPh sb="35" eb="37">
      <t>ヘイセイ</t>
    </rPh>
    <rPh sb="39" eb="40">
      <t>ネン</t>
    </rPh>
    <phoneticPr fontId="1"/>
  </si>
  <si>
    <t>注) 家計を主に支える者の総数に年齢不詳を含む。</t>
    <rPh sb="0" eb="1">
      <t>チュウ</t>
    </rPh>
    <rPh sb="3" eb="5">
      <t>カケイ</t>
    </rPh>
    <rPh sb="6" eb="7">
      <t>シュ</t>
    </rPh>
    <rPh sb="8" eb="9">
      <t>ササ</t>
    </rPh>
    <rPh sb="11" eb="12">
      <t>シャ</t>
    </rPh>
    <rPh sb="13" eb="15">
      <t>ソウスウ</t>
    </rPh>
    <rPh sb="16" eb="18">
      <t>ネンレイ</t>
    </rPh>
    <rPh sb="18" eb="20">
      <t>フショウ</t>
    </rPh>
    <rPh sb="21" eb="22">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</si>
</sst>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6"/>
      <name val="ＭＳ 明朝"/>
      <family val="1"/>
      <charset val="128"/>
    </font>
    <font>
      <sz val="10"/>
      <name val="ＭＳ 明朝"/>
      <family val="1"/>
      <charset val="128"/>
    </font>
    <font>
      <sz val="11"/>
      <color theme="1"/>
      <name val="ＭＳ Ｐゴシック"/>
      <family val="2"/>
      <charset val="128"/>
      <scheme val="minor"/>
    </font>
    <font>
      <sz val="9"/>
      <name val="ＭＳ 明朝"/>
      <family val="1"/>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5" xfId="0" applyFont="1" applyBorder="1">
      <alignment vertical="center"/>
    </xf>
    <xf numFmtId="3" fontId="3" fillId="0" borderId="6" xfId="0" applyNumberFormat="1" applyFont="1" applyBorder="1">
      <alignment vertical="center"/>
    </xf>
    <xf numFmtId="3" fontId="3" fillId="0" borderId="0" xfId="0" applyNumberFormat="1" applyFont="1">
      <alignment vertical="center"/>
    </xf>
    <xf numFmtId="0" fontId="3" fillId="0" borderId="6" xfId="0" applyFont="1" applyBorder="1">
      <alignment vertical="center"/>
    </xf>
    <xf numFmtId="0" fontId="3" fillId="0" borderId="0" xfId="0" applyFont="1" applyAlignment="1">
      <alignment horizontal="right" vertical="center"/>
    </xf>
    <xf numFmtId="176" fontId="3" fillId="0" borderId="6" xfId="0" applyNumberFormat="1" applyFont="1" applyBorder="1">
      <alignment vertical="center"/>
    </xf>
    <xf numFmtId="176" fontId="3" fillId="0" borderId="0" xfId="0" applyNumberFormat="1" applyFont="1">
      <alignment vertical="center"/>
    </xf>
    <xf numFmtId="176" fontId="3" fillId="0" borderId="0" xfId="0" applyNumberFormat="1" applyFont="1" applyAlignment="1">
      <alignment horizontal="right" vertical="center"/>
    </xf>
    <xf numFmtId="0" fontId="3" fillId="0" borderId="8" xfId="0" applyFont="1" applyBorder="1">
      <alignment vertical="center"/>
    </xf>
    <xf numFmtId="176" fontId="3" fillId="0" borderId="7" xfId="0" applyNumberFormat="1" applyFont="1" applyBorder="1">
      <alignment vertical="center"/>
    </xf>
    <xf numFmtId="176" fontId="3" fillId="0" borderId="4" xfId="0" applyNumberFormat="1" applyFont="1" applyBorder="1">
      <alignment vertical="center"/>
    </xf>
    <xf numFmtId="0" fontId="5" fillId="0" borderId="0" xfId="0" applyFont="1" applyAlignment="1"/>
    <xf numFmtId="38" fontId="3" fillId="0" borderId="6" xfId="1" applyFont="1" applyBorder="1">
      <alignment vertical="center"/>
    </xf>
    <xf numFmtId="38" fontId="3" fillId="0" borderId="0" xfId="1" applyFont="1">
      <alignment vertical="center"/>
    </xf>
    <xf numFmtId="0" fontId="7" fillId="0" borderId="0" xfId="0" applyFont="1" applyAlignment="1"/>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1"/>
  <sheetViews>
    <sheetView tabSelected="1" zoomScaleNormal="100" workbookViewId="0">
      <selection activeCell="L40" sqref="L40"/>
    </sheetView>
  </sheetViews>
  <sheetFormatPr defaultColWidth="9" defaultRowHeight="13.5" x14ac:dyDescent="0.15"/>
  <cols>
    <col min="1" max="1" width="2.25" style="1" customWidth="1"/>
    <col min="2" max="2" width="16.625" style="1" customWidth="1"/>
    <col min="3" max="5" width="14.625" style="1" customWidth="1"/>
    <col min="6" max="7" width="9" style="1"/>
    <col min="8" max="8" width="6.875" style="1" customWidth="1"/>
    <col min="9" max="16384" width="9" style="1"/>
  </cols>
  <sheetData>
    <row r="2" spans="2:5" ht="13.5" customHeight="1" x14ac:dyDescent="0.15">
      <c r="B2" s="1" t="s">
        <v>35</v>
      </c>
    </row>
    <row r="3" spans="2:5" ht="18" customHeight="1" x14ac:dyDescent="0.15"/>
    <row r="4" spans="2:5" ht="18" customHeight="1" x14ac:dyDescent="0.15">
      <c r="B4" s="18" t="s">
        <v>0</v>
      </c>
      <c r="C4" s="22" t="s">
        <v>30</v>
      </c>
      <c r="D4" s="23"/>
      <c r="E4" s="23"/>
    </row>
    <row r="5" spans="2:5" ht="18" customHeight="1" x14ac:dyDescent="0.15">
      <c r="B5" s="18"/>
      <c r="C5" s="19" t="s">
        <v>1</v>
      </c>
      <c r="D5" s="22" t="s">
        <v>31</v>
      </c>
      <c r="E5" s="23"/>
    </row>
    <row r="6" spans="2:5" ht="36" customHeight="1" x14ac:dyDescent="0.15">
      <c r="B6" s="18"/>
      <c r="C6" s="19"/>
      <c r="D6" s="24" t="s">
        <v>32</v>
      </c>
      <c r="E6" s="20" t="s">
        <v>33</v>
      </c>
    </row>
    <row r="7" spans="2:5" ht="36.75" customHeight="1" x14ac:dyDescent="0.15">
      <c r="B7" s="18"/>
      <c r="C7" s="19"/>
      <c r="D7" s="25"/>
      <c r="E7" s="21"/>
    </row>
    <row r="8" spans="2:5" ht="15" customHeight="1" x14ac:dyDescent="0.15">
      <c r="B8" s="2" t="s">
        <v>16</v>
      </c>
      <c r="C8" s="3"/>
      <c r="D8" s="2"/>
      <c r="E8" s="2"/>
    </row>
    <row r="9" spans="2:5" ht="15" customHeight="1" x14ac:dyDescent="0.15">
      <c r="B9" s="2" t="s">
        <v>4</v>
      </c>
      <c r="C9" s="4">
        <v>220000</v>
      </c>
      <c r="D9" s="5">
        <v>128000</v>
      </c>
      <c r="E9" s="5">
        <v>54000</v>
      </c>
    </row>
    <row r="10" spans="2:5" ht="15" customHeight="1" x14ac:dyDescent="0.15">
      <c r="B10" s="2" t="s">
        <v>5</v>
      </c>
      <c r="C10" s="15">
        <v>7000</v>
      </c>
      <c r="D10" s="7" t="s">
        <v>3</v>
      </c>
      <c r="E10" s="7" t="s">
        <v>3</v>
      </c>
    </row>
    <row r="11" spans="2:5" ht="15" customHeight="1" x14ac:dyDescent="0.15">
      <c r="B11" s="2" t="s">
        <v>6</v>
      </c>
      <c r="C11" s="15">
        <v>5000</v>
      </c>
      <c r="D11" s="16">
        <v>1000</v>
      </c>
      <c r="E11" s="2">
        <v>0</v>
      </c>
    </row>
    <row r="12" spans="2:5" ht="15" customHeight="1" x14ac:dyDescent="0.15">
      <c r="B12" s="2" t="s">
        <v>7</v>
      </c>
      <c r="C12" s="4">
        <v>8000</v>
      </c>
      <c r="D12" s="16">
        <v>3000</v>
      </c>
      <c r="E12" s="5">
        <v>0</v>
      </c>
    </row>
    <row r="13" spans="2:5" ht="15" customHeight="1" x14ac:dyDescent="0.15">
      <c r="B13" s="2" t="s">
        <v>9</v>
      </c>
      <c r="C13" s="4">
        <v>12000</v>
      </c>
      <c r="D13" s="5">
        <v>4000</v>
      </c>
      <c r="E13" s="5">
        <v>1000</v>
      </c>
    </row>
    <row r="14" spans="2:5" ht="15" customHeight="1" x14ac:dyDescent="0.15">
      <c r="B14" s="2" t="s">
        <v>11</v>
      </c>
      <c r="C14" s="4">
        <v>11000</v>
      </c>
      <c r="D14" s="5">
        <v>5000</v>
      </c>
      <c r="E14" s="5">
        <v>1000</v>
      </c>
    </row>
    <row r="15" spans="2:5" ht="15" customHeight="1" x14ac:dyDescent="0.15">
      <c r="B15" s="2" t="s">
        <v>13</v>
      </c>
      <c r="C15" s="4">
        <v>16000</v>
      </c>
      <c r="D15" s="5">
        <v>7000</v>
      </c>
      <c r="E15" s="5">
        <v>2000</v>
      </c>
    </row>
    <row r="16" spans="2:5" ht="15" customHeight="1" x14ac:dyDescent="0.15">
      <c r="B16" s="2" t="s">
        <v>15</v>
      </c>
      <c r="C16" s="4">
        <v>17000</v>
      </c>
      <c r="D16" s="5">
        <v>10000</v>
      </c>
      <c r="E16" s="5">
        <v>4000</v>
      </c>
    </row>
    <row r="17" spans="2:5" ht="15" customHeight="1" x14ac:dyDescent="0.15">
      <c r="B17" s="2" t="s">
        <v>18</v>
      </c>
      <c r="C17" s="4">
        <v>17000</v>
      </c>
      <c r="D17" s="5">
        <v>13000</v>
      </c>
      <c r="E17" s="5">
        <v>5000</v>
      </c>
    </row>
    <row r="18" spans="2:5" ht="15" customHeight="1" x14ac:dyDescent="0.15">
      <c r="B18" s="2" t="s">
        <v>20</v>
      </c>
      <c r="C18" s="4">
        <v>22000</v>
      </c>
      <c r="D18" s="5">
        <v>17000</v>
      </c>
      <c r="E18" s="5">
        <v>9000</v>
      </c>
    </row>
    <row r="19" spans="2:5" ht="15" customHeight="1" x14ac:dyDescent="0.15">
      <c r="B19" s="2" t="s">
        <v>22</v>
      </c>
      <c r="C19" s="4">
        <v>24000</v>
      </c>
      <c r="D19" s="5">
        <v>19000</v>
      </c>
      <c r="E19" s="5">
        <v>10000</v>
      </c>
    </row>
    <row r="20" spans="2:5" ht="15" customHeight="1" x14ac:dyDescent="0.15">
      <c r="B20" s="2" t="s">
        <v>24</v>
      </c>
      <c r="C20" s="4">
        <v>20000</v>
      </c>
      <c r="D20" s="5">
        <v>17000</v>
      </c>
      <c r="E20" s="5">
        <v>8000</v>
      </c>
    </row>
    <row r="21" spans="2:5" ht="15" customHeight="1" x14ac:dyDescent="0.15">
      <c r="B21" s="2" t="s">
        <v>26</v>
      </c>
      <c r="C21" s="4">
        <v>17000</v>
      </c>
      <c r="D21" s="5">
        <v>14000</v>
      </c>
      <c r="E21" s="5">
        <v>7000</v>
      </c>
    </row>
    <row r="22" spans="2:5" ht="15" customHeight="1" x14ac:dyDescent="0.15">
      <c r="B22" s="2" t="s">
        <v>28</v>
      </c>
      <c r="C22" s="4">
        <v>11000</v>
      </c>
      <c r="D22" s="5">
        <v>9000</v>
      </c>
      <c r="E22" s="5">
        <v>4000</v>
      </c>
    </row>
    <row r="23" spans="2:5" ht="15" customHeight="1" x14ac:dyDescent="0.15">
      <c r="B23" s="2" t="s">
        <v>29</v>
      </c>
      <c r="C23" s="4">
        <v>12000</v>
      </c>
      <c r="D23" s="5">
        <v>10000</v>
      </c>
      <c r="E23" s="5">
        <v>5000</v>
      </c>
    </row>
    <row r="24" spans="2:5" ht="15" customHeight="1" x14ac:dyDescent="0.15">
      <c r="B24" s="2" t="s">
        <v>2</v>
      </c>
      <c r="C24" s="6"/>
      <c r="D24" s="2"/>
      <c r="E24" s="2"/>
    </row>
    <row r="25" spans="2:5" ht="15" customHeight="1" x14ac:dyDescent="0.15">
      <c r="B25" s="2" t="s">
        <v>4</v>
      </c>
      <c r="C25" s="8">
        <v>100</v>
      </c>
      <c r="D25" s="9">
        <f>(D9/C9)*100</f>
        <v>58.18181818181818</v>
      </c>
      <c r="E25" s="9">
        <f>(E9/C9)*100</f>
        <v>24.545454545454547</v>
      </c>
    </row>
    <row r="26" spans="2:5" ht="15" customHeight="1" x14ac:dyDescent="0.15">
      <c r="B26" s="2" t="s">
        <v>5</v>
      </c>
      <c r="C26" s="8">
        <v>100</v>
      </c>
      <c r="D26" s="10" t="s">
        <v>34</v>
      </c>
      <c r="E26" s="10" t="s">
        <v>34</v>
      </c>
    </row>
    <row r="27" spans="2:5" ht="15" customHeight="1" x14ac:dyDescent="0.15">
      <c r="B27" s="2" t="s">
        <v>6</v>
      </c>
      <c r="C27" s="8">
        <v>100</v>
      </c>
      <c r="D27" s="9">
        <f>(D11/C11)*100</f>
        <v>20</v>
      </c>
      <c r="E27" s="9">
        <f>(E11/C11)*100</f>
        <v>0</v>
      </c>
    </row>
    <row r="28" spans="2:5" ht="15" customHeight="1" x14ac:dyDescent="0.15">
      <c r="B28" s="2" t="s">
        <v>7</v>
      </c>
      <c r="C28" s="8">
        <v>100</v>
      </c>
      <c r="D28" s="9">
        <f t="shared" ref="D28:D39" si="0">(D12/C12)*100</f>
        <v>37.5</v>
      </c>
      <c r="E28" s="9">
        <f t="shared" ref="E28:E39" si="1">(E12/C12)*100</f>
        <v>0</v>
      </c>
    </row>
    <row r="29" spans="2:5" ht="15" customHeight="1" x14ac:dyDescent="0.15">
      <c r="B29" s="2" t="s">
        <v>8</v>
      </c>
      <c r="C29" s="8">
        <v>100</v>
      </c>
      <c r="D29" s="9">
        <f t="shared" si="0"/>
        <v>33.333333333333329</v>
      </c>
      <c r="E29" s="9">
        <f t="shared" si="1"/>
        <v>8.3333333333333321</v>
      </c>
    </row>
    <row r="30" spans="2:5" ht="15" customHeight="1" x14ac:dyDescent="0.15">
      <c r="B30" s="2" t="s">
        <v>10</v>
      </c>
      <c r="C30" s="8">
        <v>100</v>
      </c>
      <c r="D30" s="9">
        <f t="shared" si="0"/>
        <v>45.454545454545453</v>
      </c>
      <c r="E30" s="9">
        <f t="shared" si="1"/>
        <v>9.0909090909090917</v>
      </c>
    </row>
    <row r="31" spans="2:5" ht="15" customHeight="1" x14ac:dyDescent="0.15">
      <c r="B31" s="2" t="s">
        <v>12</v>
      </c>
      <c r="C31" s="8">
        <v>100</v>
      </c>
      <c r="D31" s="9">
        <f t="shared" si="0"/>
        <v>43.75</v>
      </c>
      <c r="E31" s="9">
        <f t="shared" si="1"/>
        <v>12.5</v>
      </c>
    </row>
    <row r="32" spans="2:5" ht="15" customHeight="1" x14ac:dyDescent="0.15">
      <c r="B32" s="2" t="s">
        <v>14</v>
      </c>
      <c r="C32" s="8">
        <v>100</v>
      </c>
      <c r="D32" s="9">
        <f t="shared" si="0"/>
        <v>58.82352941176471</v>
      </c>
      <c r="E32" s="9">
        <f t="shared" si="1"/>
        <v>23.52941176470588</v>
      </c>
    </row>
    <row r="33" spans="2:5" ht="15" customHeight="1" x14ac:dyDescent="0.15">
      <c r="B33" s="2" t="s">
        <v>17</v>
      </c>
      <c r="C33" s="8">
        <v>100</v>
      </c>
      <c r="D33" s="9">
        <f t="shared" si="0"/>
        <v>76.470588235294116</v>
      </c>
      <c r="E33" s="9">
        <f t="shared" si="1"/>
        <v>29.411764705882355</v>
      </c>
    </row>
    <row r="34" spans="2:5" ht="15" customHeight="1" x14ac:dyDescent="0.15">
      <c r="B34" s="2" t="s">
        <v>19</v>
      </c>
      <c r="C34" s="8">
        <v>100</v>
      </c>
      <c r="D34" s="9">
        <f t="shared" si="0"/>
        <v>77.272727272727266</v>
      </c>
      <c r="E34" s="9">
        <f t="shared" si="1"/>
        <v>40.909090909090914</v>
      </c>
    </row>
    <row r="35" spans="2:5" ht="15" customHeight="1" x14ac:dyDescent="0.15">
      <c r="B35" s="2" t="s">
        <v>21</v>
      </c>
      <c r="C35" s="8">
        <v>100</v>
      </c>
      <c r="D35" s="9">
        <f t="shared" si="0"/>
        <v>79.166666666666657</v>
      </c>
      <c r="E35" s="9">
        <f t="shared" si="1"/>
        <v>41.666666666666671</v>
      </c>
    </row>
    <row r="36" spans="2:5" ht="15" customHeight="1" x14ac:dyDescent="0.15">
      <c r="B36" s="2" t="s">
        <v>23</v>
      </c>
      <c r="C36" s="8">
        <v>100</v>
      </c>
      <c r="D36" s="9">
        <f t="shared" si="0"/>
        <v>85</v>
      </c>
      <c r="E36" s="9">
        <f t="shared" si="1"/>
        <v>40</v>
      </c>
    </row>
    <row r="37" spans="2:5" ht="15" customHeight="1" x14ac:dyDescent="0.15">
      <c r="B37" s="2" t="s">
        <v>25</v>
      </c>
      <c r="C37" s="8">
        <v>100</v>
      </c>
      <c r="D37" s="9">
        <f t="shared" si="0"/>
        <v>82.35294117647058</v>
      </c>
      <c r="E37" s="9">
        <f t="shared" si="1"/>
        <v>41.17647058823529</v>
      </c>
    </row>
    <row r="38" spans="2:5" ht="15" customHeight="1" x14ac:dyDescent="0.15">
      <c r="B38" s="2" t="s">
        <v>27</v>
      </c>
      <c r="C38" s="8">
        <v>100</v>
      </c>
      <c r="D38" s="9">
        <f t="shared" si="0"/>
        <v>81.818181818181827</v>
      </c>
      <c r="E38" s="9">
        <f t="shared" si="1"/>
        <v>36.363636363636367</v>
      </c>
    </row>
    <row r="39" spans="2:5" ht="15" customHeight="1" x14ac:dyDescent="0.15">
      <c r="B39" s="11" t="s">
        <v>29</v>
      </c>
      <c r="C39" s="12">
        <v>100</v>
      </c>
      <c r="D39" s="13">
        <f t="shared" si="0"/>
        <v>83.333333333333343</v>
      </c>
      <c r="E39" s="13">
        <f t="shared" si="1"/>
        <v>41.666666666666671</v>
      </c>
    </row>
    <row r="40" spans="2:5" x14ac:dyDescent="0.15">
      <c r="B40" s="17" t="s">
        <v>36</v>
      </c>
    </row>
    <row r="41" spans="2:5" x14ac:dyDescent="0.15">
      <c r="B41" s="14"/>
    </row>
  </sheetData>
  <mergeCells count="6">
    <mergeCell ref="B4:B7"/>
    <mergeCell ref="C5:C7"/>
    <mergeCell ref="E6:E7"/>
    <mergeCell ref="C4:E4"/>
    <mergeCell ref="D6:D7"/>
    <mergeCell ref="D5:E5"/>
  </mergeCells>
  <phoneticPr fontId="1"/>
  <pageMargins left="0.70866141732283472" right="0.70866141732283472" top="0.74803149606299213" bottom="0.74803149606299213" header="0.31496062992125984" footer="0.31496062992125984"/>
  <pageSetup paperSize="9" firstPageNumber="5" orientation="portrait" useFirstPageNumber="1" r:id="rId1"/>
  <headerFooter>
    <oddFooter>&amp;C&amp;"ＭＳ 明朝,標準"&amp;10－&amp;P－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付表１</vt:lpstr>
      <vt:lpstr>付表１!Print_Area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野田 英志</dc:creator>
  <cp:lastModifiedBy>野田 英志</cp:lastModifiedBy>
  <cp:lastPrinted>2020-04-08T07:19:37Z</cp:lastPrinted>
  <dcterms:created xsi:type="dcterms:W3CDTF">2020-04-08T23:49:46Z</dcterms:created>
  <dcterms:modified xsi:type="dcterms:W3CDTF">2020-04-09T23:33:12Z</dcterms:modified>
</cp:coreProperties>
</file>