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住宅・土地統計調査】\Ｈ３０住宅・土地統計調査\結果公表関係\県公表\Ⅲ住宅の構造等に関する集計\HP用\"/>
    </mc:Choice>
  </mc:AlternateContent>
  <bookViews>
    <workbookView xWindow="0" yWindow="0" windowWidth="20490" windowHeight="7230"/>
  </bookViews>
  <sheets>
    <sheet name="付表２" sheetId="1" r:id="rId1"/>
  </sheets>
  <definedNames>
    <definedName name="_xlnm.Print_Area" localSheetId="0">付表２!$A$1:$L$38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K18" i="1"/>
  <c r="K19" i="1"/>
  <c r="K20" i="1"/>
  <c r="K21" i="1"/>
  <c r="K22" i="1"/>
  <c r="K23" i="1"/>
  <c r="J19" i="1"/>
  <c r="J20" i="1"/>
  <c r="J21" i="1"/>
  <c r="J22" i="1"/>
  <c r="J23" i="1"/>
  <c r="I19" i="1"/>
  <c r="I20" i="1"/>
  <c r="I21" i="1"/>
  <c r="I22" i="1"/>
  <c r="I23" i="1"/>
  <c r="H19" i="1"/>
  <c r="H20" i="1"/>
  <c r="H21" i="1"/>
  <c r="H22" i="1"/>
  <c r="H23" i="1"/>
  <c r="G18" i="1"/>
  <c r="G19" i="1"/>
  <c r="G20" i="1"/>
  <c r="G21" i="1"/>
  <c r="G22" i="1"/>
  <c r="G23" i="1"/>
  <c r="F18" i="1"/>
  <c r="F19" i="1"/>
  <c r="F20" i="1"/>
  <c r="F21" i="1"/>
  <c r="F22" i="1"/>
  <c r="F23" i="1"/>
  <c r="E19" i="1"/>
  <c r="E20" i="1"/>
  <c r="E21" i="1"/>
  <c r="E22" i="1"/>
  <c r="E23" i="1"/>
  <c r="L17" i="1"/>
  <c r="K17" i="1"/>
  <c r="J17" i="1"/>
  <c r="I17" i="1"/>
  <c r="H17" i="1"/>
  <c r="G17" i="1"/>
  <c r="F17" i="1"/>
  <c r="E17" i="1"/>
  <c r="D17" i="1"/>
  <c r="D20" i="1"/>
  <c r="D18" i="1"/>
  <c r="D19" i="1"/>
  <c r="D21" i="1"/>
  <c r="D22" i="1"/>
  <c r="D23" i="1"/>
</calcChain>
</file>

<file path=xl/sharedStrings.xml><?xml version="1.0" encoding="utf-8"?>
<sst xmlns="http://schemas.openxmlformats.org/spreadsheetml/2006/main" count="39" uniqueCount="30">
  <si>
    <t>家計を主に支える者の年齢</t>
    <rPh sb="0" eb="2">
      <t>カケイ</t>
    </rPh>
    <rPh sb="3" eb="4">
      <t>オモ</t>
    </rPh>
    <rPh sb="5" eb="6">
      <t>ササ</t>
    </rPh>
    <rPh sb="8" eb="9">
      <t>モノ</t>
    </rPh>
    <rPh sb="10" eb="12">
      <t>ネンレイ</t>
    </rPh>
    <phoneticPr fontId="1"/>
  </si>
  <si>
    <t>2014年以降の住宅の増改築・改修工事等別持ち家数</t>
    <rPh sb="4" eb="5">
      <t>ネン</t>
    </rPh>
    <rPh sb="5" eb="7">
      <t>イコウ</t>
    </rPh>
    <rPh sb="8" eb="10">
      <t>ジュウタク</t>
    </rPh>
    <rPh sb="11" eb="14">
      <t>ゾウカイチク</t>
    </rPh>
    <rPh sb="15" eb="17">
      <t>カイシュウ</t>
    </rPh>
    <rPh sb="17" eb="19">
      <t>コウジ</t>
    </rPh>
    <rPh sb="19" eb="20">
      <t>トウ</t>
    </rPh>
    <rPh sb="20" eb="21">
      <t>ベツ</t>
    </rPh>
    <rPh sb="21" eb="22">
      <t>モ</t>
    </rPh>
    <rPh sb="23" eb="24">
      <t>イエ</t>
    </rPh>
    <rPh sb="24" eb="25">
      <t>スウ</t>
    </rPh>
    <phoneticPr fontId="1"/>
  </si>
  <si>
    <t>総数</t>
    <rPh sb="0" eb="2">
      <t>ソウスウ</t>
    </rPh>
    <phoneticPr fontId="1"/>
  </si>
  <si>
    <t>増築・間取りの変更</t>
    <rPh sb="0" eb="2">
      <t>ゾウチク</t>
    </rPh>
    <rPh sb="3" eb="5">
      <t>マド</t>
    </rPh>
    <rPh sb="7" eb="9">
      <t>ヘンコウ</t>
    </rPh>
    <phoneticPr fontId="1"/>
  </si>
  <si>
    <t>台所・トイレ・浴室・洗面所の改修工事</t>
    <rPh sb="0" eb="2">
      <t>ダイドコロ</t>
    </rPh>
    <rPh sb="7" eb="9">
      <t>ヨクシツ</t>
    </rPh>
    <rPh sb="10" eb="12">
      <t>センメン</t>
    </rPh>
    <rPh sb="12" eb="13">
      <t>トコロ</t>
    </rPh>
    <rPh sb="14" eb="16">
      <t>カイシュウ</t>
    </rPh>
    <rPh sb="16" eb="18">
      <t>コウジ</t>
    </rPh>
    <phoneticPr fontId="1"/>
  </si>
  <si>
    <t>増改築・
改修工事
等をした</t>
    <rPh sb="0" eb="3">
      <t>ゾウカイチク</t>
    </rPh>
    <rPh sb="5" eb="7">
      <t>カイシュウ</t>
    </rPh>
    <rPh sb="7" eb="9">
      <t>コウジ</t>
    </rPh>
    <rPh sb="10" eb="11">
      <t>トウ</t>
    </rPh>
    <phoneticPr fontId="1"/>
  </si>
  <si>
    <t>増改築・
改修工事
等をして
いない</t>
    <rPh sb="0" eb="3">
      <t>ゾウカイチク</t>
    </rPh>
    <rPh sb="5" eb="7">
      <t>カイシュウ</t>
    </rPh>
    <rPh sb="7" eb="9">
      <t>コウジ</t>
    </rPh>
    <rPh sb="10" eb="11">
      <t>トウ</t>
    </rPh>
    <phoneticPr fontId="1"/>
  </si>
  <si>
    <t>割合（％）</t>
    <rPh sb="0" eb="2">
      <t>ワリアイ</t>
    </rPh>
    <phoneticPr fontId="1"/>
  </si>
  <si>
    <t>-</t>
  </si>
  <si>
    <t>実数（戸）</t>
    <rPh sb="0" eb="2">
      <t>ジッスウ</t>
    </rPh>
    <rPh sb="3" eb="4">
      <t>ト</t>
    </rPh>
    <phoneticPr fontId="1"/>
  </si>
  <si>
    <t>-</t>
    <phoneticPr fontId="1"/>
  </si>
  <si>
    <t>-</t>
    <phoneticPr fontId="1"/>
  </si>
  <si>
    <t>天井・壁・床等の内装の改修工事</t>
    <rPh sb="0" eb="2">
      <t>テンジョウ</t>
    </rPh>
    <rPh sb="3" eb="4">
      <t>カベ</t>
    </rPh>
    <rPh sb="5" eb="6">
      <t>ユカ</t>
    </rPh>
    <rPh sb="6" eb="7">
      <t>トウ</t>
    </rPh>
    <rPh sb="8" eb="10">
      <t>ナイソウ</t>
    </rPh>
    <rPh sb="11" eb="15">
      <t>カイシュウコウジ</t>
    </rPh>
    <phoneticPr fontId="1"/>
  </si>
  <si>
    <t>屋根・外壁等の改修工事</t>
    <rPh sb="0" eb="2">
      <t>ヤネ</t>
    </rPh>
    <rPh sb="3" eb="5">
      <t>ガイヘキ</t>
    </rPh>
    <rPh sb="5" eb="6">
      <t>トウ</t>
    </rPh>
    <rPh sb="7" eb="11">
      <t>カイシュウコウジ</t>
    </rPh>
    <phoneticPr fontId="1"/>
  </si>
  <si>
    <t>壁・柱・基礎等の補強工事</t>
    <rPh sb="0" eb="1">
      <t>カベ</t>
    </rPh>
    <rPh sb="2" eb="3">
      <t>ハシラ</t>
    </rPh>
    <rPh sb="4" eb="6">
      <t>キソ</t>
    </rPh>
    <rPh sb="6" eb="7">
      <t>トウ</t>
    </rPh>
    <rPh sb="8" eb="10">
      <t>ホキョウ</t>
    </rPh>
    <rPh sb="10" eb="12">
      <t>コウジ</t>
    </rPh>
    <phoneticPr fontId="1"/>
  </si>
  <si>
    <t>窓･壁等の断熱・結露防止工事</t>
    <rPh sb="0" eb="1">
      <t>マド</t>
    </rPh>
    <rPh sb="2" eb="3">
      <t>カベ</t>
    </rPh>
    <rPh sb="3" eb="4">
      <t>トウ</t>
    </rPh>
    <rPh sb="5" eb="7">
      <t>ダンネツ</t>
    </rPh>
    <rPh sb="8" eb="10">
      <t>ケツロ</t>
    </rPh>
    <rPh sb="10" eb="12">
      <t>ボウシ</t>
    </rPh>
    <rPh sb="12" eb="14">
      <t>コウジ</t>
    </rPh>
    <phoneticPr fontId="1"/>
  </si>
  <si>
    <t>その他の工事</t>
    <rPh sb="2" eb="3">
      <t>タ</t>
    </rPh>
    <rPh sb="4" eb="6">
      <t>コウジ</t>
    </rPh>
    <phoneticPr fontId="1"/>
  </si>
  <si>
    <t>　総数</t>
    <rPh sb="1" eb="3">
      <t>ソウスウ</t>
    </rPh>
    <phoneticPr fontId="1"/>
  </si>
  <si>
    <t>　　25歳未満</t>
    <rPh sb="4" eb="5">
      <t>サイ</t>
    </rPh>
    <rPh sb="5" eb="7">
      <t>ミマン</t>
    </rPh>
    <phoneticPr fontId="1"/>
  </si>
  <si>
    <t>　　25～34歳</t>
    <rPh sb="7" eb="8">
      <t>サイ</t>
    </rPh>
    <phoneticPr fontId="1"/>
  </si>
  <si>
    <t>　　35～44歳</t>
    <phoneticPr fontId="1"/>
  </si>
  <si>
    <t>　　45～54歳</t>
    <phoneticPr fontId="1"/>
  </si>
  <si>
    <t>　　55～64歳</t>
    <phoneticPr fontId="1"/>
  </si>
  <si>
    <t>　　65歳以上</t>
    <rPh sb="5" eb="7">
      <t>イジョウ</t>
    </rPh>
    <phoneticPr fontId="1"/>
  </si>
  <si>
    <t>　　35～44歳</t>
    <phoneticPr fontId="1"/>
  </si>
  <si>
    <t>　　45～54歳</t>
    <phoneticPr fontId="1"/>
  </si>
  <si>
    <t>　　55～64歳</t>
    <phoneticPr fontId="1"/>
  </si>
  <si>
    <t>1) 家計を主に支える者の年齢「不詳」を含む。</t>
    <rPh sb="3" eb="5">
      <t>カケイ</t>
    </rPh>
    <rPh sb="6" eb="7">
      <t>シュ</t>
    </rPh>
    <rPh sb="8" eb="9">
      <t>ササ</t>
    </rPh>
    <rPh sb="11" eb="12">
      <t>シャ</t>
    </rPh>
    <rPh sb="13" eb="15">
      <t>ネンレイ</t>
    </rPh>
    <rPh sb="16" eb="18">
      <t>フショウ</t>
    </rPh>
    <rPh sb="20" eb="21">
      <t>フク</t>
    </rPh>
    <phoneticPr fontId="4"/>
  </si>
  <si>
    <t>2) 複数回答であるため、内訳の合計とは必ずしも一致しない。</t>
    <rPh sb="3" eb="5">
      <t>フクスウ</t>
    </rPh>
    <rPh sb="5" eb="7">
      <t>カイトウ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4"/>
  </si>
  <si>
    <t>付表２　家計を主に支える者、年齢、2014年以降の住宅の増改築・改修工事等別持ち家数（平成30年）</t>
    <rPh sb="0" eb="2">
      <t>フヒョウ</t>
    </rPh>
    <rPh sb="4" eb="6">
      <t>カケイ</t>
    </rPh>
    <rPh sb="7" eb="8">
      <t>シュ</t>
    </rPh>
    <rPh sb="9" eb="10">
      <t>ササ</t>
    </rPh>
    <rPh sb="12" eb="13">
      <t>シャ</t>
    </rPh>
    <rPh sb="14" eb="16">
      <t>ネンレイ</t>
    </rPh>
    <rPh sb="21" eb="22">
      <t>ネン</t>
    </rPh>
    <rPh sb="22" eb="24">
      <t>イコウ</t>
    </rPh>
    <rPh sb="25" eb="27">
      <t>ジュウタク</t>
    </rPh>
    <rPh sb="28" eb="31">
      <t>ゾウカイチク</t>
    </rPh>
    <rPh sb="32" eb="34">
      <t>カイシュウ</t>
    </rPh>
    <rPh sb="34" eb="36">
      <t>コウジ</t>
    </rPh>
    <rPh sb="36" eb="37">
      <t>トウ</t>
    </rPh>
    <rPh sb="37" eb="38">
      <t>ベツ</t>
    </rPh>
    <rPh sb="38" eb="39">
      <t>モ</t>
    </rPh>
    <rPh sb="40" eb="41">
      <t>イエ</t>
    </rPh>
    <rPh sb="41" eb="42">
      <t>スウ</t>
    </rPh>
    <rPh sb="43" eb="45">
      <t>ヘイセイ</t>
    </rPh>
    <rPh sb="47" eb="4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</si>
</sst>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8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zoomScaleNormal="100" workbookViewId="0">
      <selection activeCell="B3" sqref="B3"/>
    </sheetView>
  </sheetViews>
  <sheetFormatPr defaultRowHeight="13.5" x14ac:dyDescent="0.15"/>
  <cols>
    <col min="1" max="1" width="2.25" style="1" customWidth="1"/>
    <col min="2" max="2" width="12.75" style="1" customWidth="1"/>
    <col min="3" max="3" width="9" style="1"/>
    <col min="4" max="4" width="9.75" style="1" bestFit="1" customWidth="1"/>
    <col min="5" max="5" width="9.125" style="1" bestFit="1" customWidth="1"/>
    <col min="6" max="6" width="9.75" style="1" bestFit="1" customWidth="1"/>
    <col min="7" max="7" width="9.125" style="1" bestFit="1" customWidth="1"/>
    <col min="8" max="8" width="9.75" style="1" bestFit="1" customWidth="1"/>
    <col min="9" max="10" width="9.125" style="1" bestFit="1" customWidth="1"/>
    <col min="11" max="11" width="9.75" style="1" customWidth="1"/>
    <col min="12" max="12" width="10.625" style="1" bestFit="1" customWidth="1"/>
    <col min="13" max="16384" width="9" style="1"/>
  </cols>
  <sheetData>
    <row r="2" spans="2:12" ht="13.5" customHeight="1" x14ac:dyDescent="0.15">
      <c r="B2" s="1" t="s">
        <v>29</v>
      </c>
    </row>
    <row r="4" spans="2:12" x14ac:dyDescent="0.15">
      <c r="B4" s="17" t="s">
        <v>0</v>
      </c>
      <c r="C4" s="15" t="s">
        <v>1</v>
      </c>
      <c r="D4" s="15"/>
      <c r="E4" s="15"/>
      <c r="F4" s="15"/>
      <c r="G4" s="15"/>
      <c r="H4" s="15"/>
      <c r="I4" s="15"/>
      <c r="J4" s="15"/>
      <c r="K4" s="15"/>
      <c r="L4" s="16"/>
    </row>
    <row r="5" spans="2:12" ht="9" customHeight="1" x14ac:dyDescent="0.15">
      <c r="B5" s="17"/>
      <c r="C5" s="18" t="s">
        <v>2</v>
      </c>
      <c r="D5" s="16" t="s">
        <v>5</v>
      </c>
      <c r="E5" s="17"/>
      <c r="F5" s="15"/>
      <c r="G5" s="15"/>
      <c r="H5" s="15"/>
      <c r="I5" s="15"/>
      <c r="J5" s="15"/>
      <c r="K5" s="15"/>
      <c r="L5" s="16" t="s">
        <v>6</v>
      </c>
    </row>
    <row r="6" spans="2:12" x14ac:dyDescent="0.15">
      <c r="B6" s="17"/>
      <c r="C6" s="18"/>
      <c r="D6" s="15"/>
      <c r="E6" s="15" t="s">
        <v>3</v>
      </c>
      <c r="F6" s="15" t="s">
        <v>4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16</v>
      </c>
      <c r="L6" s="16"/>
    </row>
    <row r="7" spans="2:12" ht="54.75" customHeight="1" x14ac:dyDescent="0.15">
      <c r="B7" s="17"/>
      <c r="C7" s="18"/>
      <c r="D7" s="15"/>
      <c r="E7" s="15"/>
      <c r="F7" s="15"/>
      <c r="G7" s="15"/>
      <c r="H7" s="15"/>
      <c r="I7" s="15"/>
      <c r="J7" s="15"/>
      <c r="K7" s="15"/>
      <c r="L7" s="16"/>
    </row>
    <row r="8" spans="2:12" ht="15" customHeight="1" x14ac:dyDescent="0.15">
      <c r="B8" s="2" t="s">
        <v>9</v>
      </c>
      <c r="C8" s="3"/>
      <c r="D8" s="2"/>
      <c r="E8" s="2"/>
      <c r="F8" s="2"/>
      <c r="G8" s="2"/>
      <c r="H8" s="2"/>
      <c r="I8" s="2"/>
      <c r="J8" s="2"/>
      <c r="K8" s="2"/>
      <c r="L8" s="2"/>
    </row>
    <row r="9" spans="2:12" ht="15" customHeight="1" x14ac:dyDescent="0.15">
      <c r="B9" s="2" t="s">
        <v>17</v>
      </c>
      <c r="C9" s="4">
        <v>148400</v>
      </c>
      <c r="D9" s="5">
        <v>46500</v>
      </c>
      <c r="E9" s="5">
        <v>5700</v>
      </c>
      <c r="F9" s="5">
        <v>25600</v>
      </c>
      <c r="G9" s="5">
        <v>10300</v>
      </c>
      <c r="H9" s="5">
        <v>17700</v>
      </c>
      <c r="I9" s="5">
        <v>2100</v>
      </c>
      <c r="J9" s="5">
        <v>4300</v>
      </c>
      <c r="K9" s="5">
        <v>19400</v>
      </c>
      <c r="L9" s="5">
        <v>102000</v>
      </c>
    </row>
    <row r="10" spans="2:12" ht="15" customHeight="1" x14ac:dyDescent="0.15">
      <c r="B10" s="2" t="s">
        <v>18</v>
      </c>
      <c r="C10" s="6">
        <v>200</v>
      </c>
      <c r="D10" s="2">
        <v>0</v>
      </c>
      <c r="E10" s="7" t="s">
        <v>8</v>
      </c>
      <c r="F10" s="2">
        <v>0</v>
      </c>
      <c r="G10" s="2">
        <v>0</v>
      </c>
      <c r="H10" s="7" t="s">
        <v>8</v>
      </c>
      <c r="I10" s="7" t="s">
        <v>8</v>
      </c>
      <c r="J10" s="7" t="s">
        <v>8</v>
      </c>
      <c r="K10" s="2">
        <v>0</v>
      </c>
      <c r="L10" s="2">
        <v>200</v>
      </c>
    </row>
    <row r="11" spans="2:12" ht="15" customHeight="1" x14ac:dyDescent="0.15">
      <c r="B11" s="2" t="s">
        <v>19</v>
      </c>
      <c r="C11" s="4">
        <v>3500</v>
      </c>
      <c r="D11" s="2">
        <v>700</v>
      </c>
      <c r="E11" s="2">
        <v>200</v>
      </c>
      <c r="F11" s="2">
        <v>400</v>
      </c>
      <c r="G11" s="2">
        <v>300</v>
      </c>
      <c r="H11" s="2">
        <v>200</v>
      </c>
      <c r="I11" s="2">
        <v>0</v>
      </c>
      <c r="J11" s="2">
        <v>100</v>
      </c>
      <c r="K11" s="2">
        <v>100</v>
      </c>
      <c r="L11" s="5">
        <v>2800</v>
      </c>
    </row>
    <row r="12" spans="2:12" ht="15" customHeight="1" x14ac:dyDescent="0.15">
      <c r="B12" s="2" t="s">
        <v>20</v>
      </c>
      <c r="C12" s="4">
        <v>13500</v>
      </c>
      <c r="D12" s="5">
        <v>2800</v>
      </c>
      <c r="E12" s="2">
        <v>400</v>
      </c>
      <c r="F12" s="5">
        <v>1400</v>
      </c>
      <c r="G12" s="2">
        <v>700</v>
      </c>
      <c r="H12" s="5">
        <v>1200</v>
      </c>
      <c r="I12" s="2">
        <v>200</v>
      </c>
      <c r="J12" s="2">
        <v>400</v>
      </c>
      <c r="K12" s="2">
        <v>800</v>
      </c>
      <c r="L12" s="5">
        <v>10700</v>
      </c>
    </row>
    <row r="13" spans="2:12" ht="15" customHeight="1" x14ac:dyDescent="0.15">
      <c r="B13" s="2" t="s">
        <v>21</v>
      </c>
      <c r="C13" s="4">
        <v>21200</v>
      </c>
      <c r="D13" s="5">
        <v>5500</v>
      </c>
      <c r="E13" s="2">
        <v>800</v>
      </c>
      <c r="F13" s="5">
        <v>2700</v>
      </c>
      <c r="G13" s="5">
        <v>1300</v>
      </c>
      <c r="H13" s="5">
        <v>2300</v>
      </c>
      <c r="I13" s="2">
        <v>200</v>
      </c>
      <c r="J13" s="2">
        <v>500</v>
      </c>
      <c r="K13" s="5">
        <v>1800</v>
      </c>
      <c r="L13" s="5">
        <v>15700</v>
      </c>
    </row>
    <row r="14" spans="2:12" ht="15" customHeight="1" x14ac:dyDescent="0.15">
      <c r="B14" s="2" t="s">
        <v>22</v>
      </c>
      <c r="C14" s="4">
        <v>32100</v>
      </c>
      <c r="D14" s="5">
        <v>10200</v>
      </c>
      <c r="E14" s="5">
        <v>1300</v>
      </c>
      <c r="F14" s="5">
        <v>5400</v>
      </c>
      <c r="G14" s="5">
        <v>2200</v>
      </c>
      <c r="H14" s="5">
        <v>4200</v>
      </c>
      <c r="I14" s="2">
        <v>500</v>
      </c>
      <c r="J14" s="2">
        <v>900</v>
      </c>
      <c r="K14" s="5">
        <v>4000</v>
      </c>
      <c r="L14" s="5">
        <v>21900</v>
      </c>
    </row>
    <row r="15" spans="2:12" ht="15" customHeight="1" x14ac:dyDescent="0.15">
      <c r="B15" s="2" t="s">
        <v>23</v>
      </c>
      <c r="C15" s="4">
        <v>73100</v>
      </c>
      <c r="D15" s="5">
        <v>26900</v>
      </c>
      <c r="E15" s="5">
        <v>3000</v>
      </c>
      <c r="F15" s="5">
        <v>15600</v>
      </c>
      <c r="G15" s="5">
        <v>5700</v>
      </c>
      <c r="H15" s="5">
        <v>9700</v>
      </c>
      <c r="I15" s="5">
        <v>1200</v>
      </c>
      <c r="J15" s="5">
        <v>2400</v>
      </c>
      <c r="K15" s="5">
        <v>12700</v>
      </c>
      <c r="L15" s="5">
        <v>46200</v>
      </c>
    </row>
    <row r="16" spans="2:12" ht="15" customHeight="1" x14ac:dyDescent="0.15">
      <c r="B16" s="2" t="s">
        <v>7</v>
      </c>
      <c r="C16" s="6"/>
      <c r="D16" s="2"/>
      <c r="E16" s="2"/>
      <c r="F16" s="2"/>
      <c r="G16" s="2"/>
      <c r="H16" s="2"/>
      <c r="I16" s="2"/>
      <c r="J16" s="2"/>
      <c r="K16" s="2"/>
      <c r="L16" s="2"/>
    </row>
    <row r="17" spans="2:12" ht="15" customHeight="1" x14ac:dyDescent="0.15">
      <c r="B17" s="2" t="s">
        <v>17</v>
      </c>
      <c r="C17" s="8">
        <v>100</v>
      </c>
      <c r="D17" s="9">
        <f>(D9/C9)*100</f>
        <v>31.334231805929917</v>
      </c>
      <c r="E17" s="9">
        <f>(E9/C9)*100</f>
        <v>3.8409703504043131</v>
      </c>
      <c r="F17" s="9">
        <f>(F9/C9)*100</f>
        <v>17.250673854447442</v>
      </c>
      <c r="G17" s="9">
        <f>(G9/C9)*100</f>
        <v>6.940700808625337</v>
      </c>
      <c r="H17" s="9">
        <f>(H9/C9)*100</f>
        <v>11.927223719676549</v>
      </c>
      <c r="I17" s="9">
        <f>(I9/C9)*100</f>
        <v>1.4150943396226416</v>
      </c>
      <c r="J17" s="9">
        <f>(J9/C9)*100</f>
        <v>2.8975741239892181</v>
      </c>
      <c r="K17" s="9">
        <f>(K9/C9)*100</f>
        <v>13.072776280323451</v>
      </c>
      <c r="L17" s="9">
        <f>(L9/C9)*100</f>
        <v>68.733153638814017</v>
      </c>
    </row>
    <row r="18" spans="2:12" ht="15" customHeight="1" x14ac:dyDescent="0.15">
      <c r="B18" s="2" t="s">
        <v>18</v>
      </c>
      <c r="C18" s="8">
        <v>100</v>
      </c>
      <c r="D18" s="9">
        <f t="shared" ref="D18:D23" si="0">(D10/C10)*100</f>
        <v>0</v>
      </c>
      <c r="E18" s="10" t="s">
        <v>10</v>
      </c>
      <c r="F18" s="9">
        <f t="shared" ref="F18:F23" si="1">(F10/C10)*100</f>
        <v>0</v>
      </c>
      <c r="G18" s="9">
        <f t="shared" ref="G18:G23" si="2">(G10/C10)*100</f>
        <v>0</v>
      </c>
      <c r="H18" s="10" t="s">
        <v>10</v>
      </c>
      <c r="I18" s="10" t="s">
        <v>10</v>
      </c>
      <c r="J18" s="10" t="s">
        <v>11</v>
      </c>
      <c r="K18" s="9">
        <f t="shared" ref="K18:K23" si="3">(K10/C10)*100</f>
        <v>0</v>
      </c>
      <c r="L18" s="9">
        <f t="shared" ref="L18:L23" si="4">(L10/C10)*100</f>
        <v>100</v>
      </c>
    </row>
    <row r="19" spans="2:12" ht="15" customHeight="1" x14ac:dyDescent="0.15">
      <c r="B19" s="2" t="s">
        <v>19</v>
      </c>
      <c r="C19" s="8">
        <v>100</v>
      </c>
      <c r="D19" s="9">
        <f t="shared" si="0"/>
        <v>20</v>
      </c>
      <c r="E19" s="9">
        <f t="shared" ref="E19:E23" si="5">(E11/C11)*100</f>
        <v>5.7142857142857144</v>
      </c>
      <c r="F19" s="9">
        <f t="shared" si="1"/>
        <v>11.428571428571429</v>
      </c>
      <c r="G19" s="9">
        <f t="shared" si="2"/>
        <v>8.5714285714285712</v>
      </c>
      <c r="H19" s="9">
        <f t="shared" ref="H19:H23" si="6">(H11/C11)*100</f>
        <v>5.7142857142857144</v>
      </c>
      <c r="I19" s="9">
        <f t="shared" ref="I19:I23" si="7">(I11/C11)*100</f>
        <v>0</v>
      </c>
      <c r="J19" s="9">
        <f t="shared" ref="J19:J23" si="8">(J11/C11)*100</f>
        <v>2.8571428571428572</v>
      </c>
      <c r="K19" s="9">
        <f t="shared" si="3"/>
        <v>2.8571428571428572</v>
      </c>
      <c r="L19" s="9">
        <f t="shared" si="4"/>
        <v>80</v>
      </c>
    </row>
    <row r="20" spans="2:12" ht="15" customHeight="1" x14ac:dyDescent="0.15">
      <c r="B20" s="2" t="s">
        <v>24</v>
      </c>
      <c r="C20" s="8">
        <v>100</v>
      </c>
      <c r="D20" s="9">
        <f>(D12/C12)*100</f>
        <v>20.74074074074074</v>
      </c>
      <c r="E20" s="9">
        <f t="shared" si="5"/>
        <v>2.9629629629629632</v>
      </c>
      <c r="F20" s="9">
        <f t="shared" si="1"/>
        <v>10.37037037037037</v>
      </c>
      <c r="G20" s="9">
        <f t="shared" si="2"/>
        <v>5.1851851851851851</v>
      </c>
      <c r="H20" s="9">
        <f t="shared" si="6"/>
        <v>8.8888888888888893</v>
      </c>
      <c r="I20" s="9">
        <f t="shared" si="7"/>
        <v>1.4814814814814816</v>
      </c>
      <c r="J20" s="9">
        <f t="shared" si="8"/>
        <v>2.9629629629629632</v>
      </c>
      <c r="K20" s="9">
        <f t="shared" si="3"/>
        <v>5.9259259259259265</v>
      </c>
      <c r="L20" s="9">
        <f t="shared" si="4"/>
        <v>79.259259259259267</v>
      </c>
    </row>
    <row r="21" spans="2:12" ht="15" customHeight="1" x14ac:dyDescent="0.15">
      <c r="B21" s="2" t="s">
        <v>25</v>
      </c>
      <c r="C21" s="8">
        <v>100</v>
      </c>
      <c r="D21" s="9">
        <f t="shared" si="0"/>
        <v>25.943396226415093</v>
      </c>
      <c r="E21" s="9">
        <f t="shared" si="5"/>
        <v>3.7735849056603774</v>
      </c>
      <c r="F21" s="9">
        <f t="shared" si="1"/>
        <v>12.735849056603774</v>
      </c>
      <c r="G21" s="9">
        <f t="shared" si="2"/>
        <v>6.132075471698113</v>
      </c>
      <c r="H21" s="9">
        <f t="shared" si="6"/>
        <v>10.849056603773585</v>
      </c>
      <c r="I21" s="9">
        <f t="shared" si="7"/>
        <v>0.94339622641509435</v>
      </c>
      <c r="J21" s="9">
        <f t="shared" si="8"/>
        <v>2.358490566037736</v>
      </c>
      <c r="K21" s="9">
        <f t="shared" si="3"/>
        <v>8.4905660377358494</v>
      </c>
      <c r="L21" s="9">
        <f t="shared" si="4"/>
        <v>74.056603773584911</v>
      </c>
    </row>
    <row r="22" spans="2:12" ht="15" customHeight="1" x14ac:dyDescent="0.15">
      <c r="B22" s="2" t="s">
        <v>26</v>
      </c>
      <c r="C22" s="8">
        <v>100</v>
      </c>
      <c r="D22" s="9">
        <f t="shared" si="0"/>
        <v>31.775700934579437</v>
      </c>
      <c r="E22" s="9">
        <f t="shared" si="5"/>
        <v>4.0498442367601246</v>
      </c>
      <c r="F22" s="9">
        <f t="shared" si="1"/>
        <v>16.822429906542055</v>
      </c>
      <c r="G22" s="9">
        <f t="shared" si="2"/>
        <v>6.8535825545171329</v>
      </c>
      <c r="H22" s="9">
        <f t="shared" si="6"/>
        <v>13.084112149532709</v>
      </c>
      <c r="I22" s="9">
        <f t="shared" si="7"/>
        <v>1.557632398753894</v>
      </c>
      <c r="J22" s="9">
        <f t="shared" si="8"/>
        <v>2.8037383177570092</v>
      </c>
      <c r="K22" s="9">
        <f t="shared" si="3"/>
        <v>12.461059190031152</v>
      </c>
      <c r="L22" s="9">
        <f t="shared" si="4"/>
        <v>68.224299065420553</v>
      </c>
    </row>
    <row r="23" spans="2:12" ht="15" customHeight="1" x14ac:dyDescent="0.15">
      <c r="B23" s="11" t="s">
        <v>23</v>
      </c>
      <c r="C23" s="12">
        <v>100</v>
      </c>
      <c r="D23" s="13">
        <f t="shared" si="0"/>
        <v>36.798905608755128</v>
      </c>
      <c r="E23" s="13">
        <f t="shared" si="5"/>
        <v>4.1039671682626535</v>
      </c>
      <c r="F23" s="13">
        <f t="shared" si="1"/>
        <v>21.340629274965799</v>
      </c>
      <c r="G23" s="13">
        <f t="shared" si="2"/>
        <v>7.7975376196990425</v>
      </c>
      <c r="H23" s="13">
        <f t="shared" si="6"/>
        <v>13.269493844049249</v>
      </c>
      <c r="I23" s="13">
        <f t="shared" si="7"/>
        <v>1.6415868673050615</v>
      </c>
      <c r="J23" s="13">
        <f t="shared" si="8"/>
        <v>3.2831737346101231</v>
      </c>
      <c r="K23" s="13">
        <f t="shared" si="3"/>
        <v>17.373461012311903</v>
      </c>
      <c r="L23" s="13">
        <f t="shared" si="4"/>
        <v>63.201094391244872</v>
      </c>
    </row>
    <row r="24" spans="2:12" x14ac:dyDescent="0.15">
      <c r="B24" s="14" t="s">
        <v>27</v>
      </c>
    </row>
    <row r="25" spans="2:12" x14ac:dyDescent="0.15">
      <c r="B25" s="14" t="s">
        <v>28</v>
      </c>
    </row>
  </sheetData>
  <mergeCells count="13">
    <mergeCell ref="C4:L4"/>
    <mergeCell ref="B4:B7"/>
    <mergeCell ref="C5:C7"/>
    <mergeCell ref="D5:D7"/>
    <mergeCell ref="E5:K5"/>
    <mergeCell ref="L5:L7"/>
    <mergeCell ref="K6:K7"/>
    <mergeCell ref="J6:J7"/>
    <mergeCell ref="I6:I7"/>
    <mergeCell ref="H6:H7"/>
    <mergeCell ref="G6:G7"/>
    <mergeCell ref="F6:F7"/>
    <mergeCell ref="E6:E7"/>
  </mergeCells>
  <phoneticPr fontId="1"/>
  <pageMargins left="0.70866141732283472" right="0.70866141732283472" top="0.74803149606299213" bottom="0.74803149606299213" header="0.31496062992125984" footer="0.31496062992125984"/>
  <pageSetup paperSize="9" scale="81" firstPageNumber="8" orientation="portrait" useFirstPageNumber="1" r:id="rId1"/>
  <headerFooter>
    <oddFooter>&amp;C&amp;14－&amp;P－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</vt:lpstr>
      <vt:lpstr>付表２!Print_Area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2020-02-10T07:27:39Z</cp:lastPrinted>
  <dcterms:created xsi:type="dcterms:W3CDTF">2020-02-04T23:43:28Z</dcterms:created>
  <dcterms:modified xsi:type="dcterms:W3CDTF">2020-02-12T01:54:27Z</dcterms:modified>
</cp:coreProperties>
</file>