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65" tabRatio="715" activeTab="0"/>
  </bookViews>
  <sheets>
    <sheet name="第12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'第12表'!$A$1:$L$58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<sst xmlns="http://schemas.openxmlformats.org/spreadsheetml/2006/main" count="115" uniqueCount="108">
  <si>
    <t>全国</t>
  </si>
  <si>
    <t>　3</t>
  </si>
  <si>
    <t>　4</t>
  </si>
  <si>
    <t>　5</t>
  </si>
  <si>
    <t>　6</t>
  </si>
  <si>
    <t>　7</t>
  </si>
  <si>
    <t>　8</t>
  </si>
  <si>
    <t>　9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</si>
  <si>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</si>
  <si>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</si>
  <si>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</si>
  <si>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</si>
  <si>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</si>
  <si>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</si>
  <si>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</si>
  <si>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</si>
  <si>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</si>
  <si>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</si>
  <si>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</si>
  <si>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</si>
  <si>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</si>
  <si>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</si>
  <si>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</si>
  <si>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</si>
  <si>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</si>
  <si>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</si>
  <si>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</si>
  <si>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</si>
  <si>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</si>
  <si>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</si>
  <si>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</si>
  <si>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</si>
  <si>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</si>
  <si>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</si>
  <si>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</si>
  <si>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</si>
  <si>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</si>
  <si>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</si>
  <si>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</si>
  <si>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</si>
  <si>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</si>
  <si>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</si>
  <si>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</si>
  <si>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</si>
  <si>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</si>
  <si>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</si>
  <si>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</si>
  <si>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</si>
  <si>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</si>
  <si>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</si>
  <si>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</si>
  <si>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</si>
  <si>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</si>
  <si>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</si>
  <si>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</si>
  <si>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</si>
  <si>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</si>
  <si>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</si>
  <si>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</si>
  <si>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</si>
  <si>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</si>
  <si>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</si>
  <si>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</si>
  <si>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</si>
  <si>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</si>
  <si>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</si>
  <si>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</si>
  <si>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</si>
  <si>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</si>
  <si>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</si>
  <si>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</si>
  <si>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栃木県</t>
  </si>
  <si>
    <t>三重県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</si>
  <si>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</si>
  <si>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</si>
  <si>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</si>
  <si>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</si>
  <si>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</si>
  <si>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</si>
  <si>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</si>
  <si>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</si>
  <si>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</si>
  <si>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</si>
  <si>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</si>
  <si>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</si>
  <si>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</si>
  <si>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</si>
  <si>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</si>
  <si>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鹿児島県</t>
  </si>
  <si>
    <t>沖縄県</t>
  </si>
  <si>
    <t>佐賀県</t>
  </si>
  <si>
    <t>順位</t>
  </si>
  <si>
    <t>　1</t>
  </si>
  <si>
    <t>　2</t>
  </si>
  <si>
    <t xml:space="preserve"> 10</t>
  </si>
  <si>
    <t>男</t>
  </si>
  <si>
    <t>女</t>
  </si>
  <si>
    <t>総数</t>
  </si>
  <si>
    <t>宮崎県</t>
  </si>
  <si>
    <t>-</t>
  </si>
  <si>
    <t>労働力人口</t>
  </si>
  <si>
    <t>都道府県</t>
  </si>
  <si>
    <t>第１２表　都道府県別、１５歳以上労働力人口、労働力率</t>
  </si>
  <si>
    <t>15歳以上
人口</t>
  </si>
  <si>
    <t>1)</t>
  </si>
  <si>
    <t>1） 労働力状態「不詳」を除く。</t>
  </si>
  <si>
    <t>労働力率</t>
  </si>
  <si>
    <t xml:space="preserve">       （単位：人、％）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</si>
</sst>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"/>
    <numFmt numFmtId="179" formatCode="#,##0\ "/>
    <numFmt numFmtId="180" formatCode="#,##0.0"/>
    <numFmt numFmtId="181" formatCode="0_ "/>
    <numFmt numFmtId="182" formatCode="#,##0.0;[Red]\-#,##0.0"/>
    <numFmt numFmtId="183" formatCode="0_);[Red]\(0\)"/>
    <numFmt numFmtId="184" formatCode="#,###,###,##0;&quot; -&quot;###,###,##0"/>
    <numFmt numFmtId="185" formatCode="\ ###,###,##0;&quot;-&quot;###,###,##0"/>
    <numFmt numFmtId="186" formatCode="#,##0.0;\-#,##0.0"/>
    <numFmt numFmtId="187" formatCode="#,###,##0.00;&quot; -&quot;###,##0.00"/>
    <numFmt numFmtId="188" formatCode="##,###,##0.00;&quot;-&quot;#,###,##0.00"/>
    <numFmt numFmtId="189" formatCode="###,###,##0.0;&quot;-&quot;##,###,##0.0"/>
    <numFmt numFmtId="190" formatCode="\ ###,##0.0;&quot;-&quot;###,##0.0"/>
    <numFmt numFmtId="191" formatCode="###,###,##0;&quot;-&quot;##,###,##0"/>
    <numFmt numFmtId="192" formatCode="##,###,##0;&quot;-&quot;#,###,##0"/>
    <numFmt numFmtId="193" formatCode="##,###,###,##0;&quot;-&quot;#,###,###,##0"/>
    <numFmt numFmtId="194" formatCode="0.000000000"/>
    <numFmt numFmtId="195" formatCode="0.0000000000"/>
    <numFmt numFmtId="196" formatCode="0.0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_ "/>
    <numFmt numFmtId="204" formatCode="#,##0.00_ "/>
    <numFmt numFmtId="205" formatCode="0.0_);[Red]\(0.0\)"/>
    <numFmt numFmtId="206" formatCode="0.0_ ;[Red]\-0.0\ "/>
    <numFmt numFmtId="207" formatCode="0.0_ ;\-0.0\ "/>
    <numFmt numFmtId="208" formatCode="#,##0.0_ ;[Red]\-#,##0.0\ "/>
    <numFmt numFmtId="209" formatCode="#,##0_ ;[Red]\-#,##0\ "/>
    <numFmt numFmtId="210" formatCode="#,###,##0;&quot; -&quot;###,##0"/>
    <numFmt numFmtId="211" formatCode="0.0%"/>
    <numFmt numFmtId="212" formatCode="##0.0;&quot;-&quot;#0.0"/>
  </numFmts>
  <fonts count="11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84" fontId="7" fillId="0" borderId="4" xfId="21" applyNumberFormat="1" applyFont="1" applyFill="1" applyBorder="1" applyAlignment="1" quotePrefix="1">
      <alignment horizontal="right"/>
      <protection/>
    </xf>
    <xf numFmtId="184" fontId="7" fillId="0" borderId="5" xfId="21" applyNumberFormat="1" applyFont="1" applyFill="1" applyBorder="1" applyAlignment="1" quotePrefix="1">
      <alignment horizontal="right"/>
      <protection/>
    </xf>
    <xf numFmtId="184" fontId="2" fillId="0" borderId="6" xfId="22" applyNumberFormat="1" applyFont="1" applyFill="1" applyBorder="1" applyAlignment="1" quotePrefix="1">
      <alignment horizontal="right"/>
      <protection/>
    </xf>
    <xf numFmtId="184" fontId="7" fillId="0" borderId="7" xfId="21" applyNumberFormat="1" applyFont="1" applyFill="1" applyBorder="1" applyAlignment="1" quotePrefix="1">
      <alignment horizontal="right"/>
      <protection/>
    </xf>
    <xf numFmtId="184" fontId="2" fillId="0" borderId="8" xfId="22" applyNumberFormat="1" applyFont="1" applyFill="1" applyBorder="1" applyAlignment="1" quotePrefix="1">
      <alignment horizontal="right"/>
      <protection/>
    </xf>
    <xf numFmtId="184" fontId="2" fillId="0" borderId="0" xfId="22" applyNumberFormat="1" applyFont="1" applyFill="1" applyBorder="1" applyAlignment="1" quotePrefix="1">
      <alignment horizontal="right"/>
      <protection/>
    </xf>
    <xf numFmtId="184" fontId="7" fillId="0" borderId="0" xfId="21" applyNumberFormat="1" applyFont="1" applyFill="1" applyBorder="1" applyAlignment="1" quotePrefix="1">
      <alignment horizontal="right"/>
      <protection/>
    </xf>
    <xf numFmtId="3" fontId="2" fillId="0" borderId="0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7" xfId="0" applyNumberFormat="1" applyFont="1" applyFill="1" applyBorder="1" applyAlignment="1">
      <alignment/>
    </xf>
    <xf numFmtId="182" fontId="2" fillId="0" borderId="5" xfId="17" applyNumberFormat="1" applyFont="1" applyFill="1" applyBorder="1" applyAlignment="1">
      <alignment/>
    </xf>
    <xf numFmtId="182" fontId="2" fillId="0" borderId="7" xfId="17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184" fontId="7" fillId="2" borderId="5" xfId="21" applyNumberFormat="1" applyFont="1" applyFill="1" applyBorder="1" applyAlignment="1" quotePrefix="1">
      <alignment horizontal="right"/>
      <protection/>
    </xf>
    <xf numFmtId="184" fontId="2" fillId="2" borderId="0" xfId="22" applyNumberFormat="1" applyFont="1" applyFill="1" applyBorder="1" applyAlignment="1" quotePrefix="1">
      <alignment horizontal="right"/>
      <protection/>
    </xf>
    <xf numFmtId="180" fontId="2" fillId="2" borderId="5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82" fontId="2" fillId="2" borderId="5" xfId="17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205" fontId="2" fillId="0" borderId="6" xfId="22" applyNumberFormat="1" applyFont="1" applyFill="1" applyBorder="1" applyAlignment="1" quotePrefix="1">
      <alignment horizontal="right"/>
      <protection/>
    </xf>
    <xf numFmtId="205" fontId="2" fillId="0" borderId="8" xfId="22" applyNumberFormat="1" applyFont="1" applyFill="1" applyBorder="1" applyAlignment="1" quotePrefix="1">
      <alignment horizontal="right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/>
    </xf>
    <xf numFmtId="0" fontId="2" fillId="0" borderId="14" xfId="0" applyFont="1" applyBorder="1" applyAlignment="1">
      <alignment/>
    </xf>
    <xf numFmtId="0" fontId="2" fillId="2" borderId="10" xfId="0" applyFont="1" applyFill="1" applyBorder="1" applyAlignment="1" quotePrefix="1">
      <alignment/>
    </xf>
    <xf numFmtId="0" fontId="2" fillId="2" borderId="12" xfId="0" applyFont="1" applyFill="1" applyBorder="1" applyAlignment="1">
      <alignment/>
    </xf>
    <xf numFmtId="0" fontId="2" fillId="0" borderId="15" xfId="0" applyFont="1" applyBorder="1" applyAlignment="1" quotePrefix="1">
      <alignment/>
    </xf>
    <xf numFmtId="184" fontId="7" fillId="0" borderId="16" xfId="21" applyNumberFormat="1" applyFont="1" applyFill="1" applyBorder="1" applyAlignment="1" quotePrefix="1">
      <alignment horizontal="right"/>
      <protection/>
    </xf>
    <xf numFmtId="184" fontId="2" fillId="0" borderId="17" xfId="22" applyNumberFormat="1" applyFont="1" applyFill="1" applyBorder="1" applyAlignment="1" quotePrefix="1">
      <alignment horizontal="right"/>
      <protection/>
    </xf>
    <xf numFmtId="180" fontId="2" fillId="0" borderId="16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82" fontId="2" fillId="0" borderId="16" xfId="17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184" fontId="7" fillId="2" borderId="7" xfId="21" applyNumberFormat="1" applyFont="1" applyFill="1" applyBorder="1" applyAlignment="1" quotePrefix="1">
      <alignment horizontal="right"/>
      <protection/>
    </xf>
    <xf numFmtId="205" fontId="2" fillId="2" borderId="8" xfId="22" applyNumberFormat="1" applyFont="1" applyFill="1" applyBorder="1" applyAlignment="1" quotePrefix="1">
      <alignment horizontal="right"/>
      <protection/>
    </xf>
    <xf numFmtId="0" fontId="2" fillId="2" borderId="20" xfId="0" applyFont="1" applyFill="1" applyBorder="1" applyAlignment="1">
      <alignment horizontal="right"/>
    </xf>
    <xf numFmtId="180" fontId="2" fillId="2" borderId="7" xfId="0" applyNumberFormat="1" applyFont="1" applyFill="1" applyBorder="1" applyAlignment="1">
      <alignment/>
    </xf>
    <xf numFmtId="182" fontId="2" fillId="2" borderId="7" xfId="17" applyNumberFormat="1" applyFon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205" fontId="2" fillId="0" borderId="21" xfId="22" applyNumberFormat="1" applyFont="1" applyFill="1" applyBorder="1" applyAlignment="1" quotePrefix="1">
      <alignment horizontal="right"/>
      <protection/>
    </xf>
    <xf numFmtId="205" fontId="2" fillId="2" borderId="6" xfId="22" applyNumberFormat="1" applyFont="1" applyFill="1" applyBorder="1" applyAlignment="1" quotePrefix="1">
      <alignment horizontal="right"/>
      <protection/>
    </xf>
    <xf numFmtId="205" fontId="2" fillId="0" borderId="17" xfId="22" applyNumberFormat="1" applyFont="1" applyFill="1" applyBorder="1" applyAlignment="1" quotePrefix="1">
      <alignment horizontal="right"/>
      <protection/>
    </xf>
    <xf numFmtId="184" fontId="7" fillId="2" borderId="22" xfId="21" applyNumberFormat="1" applyFont="1" applyFill="1" applyBorder="1" applyAlignment="1" quotePrefix="1">
      <alignment horizontal="right"/>
      <protection/>
    </xf>
    <xf numFmtId="184" fontId="7" fillId="2" borderId="23" xfId="21" applyNumberFormat="1" applyFont="1" applyFill="1" applyBorder="1" applyAlignment="1" quotePrefix="1">
      <alignment horizontal="right"/>
      <protection/>
    </xf>
    <xf numFmtId="184" fontId="7" fillId="0" borderId="24" xfId="21" applyNumberFormat="1" applyFont="1" applyFill="1" applyBorder="1" applyAlignment="1" quotePrefix="1">
      <alignment horizontal="right"/>
      <protection/>
    </xf>
    <xf numFmtId="184" fontId="2" fillId="0" borderId="25" xfId="22" applyNumberFormat="1" applyFont="1" applyFill="1" applyBorder="1" applyAlignment="1" quotePrefix="1">
      <alignment horizontal="right"/>
      <protection/>
    </xf>
    <xf numFmtId="184" fontId="7" fillId="0" borderId="26" xfId="21" applyNumberFormat="1" applyFont="1" applyFill="1" applyBorder="1" applyAlignment="1" quotePrefix="1">
      <alignment horizontal="right"/>
      <protection/>
    </xf>
    <xf numFmtId="184" fontId="2" fillId="0" borderId="27" xfId="22" applyNumberFormat="1" applyFont="1" applyFill="1" applyBorder="1" applyAlignment="1" quotePrefix="1">
      <alignment horizontal="right"/>
      <protection/>
    </xf>
    <xf numFmtId="184" fontId="7" fillId="0" borderId="22" xfId="21" applyNumberFormat="1" applyFont="1" applyFill="1" applyBorder="1" applyAlignment="1" quotePrefix="1">
      <alignment horizontal="right"/>
      <protection/>
    </xf>
    <xf numFmtId="184" fontId="2" fillId="0" borderId="23" xfId="22" applyNumberFormat="1" applyFont="1" applyFill="1" applyBorder="1" applyAlignment="1" quotePrefix="1">
      <alignment horizontal="right"/>
      <protection/>
    </xf>
    <xf numFmtId="184" fontId="7" fillId="2" borderId="26" xfId="21" applyNumberFormat="1" applyFont="1" applyFill="1" applyBorder="1" applyAlignment="1" quotePrefix="1">
      <alignment horizontal="right"/>
      <protection/>
    </xf>
    <xf numFmtId="184" fontId="2" fillId="2" borderId="27" xfId="22" applyNumberFormat="1" applyFont="1" applyFill="1" applyBorder="1" applyAlignment="1" quotePrefix="1">
      <alignment horizontal="right"/>
      <protection/>
    </xf>
    <xf numFmtId="184" fontId="7" fillId="0" borderId="28" xfId="21" applyNumberFormat="1" applyFont="1" applyFill="1" applyBorder="1" applyAlignment="1" quotePrefix="1">
      <alignment horizontal="right"/>
      <protection/>
    </xf>
    <xf numFmtId="184" fontId="2" fillId="0" borderId="29" xfId="22" applyNumberFormat="1" applyFont="1" applyFill="1" applyBorder="1" applyAlignment="1" quotePrefix="1">
      <alignment horizontal="right"/>
      <protection/>
    </xf>
    <xf numFmtId="0" fontId="2" fillId="0" borderId="30" xfId="0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2" borderId="23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0" borderId="29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SheetLayoutView="75" workbookViewId="0" topLeftCell="A31">
      <selection activeCell="C21" sqref="C21"/>
    </sheetView>
  </sheetViews>
  <sheetFormatPr defaultColWidth="9.00390625" defaultRowHeight="12.75"/>
  <cols>
    <col min="1" max="1" width="4.125" style="1" customWidth="1"/>
    <col min="2" max="2" width="9.375" style="1" customWidth="1"/>
    <col min="3" max="3" width="9.875" style="2" customWidth="1"/>
    <col min="4" max="4" width="5.375" style="2" customWidth="1"/>
    <col min="5" max="5" width="9.875" style="1" customWidth="1"/>
    <col min="6" max="6" width="5.375" style="1" customWidth="1"/>
    <col min="7" max="7" width="9.875" style="1" customWidth="1"/>
    <col min="8" max="8" width="5.375" style="1" customWidth="1"/>
    <col min="9" max="9" width="15.25390625" style="1" customWidth="1"/>
    <col min="10" max="12" width="14.625" style="2" customWidth="1"/>
    <col min="13" max="16384" width="9.125" style="1" customWidth="1"/>
  </cols>
  <sheetData>
    <row r="1" ht="25.5" customHeight="1">
      <c r="A1" s="24" t="s">
        <v>102</v>
      </c>
    </row>
    <row r="2" spans="6:11" ht="15" thickBot="1">
      <c r="F2" s="30"/>
      <c r="H2" s="2"/>
      <c r="K2" s="30" t="s">
        <v>107</v>
      </c>
    </row>
    <row r="3" spans="1:12" ht="7.5" customHeight="1">
      <c r="A3" s="33"/>
      <c r="B3" s="77"/>
      <c r="C3" s="91" t="s">
        <v>106</v>
      </c>
      <c r="D3" s="92"/>
      <c r="E3" s="92"/>
      <c r="F3" s="92"/>
      <c r="G3" s="92"/>
      <c r="H3" s="93"/>
      <c r="I3" s="92" t="s">
        <v>103</v>
      </c>
      <c r="J3" s="91" t="s">
        <v>100</v>
      </c>
      <c r="K3" s="92"/>
      <c r="L3" s="93"/>
    </row>
    <row r="4" spans="1:12" ht="19.5" customHeight="1">
      <c r="A4" s="34"/>
      <c r="B4" s="78"/>
      <c r="C4" s="94"/>
      <c r="D4" s="95"/>
      <c r="E4" s="95"/>
      <c r="F4" s="95"/>
      <c r="G4" s="95"/>
      <c r="H4" s="96"/>
      <c r="I4" s="105"/>
      <c r="J4" s="94"/>
      <c r="K4" s="95"/>
      <c r="L4" s="96"/>
    </row>
    <row r="5" spans="1:12" ht="21.75" customHeight="1">
      <c r="A5" s="89" t="s">
        <v>101</v>
      </c>
      <c r="B5" s="90"/>
      <c r="C5" s="106" t="s">
        <v>97</v>
      </c>
      <c r="D5" s="85"/>
      <c r="E5" s="103" t="s">
        <v>95</v>
      </c>
      <c r="F5" s="85"/>
      <c r="G5" s="103" t="s">
        <v>96</v>
      </c>
      <c r="H5" s="86"/>
      <c r="I5" s="105"/>
      <c r="J5" s="97" t="s">
        <v>97</v>
      </c>
      <c r="K5" s="99" t="s">
        <v>95</v>
      </c>
      <c r="L5" s="101" t="s">
        <v>96</v>
      </c>
    </row>
    <row r="6" spans="1:12" s="3" customFormat="1" ht="27" customHeight="1" thickBot="1">
      <c r="A6" s="56"/>
      <c r="B6" s="79"/>
      <c r="C6" s="98"/>
      <c r="D6" s="87" t="s">
        <v>91</v>
      </c>
      <c r="E6" s="104"/>
      <c r="F6" s="87" t="s">
        <v>91</v>
      </c>
      <c r="G6" s="104"/>
      <c r="H6" s="88" t="s">
        <v>91</v>
      </c>
      <c r="I6" s="72" t="s">
        <v>104</v>
      </c>
      <c r="J6" s="98"/>
      <c r="K6" s="100"/>
      <c r="L6" s="102"/>
    </row>
    <row r="7" spans="1:12" ht="13.5" customHeight="1">
      <c r="A7" s="49"/>
      <c r="B7" s="80" t="s">
        <v>0</v>
      </c>
      <c r="C7" s="51">
        <f aca="true" t="shared" si="0" ref="C7:C54">+(J7/I7)*100</f>
        <v>61.461561275150466</v>
      </c>
      <c r="D7" s="52" t="s">
        <v>99</v>
      </c>
      <c r="E7" s="53">
        <v>75.28791549771499</v>
      </c>
      <c r="F7" s="52" t="s">
        <v>99</v>
      </c>
      <c r="G7" s="54">
        <v>48.80297086744169</v>
      </c>
      <c r="H7" s="55" t="s">
        <v>99</v>
      </c>
      <c r="I7" s="73">
        <v>106407458</v>
      </c>
      <c r="J7" s="60">
        <v>65399685</v>
      </c>
      <c r="K7" s="50">
        <v>38289846</v>
      </c>
      <c r="L7" s="61">
        <v>27109839</v>
      </c>
    </row>
    <row r="8" spans="1:12" ht="13.5" customHeight="1">
      <c r="A8" s="35" t="s">
        <v>92</v>
      </c>
      <c r="B8" s="81" t="s">
        <v>45</v>
      </c>
      <c r="C8" s="57">
        <f t="shared" si="0"/>
        <v>58.66722881300428</v>
      </c>
      <c r="D8" s="14">
        <v>41</v>
      </c>
      <c r="E8" s="20">
        <v>72.60531184386376</v>
      </c>
      <c r="F8" s="9">
        <v>36</v>
      </c>
      <c r="G8" s="22">
        <v>46.51405098446577</v>
      </c>
      <c r="H8" s="36">
        <v>43</v>
      </c>
      <c r="I8" s="6">
        <v>4748467</v>
      </c>
      <c r="J8" s="62">
        <v>2785794</v>
      </c>
      <c r="K8" s="12">
        <v>1605893</v>
      </c>
      <c r="L8" s="63">
        <v>1179901</v>
      </c>
    </row>
    <row r="9" spans="1:12" ht="13.5" customHeight="1">
      <c r="A9" s="35" t="s">
        <v>93</v>
      </c>
      <c r="B9" s="81" t="s">
        <v>46</v>
      </c>
      <c r="C9" s="31">
        <f t="shared" si="0"/>
        <v>61.137361748308784</v>
      </c>
      <c r="D9" s="14">
        <v>24</v>
      </c>
      <c r="E9" s="20">
        <v>74.05517536956889</v>
      </c>
      <c r="F9" s="10">
        <v>26</v>
      </c>
      <c r="G9" s="22">
        <v>49.898527114960835</v>
      </c>
      <c r="H9" s="37">
        <v>18</v>
      </c>
      <c r="I9" s="6">
        <v>1223674</v>
      </c>
      <c r="J9" s="64">
        <v>748122</v>
      </c>
      <c r="K9" s="13">
        <v>421605</v>
      </c>
      <c r="L9" s="65">
        <v>326517</v>
      </c>
    </row>
    <row r="10" spans="1:12" ht="13.5" customHeight="1">
      <c r="A10" s="35" t="s">
        <v>1</v>
      </c>
      <c r="B10" s="81" t="s">
        <v>47</v>
      </c>
      <c r="C10" s="31">
        <f t="shared" si="0"/>
        <v>61.995923653784125</v>
      </c>
      <c r="D10" s="14">
        <v>17</v>
      </c>
      <c r="E10" s="20">
        <v>74.51998769107459</v>
      </c>
      <c r="F10" s="10">
        <v>19</v>
      </c>
      <c r="G10" s="22">
        <v>50.803581421376606</v>
      </c>
      <c r="H10" s="37">
        <v>11</v>
      </c>
      <c r="I10" s="6">
        <v>1184394</v>
      </c>
      <c r="J10" s="64">
        <v>734276</v>
      </c>
      <c r="K10" s="13">
        <v>416525</v>
      </c>
      <c r="L10" s="65">
        <v>317751</v>
      </c>
    </row>
    <row r="11" spans="1:12" ht="13.5" customHeight="1">
      <c r="A11" s="35" t="s">
        <v>2</v>
      </c>
      <c r="B11" s="81" t="s">
        <v>48</v>
      </c>
      <c r="C11" s="31">
        <f t="shared" si="0"/>
        <v>60.35797956794624</v>
      </c>
      <c r="D11" s="14">
        <v>30</v>
      </c>
      <c r="E11" s="20">
        <v>74.1494972418424</v>
      </c>
      <c r="F11" s="10">
        <v>25</v>
      </c>
      <c r="G11" s="22">
        <v>47.74948301099834</v>
      </c>
      <c r="H11" s="37">
        <v>35</v>
      </c>
      <c r="I11" s="6">
        <v>1970727</v>
      </c>
      <c r="J11" s="64">
        <v>1189491</v>
      </c>
      <c r="K11" s="13">
        <v>697901</v>
      </c>
      <c r="L11" s="65">
        <v>491590</v>
      </c>
    </row>
    <row r="12" spans="1:12" ht="13.5" customHeight="1">
      <c r="A12" s="38" t="s">
        <v>3</v>
      </c>
      <c r="B12" s="82" t="s">
        <v>49</v>
      </c>
      <c r="C12" s="32">
        <f t="shared" si="0"/>
        <v>58.91554634945852</v>
      </c>
      <c r="D12" s="16">
        <v>39</v>
      </c>
      <c r="E12" s="21">
        <v>72.37310341547362</v>
      </c>
      <c r="F12" s="10">
        <v>40</v>
      </c>
      <c r="G12" s="23">
        <v>47.214306123676614</v>
      </c>
      <c r="H12" s="37">
        <v>40</v>
      </c>
      <c r="I12" s="74">
        <v>994510</v>
      </c>
      <c r="J12" s="66">
        <v>585921</v>
      </c>
      <c r="K12" s="15">
        <v>334756</v>
      </c>
      <c r="L12" s="67">
        <v>251165</v>
      </c>
    </row>
    <row r="13" spans="1:12" ht="13.5" customHeight="1">
      <c r="A13" s="35" t="s">
        <v>4</v>
      </c>
      <c r="B13" s="81" t="s">
        <v>50</v>
      </c>
      <c r="C13" s="31">
        <f t="shared" si="0"/>
        <v>61.7025074128451</v>
      </c>
      <c r="D13" s="14">
        <v>20</v>
      </c>
      <c r="E13" s="20">
        <v>73.7755357662346</v>
      </c>
      <c r="F13" s="9">
        <v>29</v>
      </c>
      <c r="G13" s="22">
        <v>50.77972210747955</v>
      </c>
      <c r="H13" s="36">
        <v>12</v>
      </c>
      <c r="I13" s="6">
        <v>1042110</v>
      </c>
      <c r="J13" s="62">
        <v>643008</v>
      </c>
      <c r="K13" s="12">
        <v>365183</v>
      </c>
      <c r="L13" s="63">
        <v>277825</v>
      </c>
    </row>
    <row r="14" spans="1:12" ht="13.5" customHeight="1">
      <c r="A14" s="35" t="s">
        <v>5</v>
      </c>
      <c r="B14" s="81" t="s">
        <v>51</v>
      </c>
      <c r="C14" s="31">
        <f t="shared" si="0"/>
        <v>61.359962925252375</v>
      </c>
      <c r="D14" s="14">
        <v>23</v>
      </c>
      <c r="E14" s="20">
        <v>74.16568601006834</v>
      </c>
      <c r="F14" s="10">
        <v>24</v>
      </c>
      <c r="G14" s="22">
        <v>49.62417775211044</v>
      </c>
      <c r="H14" s="37">
        <v>22</v>
      </c>
      <c r="I14" s="6">
        <v>1752136</v>
      </c>
      <c r="J14" s="64">
        <v>1075110</v>
      </c>
      <c r="K14" s="13">
        <v>621415</v>
      </c>
      <c r="L14" s="65">
        <v>453695</v>
      </c>
    </row>
    <row r="15" spans="1:12" ht="13.5" customHeight="1">
      <c r="A15" s="35" t="s">
        <v>6</v>
      </c>
      <c r="B15" s="81" t="s">
        <v>52</v>
      </c>
      <c r="C15" s="31">
        <f t="shared" si="0"/>
        <v>61.969341128836554</v>
      </c>
      <c r="D15" s="14">
        <v>18</v>
      </c>
      <c r="E15" s="20">
        <v>75.77721175182506</v>
      </c>
      <c r="F15" s="10">
        <v>12</v>
      </c>
      <c r="G15" s="22">
        <v>48.62727401152114</v>
      </c>
      <c r="H15" s="37">
        <v>28</v>
      </c>
      <c r="I15" s="6">
        <v>2505376</v>
      </c>
      <c r="J15" s="64">
        <v>1552565</v>
      </c>
      <c r="K15" s="13">
        <v>932966</v>
      </c>
      <c r="L15" s="65">
        <v>619599</v>
      </c>
    </row>
    <row r="16" spans="1:12" ht="13.5" customHeight="1">
      <c r="A16" s="35" t="s">
        <v>7</v>
      </c>
      <c r="B16" s="81" t="s">
        <v>71</v>
      </c>
      <c r="C16" s="31">
        <f t="shared" si="0"/>
        <v>63.44365647818025</v>
      </c>
      <c r="D16" s="14">
        <v>6</v>
      </c>
      <c r="E16" s="20">
        <v>76.77383071324144</v>
      </c>
      <c r="F16" s="10">
        <v>7</v>
      </c>
      <c r="G16" s="22">
        <v>50.636367843754336</v>
      </c>
      <c r="H16" s="37">
        <v>14</v>
      </c>
      <c r="I16" s="6">
        <v>1694658</v>
      </c>
      <c r="J16" s="64">
        <v>1075153</v>
      </c>
      <c r="K16" s="13">
        <v>637513</v>
      </c>
      <c r="L16" s="65">
        <v>437640</v>
      </c>
    </row>
    <row r="17" spans="1:12" ht="13.5" customHeight="1">
      <c r="A17" s="38" t="s">
        <v>94</v>
      </c>
      <c r="B17" s="82" t="s">
        <v>53</v>
      </c>
      <c r="C17" s="32">
        <f t="shared" si="0"/>
        <v>62.834341962718064</v>
      </c>
      <c r="D17" s="16">
        <v>12</v>
      </c>
      <c r="E17" s="21">
        <v>76.11889277772313</v>
      </c>
      <c r="F17" s="11">
        <v>10</v>
      </c>
      <c r="G17" s="23">
        <v>50.24104878963945</v>
      </c>
      <c r="H17" s="39">
        <v>16</v>
      </c>
      <c r="I17" s="74">
        <v>1713216</v>
      </c>
      <c r="J17" s="66">
        <v>1076488</v>
      </c>
      <c r="K17" s="15">
        <v>634623</v>
      </c>
      <c r="L17" s="67">
        <v>441865</v>
      </c>
    </row>
    <row r="18" spans="1:12" ht="13.5" customHeight="1">
      <c r="A18" s="35" t="s">
        <v>8</v>
      </c>
      <c r="B18" s="81" t="s">
        <v>54</v>
      </c>
      <c r="C18" s="31">
        <f t="shared" si="0"/>
        <v>63.28620177811901</v>
      </c>
      <c r="D18" s="17">
        <v>7</v>
      </c>
      <c r="E18" s="20">
        <v>77.8410164871231</v>
      </c>
      <c r="F18" s="10">
        <v>2</v>
      </c>
      <c r="G18" s="22">
        <v>49.024422029699224</v>
      </c>
      <c r="H18" s="37">
        <v>27</v>
      </c>
      <c r="I18" s="6">
        <v>5879359</v>
      </c>
      <c r="J18" s="64">
        <v>3720823</v>
      </c>
      <c r="K18" s="13">
        <v>2265007</v>
      </c>
      <c r="L18" s="65">
        <v>1455816</v>
      </c>
    </row>
    <row r="19" spans="1:12" ht="13.5" customHeight="1">
      <c r="A19" s="35" t="s">
        <v>9</v>
      </c>
      <c r="B19" s="81" t="s">
        <v>55</v>
      </c>
      <c r="C19" s="31">
        <f t="shared" si="0"/>
        <v>62.0470361751337</v>
      </c>
      <c r="D19" s="17">
        <v>16</v>
      </c>
      <c r="E19" s="20">
        <v>76.61047898392094</v>
      </c>
      <c r="F19" s="10">
        <v>8</v>
      </c>
      <c r="G19" s="22">
        <v>48.04610830652331</v>
      </c>
      <c r="H19" s="37">
        <v>32</v>
      </c>
      <c r="I19" s="6">
        <v>5034508</v>
      </c>
      <c r="J19" s="64">
        <v>3123763</v>
      </c>
      <c r="K19" s="13">
        <v>1890503</v>
      </c>
      <c r="L19" s="65">
        <v>1233260</v>
      </c>
    </row>
    <row r="20" spans="1:12" ht="13.5" customHeight="1">
      <c r="A20" s="35" t="s">
        <v>10</v>
      </c>
      <c r="B20" s="81" t="s">
        <v>56</v>
      </c>
      <c r="C20" s="31">
        <f t="shared" si="0"/>
        <v>63.18283854524896</v>
      </c>
      <c r="D20" s="17">
        <v>9</v>
      </c>
      <c r="E20" s="20">
        <v>77.712150195395</v>
      </c>
      <c r="F20" s="10">
        <v>3</v>
      </c>
      <c r="G20" s="22">
        <v>49.842153661588505</v>
      </c>
      <c r="H20" s="37">
        <v>20</v>
      </c>
      <c r="I20" s="6">
        <v>9922935</v>
      </c>
      <c r="J20" s="64">
        <v>6269592</v>
      </c>
      <c r="K20" s="13">
        <v>3691223</v>
      </c>
      <c r="L20" s="65">
        <v>2578369</v>
      </c>
    </row>
    <row r="21" spans="1:12" ht="13.5" customHeight="1">
      <c r="A21" s="35" t="s">
        <v>11</v>
      </c>
      <c r="B21" s="81" t="s">
        <v>57</v>
      </c>
      <c r="C21" s="31">
        <f t="shared" si="0"/>
        <v>62.38367645086892</v>
      </c>
      <c r="D21" s="17">
        <v>14</v>
      </c>
      <c r="E21" s="20">
        <v>77.36311562744909</v>
      </c>
      <c r="F21" s="10">
        <v>5</v>
      </c>
      <c r="G21" s="22">
        <v>47.59902039521518</v>
      </c>
      <c r="H21" s="37">
        <v>36</v>
      </c>
      <c r="I21" s="6">
        <v>7315909</v>
      </c>
      <c r="J21" s="64">
        <v>4563933</v>
      </c>
      <c r="K21" s="13">
        <v>2811388</v>
      </c>
      <c r="L21" s="65">
        <v>1752545</v>
      </c>
    </row>
    <row r="22" spans="1:12" ht="13.5" customHeight="1">
      <c r="A22" s="38" t="s">
        <v>12</v>
      </c>
      <c r="B22" s="82" t="s">
        <v>58</v>
      </c>
      <c r="C22" s="32">
        <f t="shared" si="0"/>
        <v>61.85717676155738</v>
      </c>
      <c r="D22" s="16">
        <v>19</v>
      </c>
      <c r="E22" s="21">
        <v>74.245657822551</v>
      </c>
      <c r="F22" s="10">
        <v>23</v>
      </c>
      <c r="G22" s="23">
        <v>50.5066080917363</v>
      </c>
      <c r="H22" s="37">
        <v>15</v>
      </c>
      <c r="I22" s="74">
        <v>2081482</v>
      </c>
      <c r="J22" s="64">
        <v>1287546</v>
      </c>
      <c r="K22" s="13">
        <v>738921</v>
      </c>
      <c r="L22" s="65">
        <v>548625</v>
      </c>
    </row>
    <row r="23" spans="1:12" ht="13.5" customHeight="1">
      <c r="A23" s="35" t="s">
        <v>13</v>
      </c>
      <c r="B23" s="81" t="s">
        <v>59</v>
      </c>
      <c r="C23" s="31">
        <f t="shared" si="0"/>
        <v>63.47022473030579</v>
      </c>
      <c r="D23" s="14">
        <v>5</v>
      </c>
      <c r="E23" s="20">
        <v>75.54224539340152</v>
      </c>
      <c r="F23" s="9">
        <v>15</v>
      </c>
      <c r="G23" s="22">
        <v>52.55822226485759</v>
      </c>
      <c r="H23" s="36">
        <v>5</v>
      </c>
      <c r="I23" s="6">
        <v>952653</v>
      </c>
      <c r="J23" s="62">
        <v>604651</v>
      </c>
      <c r="K23" s="12">
        <v>341667</v>
      </c>
      <c r="L23" s="63">
        <v>262984</v>
      </c>
    </row>
    <row r="24" spans="1:12" ht="13.5" customHeight="1">
      <c r="A24" s="35" t="s">
        <v>14</v>
      </c>
      <c r="B24" s="81" t="s">
        <v>60</v>
      </c>
      <c r="C24" s="31">
        <f t="shared" si="0"/>
        <v>63.26538246123423</v>
      </c>
      <c r="D24" s="14">
        <v>8</v>
      </c>
      <c r="E24" s="20">
        <v>74.8195184317068</v>
      </c>
      <c r="F24" s="10">
        <v>17</v>
      </c>
      <c r="G24" s="22">
        <v>52.83468565690609</v>
      </c>
      <c r="H24" s="37">
        <v>4</v>
      </c>
      <c r="I24" s="6">
        <v>989146</v>
      </c>
      <c r="J24" s="64">
        <v>625787</v>
      </c>
      <c r="K24" s="13">
        <v>351128</v>
      </c>
      <c r="L24" s="65">
        <v>274659</v>
      </c>
    </row>
    <row r="25" spans="1:12" ht="13.5" customHeight="1">
      <c r="A25" s="35" t="s">
        <v>15</v>
      </c>
      <c r="B25" s="81" t="s">
        <v>61</v>
      </c>
      <c r="C25" s="31">
        <f t="shared" si="0"/>
        <v>63.995114512643724</v>
      </c>
      <c r="D25" s="14">
        <v>4</v>
      </c>
      <c r="E25" s="20">
        <v>75.64663893799386</v>
      </c>
      <c r="F25" s="10">
        <v>14</v>
      </c>
      <c r="G25" s="22">
        <v>53.451143222168376</v>
      </c>
      <c r="H25" s="37">
        <v>1</v>
      </c>
      <c r="I25" s="6">
        <v>691845</v>
      </c>
      <c r="J25" s="64">
        <v>442747</v>
      </c>
      <c r="K25" s="13">
        <v>248621</v>
      </c>
      <c r="L25" s="65">
        <v>194126</v>
      </c>
    </row>
    <row r="26" spans="1:12" ht="13.5" customHeight="1">
      <c r="A26" s="35" t="s">
        <v>16</v>
      </c>
      <c r="B26" s="81" t="s">
        <v>62</v>
      </c>
      <c r="C26" s="31">
        <f t="shared" si="0"/>
        <v>63.05015793171922</v>
      </c>
      <c r="D26" s="14">
        <v>10</v>
      </c>
      <c r="E26" s="20">
        <v>76.12775994526004</v>
      </c>
      <c r="F26" s="10">
        <v>9</v>
      </c>
      <c r="G26" s="22">
        <v>50.83149034151007</v>
      </c>
      <c r="H26" s="37">
        <v>10</v>
      </c>
      <c r="I26" s="6">
        <v>744309</v>
      </c>
      <c r="J26" s="64">
        <v>469288</v>
      </c>
      <c r="K26" s="13">
        <v>273693</v>
      </c>
      <c r="L26" s="65">
        <v>195595</v>
      </c>
    </row>
    <row r="27" spans="1:12" ht="13.5" customHeight="1">
      <c r="A27" s="38" t="s">
        <v>17</v>
      </c>
      <c r="B27" s="82" t="s">
        <v>63</v>
      </c>
      <c r="C27" s="32">
        <f t="shared" si="0"/>
        <v>64.74845163852603</v>
      </c>
      <c r="D27" s="16">
        <v>3</v>
      </c>
      <c r="E27" s="21">
        <v>77.18544578377883</v>
      </c>
      <c r="F27" s="11">
        <v>6</v>
      </c>
      <c r="G27" s="23">
        <v>53.257253313012285</v>
      </c>
      <c r="H27" s="39">
        <v>2</v>
      </c>
      <c r="I27" s="74">
        <v>1863260</v>
      </c>
      <c r="J27" s="66">
        <v>1206432</v>
      </c>
      <c r="K27" s="15">
        <v>690660</v>
      </c>
      <c r="L27" s="67">
        <v>515772</v>
      </c>
    </row>
    <row r="28" spans="1:12" ht="13.5" customHeight="1">
      <c r="A28" s="35" t="s">
        <v>18</v>
      </c>
      <c r="B28" s="81" t="s">
        <v>64</v>
      </c>
      <c r="C28" s="31">
        <f t="shared" si="0"/>
        <v>62.9760874103117</v>
      </c>
      <c r="D28" s="17">
        <v>11</v>
      </c>
      <c r="E28" s="20">
        <v>75.73836649945108</v>
      </c>
      <c r="F28" s="10">
        <v>13</v>
      </c>
      <c r="G28" s="22">
        <v>51.28284595017464</v>
      </c>
      <c r="H28" s="37">
        <v>8</v>
      </c>
      <c r="I28" s="6">
        <v>1786883</v>
      </c>
      <c r="J28" s="64">
        <v>1125309</v>
      </c>
      <c r="K28" s="13">
        <v>647098</v>
      </c>
      <c r="L28" s="65">
        <v>478211</v>
      </c>
    </row>
    <row r="29" spans="1:12" ht="13.5" customHeight="1">
      <c r="A29" s="35" t="s">
        <v>19</v>
      </c>
      <c r="B29" s="81" t="s">
        <v>65</v>
      </c>
      <c r="C29" s="31">
        <f t="shared" si="0"/>
        <v>64.86317874154547</v>
      </c>
      <c r="D29" s="17">
        <v>1</v>
      </c>
      <c r="E29" s="20">
        <v>77.44280135265022</v>
      </c>
      <c r="F29" s="10">
        <v>4</v>
      </c>
      <c r="G29" s="22">
        <v>52.922641018755215</v>
      </c>
      <c r="H29" s="37">
        <v>3</v>
      </c>
      <c r="I29" s="6">
        <v>3215436</v>
      </c>
      <c r="J29" s="64">
        <v>2085634</v>
      </c>
      <c r="K29" s="13">
        <v>1212611</v>
      </c>
      <c r="L29" s="65">
        <v>873023</v>
      </c>
    </row>
    <row r="30" spans="1:12" ht="13.5" customHeight="1">
      <c r="A30" s="35" t="s">
        <v>20</v>
      </c>
      <c r="B30" s="81" t="s">
        <v>66</v>
      </c>
      <c r="C30" s="31">
        <f t="shared" si="0"/>
        <v>64.74970371916793</v>
      </c>
      <c r="D30" s="17">
        <v>2</v>
      </c>
      <c r="E30" s="20">
        <v>78.3254108654846</v>
      </c>
      <c r="F30" s="10">
        <v>1</v>
      </c>
      <c r="G30" s="22">
        <v>51.52156327891977</v>
      </c>
      <c r="H30" s="37">
        <v>7</v>
      </c>
      <c r="I30" s="6">
        <v>6001907</v>
      </c>
      <c r="J30" s="64">
        <v>3886217</v>
      </c>
      <c r="K30" s="13">
        <v>2320030</v>
      </c>
      <c r="L30" s="65">
        <v>1566187</v>
      </c>
    </row>
    <row r="31" spans="1:12" ht="13.5" customHeight="1">
      <c r="A31" s="35" t="s">
        <v>21</v>
      </c>
      <c r="B31" s="81" t="s">
        <v>72</v>
      </c>
      <c r="C31" s="31">
        <f t="shared" si="0"/>
        <v>61.51951472705303</v>
      </c>
      <c r="D31" s="17">
        <v>22</v>
      </c>
      <c r="E31" s="20">
        <v>74.76502148488883</v>
      </c>
      <c r="F31" s="10">
        <v>18</v>
      </c>
      <c r="G31" s="22">
        <v>49.383384870102994</v>
      </c>
      <c r="H31" s="37">
        <v>23</v>
      </c>
      <c r="I31" s="6">
        <v>1574042</v>
      </c>
      <c r="J31" s="64">
        <v>968343</v>
      </c>
      <c r="K31" s="13">
        <v>562698</v>
      </c>
      <c r="L31" s="65">
        <v>405645</v>
      </c>
    </row>
    <row r="32" spans="1:12" ht="13.5" customHeight="1">
      <c r="A32" s="38" t="s">
        <v>22</v>
      </c>
      <c r="B32" s="82" t="s">
        <v>67</v>
      </c>
      <c r="C32" s="32">
        <f t="shared" si="0"/>
        <v>62.33765667004154</v>
      </c>
      <c r="D32" s="16">
        <v>15</v>
      </c>
      <c r="E32" s="21">
        <v>76.10066056700614</v>
      </c>
      <c r="F32" s="10">
        <v>11</v>
      </c>
      <c r="G32" s="23">
        <v>49.3324302255902</v>
      </c>
      <c r="H32" s="37">
        <v>24</v>
      </c>
      <c r="I32" s="74">
        <v>1145720</v>
      </c>
      <c r="J32" s="64">
        <v>714215</v>
      </c>
      <c r="K32" s="13">
        <v>423609</v>
      </c>
      <c r="L32" s="65">
        <v>290606</v>
      </c>
    </row>
    <row r="33" spans="1:12" ht="13.5" customHeight="1">
      <c r="A33" s="35" t="s">
        <v>23</v>
      </c>
      <c r="B33" s="81" t="s">
        <v>68</v>
      </c>
      <c r="C33" s="31">
        <f t="shared" si="0"/>
        <v>60.522661786412</v>
      </c>
      <c r="D33" s="14">
        <v>29</v>
      </c>
      <c r="E33" s="20">
        <v>74.46841936829038</v>
      </c>
      <c r="F33" s="9">
        <v>21</v>
      </c>
      <c r="G33" s="22">
        <v>48.16037123544274</v>
      </c>
      <c r="H33" s="36">
        <v>30</v>
      </c>
      <c r="I33" s="6">
        <v>2194421</v>
      </c>
      <c r="J33" s="62">
        <v>1328122</v>
      </c>
      <c r="K33" s="12">
        <v>767896</v>
      </c>
      <c r="L33" s="63">
        <v>560226</v>
      </c>
    </row>
    <row r="34" spans="1:12" ht="13.5" customHeight="1">
      <c r="A34" s="35" t="s">
        <v>24</v>
      </c>
      <c r="B34" s="81" t="s">
        <v>69</v>
      </c>
      <c r="C34" s="31">
        <f t="shared" si="0"/>
        <v>59.72789757976113</v>
      </c>
      <c r="D34" s="14">
        <v>34</v>
      </c>
      <c r="E34" s="20">
        <v>74.88361935496286</v>
      </c>
      <c r="F34" s="10">
        <v>16</v>
      </c>
      <c r="G34" s="22">
        <v>46.10052111202375</v>
      </c>
      <c r="H34" s="37">
        <v>44</v>
      </c>
      <c r="I34" s="6">
        <v>7244037</v>
      </c>
      <c r="J34" s="64">
        <v>4326711</v>
      </c>
      <c r="K34" s="13">
        <v>2568279</v>
      </c>
      <c r="L34" s="65">
        <v>1758432</v>
      </c>
    </row>
    <row r="35" spans="1:12" ht="13.5" customHeight="1">
      <c r="A35" s="35" t="s">
        <v>25</v>
      </c>
      <c r="B35" s="81" t="s">
        <v>70</v>
      </c>
      <c r="C35" s="31">
        <f t="shared" si="0"/>
        <v>58.70218885643401</v>
      </c>
      <c r="D35" s="14">
        <v>40</v>
      </c>
      <c r="E35" s="20">
        <v>73.86823773508583</v>
      </c>
      <c r="F35" s="10">
        <v>27</v>
      </c>
      <c r="G35" s="22">
        <v>45.33709529508241</v>
      </c>
      <c r="H35" s="37">
        <v>46</v>
      </c>
      <c r="I35" s="6">
        <v>4654668</v>
      </c>
      <c r="J35" s="64">
        <v>2732392</v>
      </c>
      <c r="K35" s="13">
        <v>1610643</v>
      </c>
      <c r="L35" s="65">
        <v>1121749</v>
      </c>
    </row>
    <row r="36" spans="1:12" ht="13.5" customHeight="1">
      <c r="A36" s="35" t="s">
        <v>26</v>
      </c>
      <c r="B36" s="81" t="s">
        <v>73</v>
      </c>
      <c r="C36" s="31">
        <f t="shared" si="0"/>
        <v>56.36981244763714</v>
      </c>
      <c r="D36" s="14">
        <v>47</v>
      </c>
      <c r="E36" s="20">
        <v>72.41637047321122</v>
      </c>
      <c r="F36" s="10">
        <v>38</v>
      </c>
      <c r="G36" s="22">
        <v>42.29734442728314</v>
      </c>
      <c r="H36" s="37">
        <v>47</v>
      </c>
      <c r="I36" s="6">
        <v>1205530</v>
      </c>
      <c r="J36" s="64">
        <v>679555</v>
      </c>
      <c r="K36" s="13">
        <v>407891</v>
      </c>
      <c r="L36" s="65">
        <v>271664</v>
      </c>
    </row>
    <row r="37" spans="1:12" ht="13.5" customHeight="1">
      <c r="A37" s="38" t="s">
        <v>27</v>
      </c>
      <c r="B37" s="82" t="s">
        <v>74</v>
      </c>
      <c r="C37" s="32">
        <f t="shared" si="0"/>
        <v>57.98349561173035</v>
      </c>
      <c r="D37" s="16">
        <v>46</v>
      </c>
      <c r="E37" s="21">
        <v>72.31578895666951</v>
      </c>
      <c r="F37" s="11">
        <v>41</v>
      </c>
      <c r="G37" s="23">
        <v>45.668628390197995</v>
      </c>
      <c r="H37" s="39">
        <v>45</v>
      </c>
      <c r="I37" s="74">
        <v>881099</v>
      </c>
      <c r="J37" s="66">
        <v>510892</v>
      </c>
      <c r="K37" s="15">
        <v>294467</v>
      </c>
      <c r="L37" s="67">
        <v>216425</v>
      </c>
    </row>
    <row r="38" spans="1:12" ht="13.5" customHeight="1">
      <c r="A38" s="40" t="s">
        <v>28</v>
      </c>
      <c r="B38" s="83" t="s">
        <v>75</v>
      </c>
      <c r="C38" s="58">
        <f t="shared" si="0"/>
        <v>62.77575247709852</v>
      </c>
      <c r="D38" s="26">
        <v>13</v>
      </c>
      <c r="E38" s="27">
        <v>74.38012069695435</v>
      </c>
      <c r="F38" s="28">
        <v>22</v>
      </c>
      <c r="G38" s="29">
        <v>52.51825219209745</v>
      </c>
      <c r="H38" s="41">
        <v>6</v>
      </c>
      <c r="I38" s="75">
        <v>513504</v>
      </c>
      <c r="J38" s="68">
        <v>322356</v>
      </c>
      <c r="K38" s="25">
        <v>179207</v>
      </c>
      <c r="L38" s="69">
        <v>143149</v>
      </c>
    </row>
    <row r="39" spans="1:12" ht="13.5" customHeight="1">
      <c r="A39" s="35" t="s">
        <v>29</v>
      </c>
      <c r="B39" s="81" t="s">
        <v>76</v>
      </c>
      <c r="C39" s="31">
        <f t="shared" si="0"/>
        <v>60.87528221686868</v>
      </c>
      <c r="D39" s="17">
        <v>26</v>
      </c>
      <c r="E39" s="20">
        <v>73.20098004617913</v>
      </c>
      <c r="F39" s="10">
        <v>32</v>
      </c>
      <c r="G39" s="22">
        <v>49.98411175818987</v>
      </c>
      <c r="H39" s="37">
        <v>17</v>
      </c>
      <c r="I39" s="6">
        <v>634264</v>
      </c>
      <c r="J39" s="64">
        <v>386110</v>
      </c>
      <c r="K39" s="13">
        <v>217800</v>
      </c>
      <c r="L39" s="65">
        <v>168310</v>
      </c>
    </row>
    <row r="40" spans="1:12" ht="13.5" customHeight="1">
      <c r="A40" s="35" t="s">
        <v>30</v>
      </c>
      <c r="B40" s="81" t="s">
        <v>77</v>
      </c>
      <c r="C40" s="31">
        <f t="shared" si="0"/>
        <v>60.08951257576618</v>
      </c>
      <c r="D40" s="17">
        <v>31</v>
      </c>
      <c r="E40" s="20">
        <v>73.40593118948196</v>
      </c>
      <c r="F40" s="10">
        <v>31</v>
      </c>
      <c r="G40" s="22">
        <v>48.26392529998583</v>
      </c>
      <c r="H40" s="37">
        <v>29</v>
      </c>
      <c r="I40" s="6">
        <v>1638429</v>
      </c>
      <c r="J40" s="64">
        <v>984524</v>
      </c>
      <c r="K40" s="13">
        <v>565694</v>
      </c>
      <c r="L40" s="65">
        <v>418830</v>
      </c>
    </row>
    <row r="41" spans="1:12" ht="13.5" customHeight="1">
      <c r="A41" s="35" t="s">
        <v>31</v>
      </c>
      <c r="B41" s="81" t="s">
        <v>78</v>
      </c>
      <c r="C41" s="31">
        <f t="shared" si="0"/>
        <v>61.11223023793928</v>
      </c>
      <c r="D41" s="17">
        <v>25</v>
      </c>
      <c r="E41" s="20">
        <v>74.51226502910896</v>
      </c>
      <c r="F41" s="10">
        <v>20</v>
      </c>
      <c r="G41" s="22">
        <v>49.04357230539691</v>
      </c>
      <c r="H41" s="37">
        <v>26</v>
      </c>
      <c r="I41" s="6">
        <v>2407631</v>
      </c>
      <c r="J41" s="64">
        <v>1471357</v>
      </c>
      <c r="K41" s="13">
        <v>850100</v>
      </c>
      <c r="L41" s="65">
        <v>621257</v>
      </c>
    </row>
    <row r="42" spans="1:12" ht="13.5" customHeight="1">
      <c r="A42" s="38" t="s">
        <v>32</v>
      </c>
      <c r="B42" s="82" t="s">
        <v>79</v>
      </c>
      <c r="C42" s="32">
        <f t="shared" si="0"/>
        <v>58.99610807919593</v>
      </c>
      <c r="D42" s="16">
        <v>38</v>
      </c>
      <c r="E42" s="21">
        <v>72.58658532048659</v>
      </c>
      <c r="F42" s="10">
        <v>37</v>
      </c>
      <c r="G42" s="23">
        <v>47.30434479016498</v>
      </c>
      <c r="H42" s="37">
        <v>39</v>
      </c>
      <c r="I42" s="74">
        <v>1278803</v>
      </c>
      <c r="J42" s="64">
        <v>754444</v>
      </c>
      <c r="K42" s="13">
        <v>429264</v>
      </c>
      <c r="L42" s="65">
        <v>325180</v>
      </c>
    </row>
    <row r="43" spans="1:12" ht="13.5" customHeight="1">
      <c r="A43" s="35" t="s">
        <v>33</v>
      </c>
      <c r="B43" s="81" t="s">
        <v>80</v>
      </c>
      <c r="C43" s="31">
        <f t="shared" si="0"/>
        <v>58.35745254785735</v>
      </c>
      <c r="D43" s="14">
        <v>44</v>
      </c>
      <c r="E43" s="20">
        <v>70.94451267165346</v>
      </c>
      <c r="F43" s="9">
        <v>46</v>
      </c>
      <c r="G43" s="22">
        <v>47.345072715433034</v>
      </c>
      <c r="H43" s="36">
        <v>38</v>
      </c>
      <c r="I43" s="6">
        <v>691012</v>
      </c>
      <c r="J43" s="62">
        <v>403257</v>
      </c>
      <c r="K43" s="12">
        <v>228762</v>
      </c>
      <c r="L43" s="63">
        <v>174495</v>
      </c>
    </row>
    <row r="44" spans="1:12" ht="13.5" customHeight="1">
      <c r="A44" s="35" t="s">
        <v>34</v>
      </c>
      <c r="B44" s="81" t="s">
        <v>81</v>
      </c>
      <c r="C44" s="31">
        <f t="shared" si="0"/>
        <v>60.723372156947974</v>
      </c>
      <c r="D44" s="14">
        <v>28</v>
      </c>
      <c r="E44" s="20">
        <v>73.6811381448987</v>
      </c>
      <c r="F44" s="10">
        <v>30</v>
      </c>
      <c r="G44" s="22">
        <v>49.145783495784485</v>
      </c>
      <c r="H44" s="37">
        <v>25</v>
      </c>
      <c r="I44" s="6">
        <v>860387</v>
      </c>
      <c r="J44" s="64">
        <v>522456</v>
      </c>
      <c r="K44" s="13">
        <v>299141</v>
      </c>
      <c r="L44" s="65">
        <v>223315</v>
      </c>
    </row>
    <row r="45" spans="1:12" ht="13.5" customHeight="1">
      <c r="A45" s="35" t="s">
        <v>35</v>
      </c>
      <c r="B45" s="81" t="s">
        <v>82</v>
      </c>
      <c r="C45" s="31">
        <f t="shared" si="0"/>
        <v>58.62080656371311</v>
      </c>
      <c r="D45" s="14">
        <v>42</v>
      </c>
      <c r="E45" s="20">
        <v>72.41439090805613</v>
      </c>
      <c r="F45" s="10">
        <v>39</v>
      </c>
      <c r="G45" s="22">
        <v>46.82473837749118</v>
      </c>
      <c r="H45" s="37">
        <v>42</v>
      </c>
      <c r="I45" s="6">
        <v>1238811</v>
      </c>
      <c r="J45" s="64">
        <v>726201</v>
      </c>
      <c r="K45" s="13">
        <v>413526</v>
      </c>
      <c r="L45" s="65">
        <v>312675</v>
      </c>
    </row>
    <row r="46" spans="1:12" ht="13.5" customHeight="1">
      <c r="A46" s="35" t="s">
        <v>36</v>
      </c>
      <c r="B46" s="81" t="s">
        <v>83</v>
      </c>
      <c r="C46" s="31">
        <f t="shared" si="0"/>
        <v>59.298528564078445</v>
      </c>
      <c r="D46" s="14">
        <v>36</v>
      </c>
      <c r="E46" s="20">
        <v>70.39686120898499</v>
      </c>
      <c r="F46" s="10">
        <v>47</v>
      </c>
      <c r="G46" s="22">
        <v>49.8190465777389</v>
      </c>
      <c r="H46" s="37">
        <v>21</v>
      </c>
      <c r="I46" s="6">
        <v>678317</v>
      </c>
      <c r="J46" s="64">
        <v>402232</v>
      </c>
      <c r="K46" s="13">
        <v>219974</v>
      </c>
      <c r="L46" s="65">
        <v>182258</v>
      </c>
    </row>
    <row r="47" spans="1:12" ht="13.5" customHeight="1">
      <c r="A47" s="38" t="s">
        <v>37</v>
      </c>
      <c r="B47" s="82" t="s">
        <v>84</v>
      </c>
      <c r="C47" s="32">
        <f t="shared" si="0"/>
        <v>59.38290536257668</v>
      </c>
      <c r="D47" s="16">
        <v>35</v>
      </c>
      <c r="E47" s="21">
        <v>72.9095096723425</v>
      </c>
      <c r="F47" s="11">
        <v>34</v>
      </c>
      <c r="G47" s="23">
        <v>47.77795023942767</v>
      </c>
      <c r="H47" s="39">
        <v>34</v>
      </c>
      <c r="I47" s="74">
        <v>4177544</v>
      </c>
      <c r="J47" s="66">
        <v>2480747</v>
      </c>
      <c r="K47" s="15">
        <v>1406466</v>
      </c>
      <c r="L47" s="67">
        <v>1074281</v>
      </c>
    </row>
    <row r="48" spans="1:12" ht="13.5" customHeight="1">
      <c r="A48" s="35" t="s">
        <v>38</v>
      </c>
      <c r="B48" s="81" t="s">
        <v>90</v>
      </c>
      <c r="C48" s="31">
        <f t="shared" si="0"/>
        <v>61.579122737014444</v>
      </c>
      <c r="D48" s="14">
        <v>21</v>
      </c>
      <c r="E48" s="20">
        <v>73.83964240981592</v>
      </c>
      <c r="F48" s="10">
        <v>28</v>
      </c>
      <c r="G48" s="22">
        <v>51.05117886479309</v>
      </c>
      <c r="H48" s="37">
        <v>9</v>
      </c>
      <c r="I48" s="6">
        <v>729291</v>
      </c>
      <c r="J48" s="62">
        <v>449091</v>
      </c>
      <c r="K48" s="12">
        <v>248782</v>
      </c>
      <c r="L48" s="63">
        <v>200309</v>
      </c>
    </row>
    <row r="49" spans="1:12" ht="13.5" customHeight="1">
      <c r="A49" s="35" t="s">
        <v>39</v>
      </c>
      <c r="B49" s="81" t="s">
        <v>85</v>
      </c>
      <c r="C49" s="31">
        <f t="shared" si="0"/>
        <v>58.056274971589396</v>
      </c>
      <c r="D49" s="14">
        <v>45</v>
      </c>
      <c r="E49" s="20">
        <v>71.0626182651998</v>
      </c>
      <c r="F49" s="10">
        <v>45</v>
      </c>
      <c r="G49" s="22">
        <v>47.0505756718383</v>
      </c>
      <c r="H49" s="37">
        <v>41</v>
      </c>
      <c r="I49" s="6">
        <v>1252173</v>
      </c>
      <c r="J49" s="64">
        <v>726965</v>
      </c>
      <c r="K49" s="13">
        <v>407844</v>
      </c>
      <c r="L49" s="65">
        <v>319121</v>
      </c>
    </row>
    <row r="50" spans="1:12" ht="13.5" customHeight="1">
      <c r="A50" s="35" t="s">
        <v>40</v>
      </c>
      <c r="B50" s="81" t="s">
        <v>86</v>
      </c>
      <c r="C50" s="31">
        <f t="shared" si="0"/>
        <v>59.77365473982778</v>
      </c>
      <c r="D50" s="14">
        <v>33</v>
      </c>
      <c r="E50" s="20">
        <v>71.38821748680118</v>
      </c>
      <c r="F50" s="10">
        <v>44</v>
      </c>
      <c r="G50" s="22">
        <v>49.84682363415254</v>
      </c>
      <c r="H50" s="37">
        <v>19</v>
      </c>
      <c r="I50" s="6">
        <v>1554086</v>
      </c>
      <c r="J50" s="64">
        <v>928934</v>
      </c>
      <c r="K50" s="13">
        <v>511256</v>
      </c>
      <c r="L50" s="65">
        <v>417678</v>
      </c>
    </row>
    <row r="51" spans="1:12" ht="13.5" customHeight="1">
      <c r="A51" s="35" t="s">
        <v>41</v>
      </c>
      <c r="B51" s="81" t="s">
        <v>87</v>
      </c>
      <c r="C51" s="31">
        <f t="shared" si="0"/>
        <v>59.12824586721881</v>
      </c>
      <c r="D51" s="14">
        <v>37</v>
      </c>
      <c r="E51" s="20">
        <v>72.24040614259137</v>
      </c>
      <c r="F51" s="10">
        <v>42</v>
      </c>
      <c r="G51" s="22">
        <v>47.869400486282466</v>
      </c>
      <c r="H51" s="37">
        <v>33</v>
      </c>
      <c r="I51" s="6">
        <v>1029694</v>
      </c>
      <c r="J51" s="64">
        <v>608840</v>
      </c>
      <c r="K51" s="13">
        <v>343644</v>
      </c>
      <c r="L51" s="65">
        <v>265196</v>
      </c>
    </row>
    <row r="52" spans="1:12" ht="13.5" customHeight="1">
      <c r="A52" s="38" t="s">
        <v>42</v>
      </c>
      <c r="B52" s="82" t="s">
        <v>98</v>
      </c>
      <c r="C52" s="32">
        <f t="shared" si="0"/>
        <v>60.82061186969365</v>
      </c>
      <c r="D52" s="16">
        <v>27</v>
      </c>
      <c r="E52" s="21">
        <v>72.61113318918967</v>
      </c>
      <c r="F52" s="10">
        <v>35</v>
      </c>
      <c r="G52" s="23">
        <v>50.77574020975878</v>
      </c>
      <c r="H52" s="37">
        <v>13</v>
      </c>
      <c r="I52" s="74">
        <v>968180</v>
      </c>
      <c r="J52" s="66">
        <v>588853</v>
      </c>
      <c r="K52" s="15">
        <v>323402</v>
      </c>
      <c r="L52" s="67">
        <v>265451</v>
      </c>
    </row>
    <row r="53" spans="1:12" ht="13.5" customHeight="1">
      <c r="A53" s="35" t="s">
        <v>43</v>
      </c>
      <c r="B53" s="81" t="s">
        <v>88</v>
      </c>
      <c r="C53" s="31">
        <f t="shared" si="0"/>
        <v>58.41464307570152</v>
      </c>
      <c r="D53" s="17">
        <v>43</v>
      </c>
      <c r="E53" s="20">
        <v>71.39093165956251</v>
      </c>
      <c r="F53" s="9">
        <v>43</v>
      </c>
      <c r="G53" s="22">
        <v>47.40881535380723</v>
      </c>
      <c r="H53" s="36">
        <v>37</v>
      </c>
      <c r="I53" s="6">
        <v>1488649</v>
      </c>
      <c r="J53" s="64">
        <v>869589</v>
      </c>
      <c r="K53" s="13">
        <v>487720</v>
      </c>
      <c r="L53" s="65">
        <v>381869</v>
      </c>
    </row>
    <row r="54" spans="1:12" ht="13.5" customHeight="1" thickBot="1">
      <c r="A54" s="42" t="s">
        <v>44</v>
      </c>
      <c r="B54" s="84" t="s">
        <v>89</v>
      </c>
      <c r="C54" s="59">
        <f t="shared" si="0"/>
        <v>60.08404314227236</v>
      </c>
      <c r="D54" s="44">
        <v>32</v>
      </c>
      <c r="E54" s="45">
        <v>73.02717860054429</v>
      </c>
      <c r="F54" s="46">
        <v>33</v>
      </c>
      <c r="G54" s="47">
        <v>48.14294019329991</v>
      </c>
      <c r="H54" s="48">
        <v>31</v>
      </c>
      <c r="I54" s="76">
        <v>1058266</v>
      </c>
      <c r="J54" s="70">
        <v>635849</v>
      </c>
      <c r="K54" s="43">
        <v>370851</v>
      </c>
      <c r="L54" s="71">
        <v>264998</v>
      </c>
    </row>
    <row r="55" spans="1:12" ht="13.5" customHeight="1">
      <c r="A55" s="4"/>
      <c r="B55" s="6" t="s">
        <v>105</v>
      </c>
      <c r="C55" s="17"/>
      <c r="D55" s="17"/>
      <c r="E55" s="19"/>
      <c r="F55" s="5"/>
      <c r="G55" s="19"/>
      <c r="H55" s="5"/>
      <c r="I55" s="6"/>
      <c r="J55" s="18"/>
      <c r="K55" s="18"/>
      <c r="L55" s="17"/>
    </row>
    <row r="56" spans="1:12" ht="13.5" customHeight="1">
      <c r="A56" s="4"/>
      <c r="B56" s="5"/>
      <c r="C56" s="17"/>
      <c r="D56" s="17"/>
      <c r="E56" s="19"/>
      <c r="F56" s="5"/>
      <c r="G56" s="19"/>
      <c r="H56" s="5"/>
      <c r="I56" s="6"/>
      <c r="J56" s="18"/>
      <c r="K56" s="18"/>
      <c r="L56" s="17"/>
    </row>
    <row r="57" spans="1:12" ht="13.5" customHeight="1">
      <c r="A57" s="4"/>
      <c r="B57" s="5"/>
      <c r="C57" s="17"/>
      <c r="D57" s="17"/>
      <c r="E57" s="19"/>
      <c r="F57" s="5"/>
      <c r="G57" s="19"/>
      <c r="H57" s="5"/>
      <c r="I57" s="6"/>
      <c r="J57" s="18"/>
      <c r="K57" s="18"/>
      <c r="L57" s="17"/>
    </row>
    <row r="58" spans="1:12" ht="13.5" customHeight="1">
      <c r="A58" s="4"/>
      <c r="B58" s="5"/>
      <c r="C58" s="8"/>
      <c r="D58" s="8"/>
      <c r="E58" s="6"/>
      <c r="F58" s="5"/>
      <c r="G58" s="6"/>
      <c r="H58" s="5"/>
      <c r="I58" s="6"/>
      <c r="J58" s="8"/>
      <c r="K58" s="8"/>
      <c r="L58" s="8"/>
    </row>
    <row r="59" spans="5:9" ht="12">
      <c r="E59" s="7"/>
      <c r="G59" s="7"/>
      <c r="I59" s="7"/>
    </row>
  </sheetData>
  <mergeCells count="10">
    <mergeCell ref="A5:B5"/>
    <mergeCell ref="J3:L4"/>
    <mergeCell ref="J5:J6"/>
    <mergeCell ref="K5:K6"/>
    <mergeCell ref="L5:L6"/>
    <mergeCell ref="E5:E6"/>
    <mergeCell ref="I3:I5"/>
    <mergeCell ref="C5:C6"/>
    <mergeCell ref="C3:H4"/>
    <mergeCell ref="G5:G6"/>
  </mergeCells>
  <printOptions/>
  <pageMargins left="0.5905511811023623" right="0.1968503937007874" top="0.984251968503937" bottom="0.7874015748031497" header="0.5118110236220472" footer="0.31496062992125984"/>
  <pageSetup firstPageNumber="12" useFirstPageNumber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2007-02-16T08:04:10Z</cp:lastPrinted>
  <dcterms:created xsi:type="dcterms:W3CDTF">2001-10-04T06:48:49Z</dcterms:created>
  <dcterms:modified xsi:type="dcterms:W3CDTF">2007-02-16T08:04:11Z</dcterms:modified>
  <cp:category/>
  <cp:version/>
  <cp:contentType/>
  <cp:contentStatus/>
</cp:coreProperties>
</file>