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4表" sheetId="1" r:id="rId1"/>
  </sheets>
  <definedNames>
    <definedName name="_xlnm.Print_Area" localSheetId="0">'第4表'!$A$1:$AB$63</definedName>
  </definedNames>
  <calcPr fullCalcOnLoad="1"/>
</workbook>
</file>

<file path=xl/sharedStrings.xml><?xml version="1.0" encoding="utf-8"?>
<sst xmlns="http://schemas.openxmlformats.org/spreadsheetml/2006/main" count="134" uniqueCount="81">
  <si>
    <t>年齢（５歳階級）</t>
  </si>
  <si>
    <t>総数</t>
  </si>
  <si>
    <t>第１次産業</t>
  </si>
  <si>
    <t>第２次産業</t>
  </si>
  <si>
    <t>第３次産業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</si>
  <si>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</si>
  <si>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</si>
  <si>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</si>
  <si>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</si>
  <si>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</si>
  <si>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</si>
  <si>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教育，学習支援業</t>
  </si>
  <si>
    <t>複合サービス事業</t>
  </si>
  <si>
    <t xml:space="preserve">サービス業（他に分類されないもの）    </t>
  </si>
  <si>
    <t xml:space="preserve">公務（他に分類されないもの）    </t>
  </si>
  <si>
    <t>男</t>
  </si>
  <si>
    <t xml:space="preserve">15～19歳    </t>
  </si>
  <si>
    <t xml:space="preserve">20～24歳    </t>
  </si>
  <si>
    <t xml:space="preserve">25～29歳    </t>
  </si>
  <si>
    <t xml:space="preserve">30～34歳    </t>
  </si>
  <si>
    <t xml:space="preserve">35～39歳    </t>
  </si>
  <si>
    <t xml:space="preserve">40～44歳    </t>
  </si>
  <si>
    <t xml:space="preserve">45～49歳    </t>
  </si>
  <si>
    <t xml:space="preserve">50～54歳    </t>
  </si>
  <si>
    <t xml:space="preserve">55～59歳    </t>
  </si>
  <si>
    <t xml:space="preserve">60～64歳    </t>
  </si>
  <si>
    <t xml:space="preserve">65～69歳    </t>
  </si>
  <si>
    <t xml:space="preserve">70～74歳    </t>
  </si>
  <si>
    <t xml:space="preserve">75～79歳    </t>
  </si>
  <si>
    <t xml:space="preserve">80～84歳    </t>
  </si>
  <si>
    <t xml:space="preserve">85歳以上   </t>
  </si>
  <si>
    <t>女</t>
  </si>
  <si>
    <t>総　数</t>
  </si>
  <si>
    <t>第４表　産業（大分類）、年齢（５歳階級）、男女別１５歳以上就業者数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</si>
  <si>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</si>
  <si>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</si>
  <si>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</si>
  <si>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</si>
  <si>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</si>
  <si>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</si>
  <si>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</si>
  <si>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</si>
  <si>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</si>
  <si>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</si>
  <si>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</si>
  <si>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</si>
  <si>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</si>
  <si>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</si>
  <si>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</si>
  <si>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</si>
  <si>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</si>
  <si>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</si>
  <si>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1）「分類不能の産業」を含む。</t>
  </si>
  <si>
    <t xml:space="preserve">(再掲)65歳以上    </t>
  </si>
  <si>
    <t>医療，　福祉</t>
  </si>
  <si>
    <t>（単位：人）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</si>
  <si>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</si>
  <si>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</si>
  <si>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</si>
  <si>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</si>
  <si>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</si>
  <si>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</si>
  <si>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</si>
  <si>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>1）</t>
  </si>
  <si>
    <t xml:space="preserve">15～19歳    </t>
  </si>
  <si>
    <t xml:space="preserve">      -</t>
  </si>
  <si>
    <t xml:space="preserve">20～24歳    </t>
  </si>
  <si>
    <t xml:space="preserve">25～29歳    </t>
  </si>
  <si>
    <t xml:space="preserve">30～34歳    </t>
  </si>
  <si>
    <t xml:space="preserve">35～39歳    </t>
  </si>
  <si>
    <t xml:space="preserve">40～44歳    </t>
  </si>
  <si>
    <t xml:space="preserve">45～49歳    </t>
  </si>
  <si>
    <t xml:space="preserve">50～54歳    </t>
  </si>
  <si>
    <t xml:space="preserve">55～59歳    </t>
  </si>
  <si>
    <t xml:space="preserve">60～64歳    </t>
  </si>
  <si>
    <t xml:space="preserve">65～69歳    </t>
  </si>
  <si>
    <t xml:space="preserve">70～74歳    </t>
  </si>
  <si>
    <t xml:space="preserve">75～79歳    </t>
  </si>
  <si>
    <t xml:space="preserve">80～84歳    </t>
  </si>
  <si>
    <t xml:space="preserve">85歳以上   </t>
  </si>
  <si>
    <t xml:space="preserve">      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</si>
</sst>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,###,##0;&quot;-&quot;#,###,##0"/>
    <numFmt numFmtId="179" formatCode="###,###,##0;&quot;-&quot;##,###,##0"/>
    <numFmt numFmtId="180" formatCode="0_ "/>
    <numFmt numFmtId="181" formatCode="#,##0_ "/>
  </numFmts>
  <fonts count="1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>
      <alignment/>
      <protection/>
    </xf>
  </cellStyleXfs>
  <cellXfs count="78">
    <xf numFmtId="3" fontId="0" fillId="0" borderId="0" xfId="0" applyAlignment="1">
      <alignment/>
    </xf>
    <xf numFmtId="3" fontId="5" fillId="0" borderId="0" xfId="0" applyFont="1" applyAlignment="1">
      <alignment/>
    </xf>
    <xf numFmtId="178" fontId="10" fillId="0" borderId="0" xfId="15" applyNumberFormat="1" applyFont="1" applyFill="1" applyAlignment="1">
      <alignment horizontal="right" vertical="top"/>
      <protection/>
    </xf>
    <xf numFmtId="49" fontId="7" fillId="0" borderId="0" xfId="15" applyNumberFormat="1" applyFont="1" applyFill="1" applyBorder="1" applyAlignment="1">
      <alignment horizontal="distributed" vertical="top"/>
      <protection/>
    </xf>
    <xf numFmtId="178" fontId="10" fillId="0" borderId="0" xfId="15" applyNumberFormat="1" applyFont="1" applyFill="1" applyBorder="1" applyAlignment="1" quotePrefix="1">
      <alignment horizontal="right" vertical="top"/>
      <protection/>
    </xf>
    <xf numFmtId="178" fontId="10" fillId="0" borderId="0" xfId="15" applyNumberFormat="1" applyFont="1" applyFill="1" applyBorder="1" applyAlignment="1">
      <alignment horizontal="right" vertical="top"/>
      <protection/>
    </xf>
    <xf numFmtId="49" fontId="12" fillId="0" borderId="0" xfId="15" applyNumberFormat="1" applyFont="1" applyFill="1" applyBorder="1" applyAlignment="1">
      <alignment horizontal="distributed" vertical="top"/>
      <protection/>
    </xf>
    <xf numFmtId="178" fontId="14" fillId="0" borderId="0" xfId="15" applyNumberFormat="1" applyFont="1" applyFill="1" applyBorder="1" applyAlignment="1">
      <alignment horizontal="left" vertical="top"/>
      <protection/>
    </xf>
    <xf numFmtId="3" fontId="15" fillId="0" borderId="0" xfId="0" applyFont="1" applyAlignment="1">
      <alignment/>
    </xf>
    <xf numFmtId="49" fontId="7" fillId="0" borderId="1" xfId="15" applyNumberFormat="1" applyFont="1" applyFill="1" applyBorder="1" applyAlignment="1">
      <alignment horizontal="distributed" vertical="top"/>
      <protection/>
    </xf>
    <xf numFmtId="3" fontId="5" fillId="0" borderId="2" xfId="0" applyFont="1" applyBorder="1" applyAlignment="1">
      <alignment/>
    </xf>
    <xf numFmtId="49" fontId="12" fillId="0" borderId="3" xfId="15" applyNumberFormat="1" applyFont="1" applyFill="1" applyBorder="1" applyAlignment="1">
      <alignment horizontal="distributed" vertical="top"/>
      <protection/>
    </xf>
    <xf numFmtId="3" fontId="5" fillId="0" borderId="4" xfId="0" applyFont="1" applyBorder="1" applyAlignment="1">
      <alignment/>
    </xf>
    <xf numFmtId="3" fontId="5" fillId="0" borderId="5" xfId="0" applyFont="1" applyBorder="1" applyAlignment="1">
      <alignment/>
    </xf>
    <xf numFmtId="49" fontId="7" fillId="0" borderId="6" xfId="15" applyNumberFormat="1" applyFont="1" applyFill="1" applyBorder="1" applyAlignment="1">
      <alignment horizontal="center" vertical="center"/>
      <protection/>
    </xf>
    <xf numFmtId="3" fontId="11" fillId="0" borderId="7" xfId="0" applyFont="1" applyBorder="1" applyAlignment="1">
      <alignment horizontal="center"/>
    </xf>
    <xf numFmtId="3" fontId="11" fillId="0" borderId="8" xfId="0" applyFont="1" applyBorder="1" applyAlignment="1">
      <alignment horizontal="center"/>
    </xf>
    <xf numFmtId="3" fontId="11" fillId="0" borderId="9" xfId="0" applyFont="1" applyBorder="1" applyAlignment="1">
      <alignment horizontal="center"/>
    </xf>
    <xf numFmtId="3" fontId="11" fillId="0" borderId="10" xfId="0" applyFont="1" applyBorder="1" applyAlignment="1">
      <alignment horizontal="center"/>
    </xf>
    <xf numFmtId="181" fontId="7" fillId="0" borderId="11" xfId="15" applyNumberFormat="1" applyFont="1" applyFill="1" applyBorder="1" applyAlignment="1" quotePrefix="1">
      <alignment horizontal="right" vertical="top"/>
      <protection/>
    </xf>
    <xf numFmtId="181" fontId="7" fillId="0" borderId="12" xfId="15" applyNumberFormat="1" applyFont="1" applyFill="1" applyBorder="1" applyAlignment="1" quotePrefix="1">
      <alignment horizontal="right" vertical="top"/>
      <protection/>
    </xf>
    <xf numFmtId="181" fontId="7" fillId="0" borderId="3" xfId="15" applyNumberFormat="1" applyFont="1" applyFill="1" applyBorder="1" applyAlignment="1" quotePrefix="1">
      <alignment horizontal="right" vertical="top"/>
      <protection/>
    </xf>
    <xf numFmtId="181" fontId="7" fillId="0" borderId="13" xfId="15" applyNumberFormat="1" applyFont="1" applyFill="1" applyBorder="1" applyAlignment="1" quotePrefix="1">
      <alignment horizontal="right" vertical="top"/>
      <protection/>
    </xf>
    <xf numFmtId="181" fontId="7" fillId="0" borderId="14" xfId="15" applyNumberFormat="1" applyFont="1" applyFill="1" applyBorder="1" applyAlignment="1" quotePrefix="1">
      <alignment horizontal="right" vertical="top"/>
      <protection/>
    </xf>
    <xf numFmtId="181" fontId="7" fillId="0" borderId="15" xfId="15" applyNumberFormat="1" applyFont="1" applyFill="1" applyBorder="1" applyAlignment="1" quotePrefix="1">
      <alignment horizontal="right" vertical="top"/>
      <protection/>
    </xf>
    <xf numFmtId="181" fontId="7" fillId="0" borderId="6" xfId="15" applyNumberFormat="1" applyFont="1" applyFill="1" applyBorder="1" applyAlignment="1" quotePrefix="1">
      <alignment horizontal="right" vertical="top"/>
      <protection/>
    </xf>
    <xf numFmtId="181" fontId="7" fillId="0" borderId="16" xfId="15" applyNumberFormat="1" applyFont="1" applyFill="1" applyBorder="1" applyAlignment="1" quotePrefix="1">
      <alignment horizontal="right" vertical="top"/>
      <protection/>
    </xf>
    <xf numFmtId="181" fontId="7" fillId="0" borderId="0" xfId="15" applyNumberFormat="1" applyFont="1" applyFill="1" applyBorder="1" applyAlignment="1" quotePrefix="1">
      <alignment horizontal="right" vertical="top"/>
      <protection/>
    </xf>
    <xf numFmtId="181" fontId="7" fillId="0" borderId="17" xfId="15" applyNumberFormat="1" applyFont="1" applyFill="1" applyBorder="1" applyAlignment="1" quotePrefix="1">
      <alignment horizontal="right" vertical="top"/>
      <protection/>
    </xf>
    <xf numFmtId="181" fontId="7" fillId="0" borderId="18" xfId="15" applyNumberFormat="1" applyFont="1" applyFill="1" applyBorder="1" applyAlignment="1" quotePrefix="1">
      <alignment horizontal="right" vertical="top"/>
      <protection/>
    </xf>
    <xf numFmtId="181" fontId="7" fillId="0" borderId="19" xfId="15" applyNumberFormat="1" applyFont="1" applyFill="1" applyBorder="1" applyAlignment="1" quotePrefix="1">
      <alignment horizontal="right" vertical="top"/>
      <protection/>
    </xf>
    <xf numFmtId="181" fontId="7" fillId="0" borderId="20" xfId="15" applyNumberFormat="1" applyFont="1" applyFill="1" applyBorder="1" applyAlignment="1" quotePrefix="1">
      <alignment horizontal="right" vertical="top"/>
      <protection/>
    </xf>
    <xf numFmtId="181" fontId="7" fillId="0" borderId="21" xfId="15" applyNumberFormat="1" applyFont="1" applyFill="1" applyBorder="1" applyAlignment="1" quotePrefix="1">
      <alignment horizontal="right" vertical="top"/>
      <protection/>
    </xf>
    <xf numFmtId="181" fontId="7" fillId="0" borderId="1" xfId="15" applyNumberFormat="1" applyFont="1" applyFill="1" applyBorder="1" applyAlignment="1" quotePrefix="1">
      <alignment horizontal="right" vertical="top"/>
      <protection/>
    </xf>
    <xf numFmtId="181" fontId="7" fillId="0" borderId="22" xfId="15" applyNumberFormat="1" applyFont="1" applyFill="1" applyBorder="1" applyAlignment="1" quotePrefix="1">
      <alignment horizontal="right" vertical="top"/>
      <protection/>
    </xf>
    <xf numFmtId="181" fontId="7" fillId="0" borderId="23" xfId="15" applyNumberFormat="1" applyFont="1" applyFill="1" applyBorder="1" applyAlignment="1" quotePrefix="1">
      <alignment horizontal="right" vertical="top"/>
      <protection/>
    </xf>
    <xf numFmtId="181" fontId="7" fillId="0" borderId="24" xfId="15" applyNumberFormat="1" applyFont="1" applyFill="1" applyBorder="1" applyAlignment="1" quotePrefix="1">
      <alignment horizontal="right" vertical="top"/>
      <protection/>
    </xf>
    <xf numFmtId="181" fontId="7" fillId="0" borderId="6" xfId="15" applyNumberFormat="1" applyFont="1" applyFill="1" applyBorder="1" applyAlignment="1" quotePrefix="1">
      <alignment vertical="top"/>
      <protection/>
    </xf>
    <xf numFmtId="181" fontId="7" fillId="0" borderId="0" xfId="15" applyNumberFormat="1" applyFont="1" applyFill="1" applyBorder="1" applyAlignment="1">
      <alignment vertical="top"/>
      <protection/>
    </xf>
    <xf numFmtId="181" fontId="7" fillId="0" borderId="17" xfId="15" applyNumberFormat="1" applyFont="1" applyFill="1" applyBorder="1" applyAlignment="1">
      <alignment vertical="top"/>
      <protection/>
    </xf>
    <xf numFmtId="181" fontId="7" fillId="0" borderId="19" xfId="15" applyNumberFormat="1" applyFont="1" applyFill="1" applyBorder="1" applyAlignment="1">
      <alignment vertical="top"/>
      <protection/>
    </xf>
    <xf numFmtId="3" fontId="13" fillId="0" borderId="0" xfId="0" applyFont="1" applyBorder="1" applyAlignment="1">
      <alignment horizontal="center"/>
    </xf>
    <xf numFmtId="3" fontId="13" fillId="0" borderId="19" xfId="0" applyFont="1" applyBorder="1" applyAlignment="1">
      <alignment horizontal="center"/>
    </xf>
    <xf numFmtId="3" fontId="11" fillId="0" borderId="16" xfId="0" applyFont="1" applyBorder="1" applyAlignment="1">
      <alignment horizontal="center"/>
    </xf>
    <xf numFmtId="3" fontId="13" fillId="0" borderId="25" xfId="0" applyFont="1" applyBorder="1" applyAlignment="1">
      <alignment horizontal="center"/>
    </xf>
    <xf numFmtId="3" fontId="11" fillId="0" borderId="18" xfId="0" applyFont="1" applyBorder="1" applyAlignment="1">
      <alignment horizontal="center"/>
    </xf>
    <xf numFmtId="49" fontId="7" fillId="0" borderId="11" xfId="15" applyNumberFormat="1" applyFont="1" applyFill="1" applyBorder="1" applyAlignment="1">
      <alignment vertical="center"/>
      <protection/>
    </xf>
    <xf numFmtId="49" fontId="7" fillId="0" borderId="6" xfId="15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horizontal="center"/>
    </xf>
    <xf numFmtId="3" fontId="13" fillId="0" borderId="26" xfId="0" applyFont="1" applyBorder="1" applyAlignment="1">
      <alignment horizontal="center" vertical="center"/>
    </xf>
    <xf numFmtId="3" fontId="13" fillId="0" borderId="27" xfId="0" applyFont="1" applyBorder="1" applyAlignment="1">
      <alignment horizontal="center" vertical="center"/>
    </xf>
    <xf numFmtId="3" fontId="13" fillId="0" borderId="28" xfId="0" applyFont="1" applyBorder="1" applyAlignment="1">
      <alignment horizontal="center" vertical="center"/>
    </xf>
    <xf numFmtId="3" fontId="13" fillId="0" borderId="29" xfId="0" applyFont="1" applyBorder="1" applyAlignment="1">
      <alignment horizontal="center" vertical="center"/>
    </xf>
    <xf numFmtId="3" fontId="13" fillId="0" borderId="30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/>
    </xf>
    <xf numFmtId="3" fontId="5" fillId="0" borderId="0" xfId="0" applyFont="1" applyBorder="1" applyAlignment="1">
      <alignment horizontal="center" vertical="center"/>
    </xf>
    <xf numFmtId="49" fontId="7" fillId="0" borderId="16" xfId="15" applyNumberFormat="1" applyFont="1" applyFill="1" applyBorder="1" applyAlignment="1">
      <alignment horizontal="center" vertical="center"/>
      <protection/>
    </xf>
    <xf numFmtId="49" fontId="7" fillId="0" borderId="31" xfId="15" applyNumberFormat="1" applyFont="1" applyFill="1" applyBorder="1" applyAlignment="1">
      <alignment horizontal="distributed" vertical="center"/>
      <protection/>
    </xf>
    <xf numFmtId="3" fontId="0" fillId="0" borderId="31" xfId="0" applyBorder="1" applyAlignment="1">
      <alignment/>
    </xf>
    <xf numFmtId="49" fontId="7" fillId="0" borderId="17" xfId="15" applyNumberFormat="1" applyFont="1" applyFill="1" applyBorder="1" applyAlignment="1">
      <alignment horizontal="distributed" vertical="center"/>
      <protection/>
    </xf>
    <xf numFmtId="3" fontId="0" fillId="0" borderId="17" xfId="0" applyBorder="1" applyAlignment="1">
      <alignment/>
    </xf>
    <xf numFmtId="49" fontId="7" fillId="0" borderId="0" xfId="15" applyNumberFormat="1" applyFont="1" applyFill="1" applyBorder="1" applyAlignment="1">
      <alignment horizontal="distributed" vertical="center"/>
      <protection/>
    </xf>
    <xf numFmtId="3" fontId="0" fillId="0" borderId="0" xfId="0" applyBorder="1" applyAlignment="1">
      <alignment/>
    </xf>
    <xf numFmtId="49" fontId="7" fillId="0" borderId="32" xfId="15" applyNumberFormat="1" applyFont="1" applyFill="1" applyBorder="1" applyAlignment="1">
      <alignment horizontal="distributed" vertical="center"/>
      <protection/>
    </xf>
    <xf numFmtId="49" fontId="7" fillId="0" borderId="33" xfId="15" applyNumberFormat="1" applyFont="1" applyFill="1" applyBorder="1" applyAlignment="1">
      <alignment horizontal="distributed" vertical="center"/>
      <protection/>
    </xf>
    <xf numFmtId="3" fontId="11" fillId="0" borderId="34" xfId="0" applyFont="1" applyFill="1" applyBorder="1" applyAlignment="1">
      <alignment/>
    </xf>
    <xf numFmtId="49" fontId="7" fillId="0" borderId="19" xfId="15" applyNumberFormat="1" applyFont="1" applyFill="1" applyBorder="1" applyAlignment="1">
      <alignment horizontal="distributed" vertical="center"/>
      <protection/>
    </xf>
    <xf numFmtId="3" fontId="0" fillId="0" borderId="19" xfId="0" applyBorder="1" applyAlignment="1">
      <alignment/>
    </xf>
    <xf numFmtId="49" fontId="7" fillId="0" borderId="35" xfId="15" applyNumberFormat="1" applyFont="1" applyFill="1" applyBorder="1" applyAlignment="1">
      <alignment horizontal="distributed" vertical="center"/>
      <protection/>
    </xf>
    <xf numFmtId="49" fontId="7" fillId="0" borderId="36" xfId="15" applyNumberFormat="1" applyFont="1" applyFill="1" applyBorder="1" applyAlignment="1">
      <alignment horizontal="distributed" vertical="center"/>
      <protection/>
    </xf>
    <xf numFmtId="3" fontId="11" fillId="0" borderId="37" xfId="0" applyFont="1" applyFill="1" applyBorder="1" applyAlignment="1">
      <alignment/>
    </xf>
    <xf numFmtId="49" fontId="12" fillId="0" borderId="3" xfId="15" applyNumberFormat="1" applyFont="1" applyFill="1" applyBorder="1" applyAlignment="1">
      <alignment horizontal="distributed" vertical="top"/>
      <protection/>
    </xf>
    <xf numFmtId="49" fontId="7" fillId="0" borderId="0" xfId="15" applyNumberFormat="1" applyFont="1" applyFill="1" applyBorder="1" applyAlignment="1">
      <alignment horizontal="distributed" vertical="top"/>
      <protection/>
    </xf>
    <xf numFmtId="49" fontId="10" fillId="0" borderId="17" xfId="15" applyNumberFormat="1" applyFont="1" applyFill="1" applyBorder="1" applyAlignment="1">
      <alignment horizontal="distributed" vertical="center"/>
      <protection/>
    </xf>
    <xf numFmtId="49" fontId="7" fillId="0" borderId="1" xfId="15" applyNumberFormat="1" applyFont="1" applyFill="1" applyBorder="1" applyAlignment="1">
      <alignment horizontal="distributed" vertical="top"/>
      <protection/>
    </xf>
    <xf numFmtId="49" fontId="12" fillId="0" borderId="0" xfId="15" applyNumberFormat="1" applyFont="1" applyFill="1" applyBorder="1" applyAlignment="1">
      <alignment horizontal="distributed" vertical="top"/>
      <protection/>
    </xf>
  </cellXfs>
  <cellStyles count="2">
    <cellStyle name="Normal" xfId="0"/>
    <cellStyle name="標準_JB16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15"/>
  <sheetViews>
    <sheetView tabSelected="1" workbookViewId="0" topLeftCell="A1">
      <selection activeCell="H26" sqref="H26"/>
    </sheetView>
  </sheetViews>
  <sheetFormatPr defaultColWidth="9.00390625" defaultRowHeight="14.25"/>
  <cols>
    <col min="1" max="1" width="4.625" style="1" customWidth="1"/>
    <col min="2" max="2" width="1.25" style="1" customWidth="1"/>
    <col min="3" max="3" width="6.375" style="1" customWidth="1"/>
    <col min="4" max="4" width="2.875" style="1" customWidth="1"/>
    <col min="5" max="5" width="4.00390625" style="1" customWidth="1"/>
    <col min="6" max="6" width="1.25" style="1" customWidth="1"/>
    <col min="7" max="7" width="9.125" style="1" bestFit="1" customWidth="1"/>
    <col min="8" max="9" width="7.875" style="1" bestFit="1" customWidth="1"/>
    <col min="10" max="15" width="7.625" style="1" customWidth="1"/>
    <col min="16" max="16" width="8.125" style="1" customWidth="1"/>
    <col min="17" max="28" width="7.625" style="1" customWidth="1"/>
    <col min="29" max="16384" width="9.00390625" style="1" customWidth="1"/>
  </cols>
  <sheetData>
    <row r="1" ht="25.5" customHeight="1">
      <c r="D1" s="8" t="s">
        <v>33</v>
      </c>
    </row>
    <row r="2" spans="4:28" ht="15" customHeight="1" thickBot="1">
      <c r="D2" s="8"/>
      <c r="AA2" s="48" t="s">
        <v>55</v>
      </c>
      <c r="AB2" s="48"/>
    </row>
    <row r="3" spans="2:28" ht="18" customHeight="1">
      <c r="B3" s="54" t="s">
        <v>0</v>
      </c>
      <c r="C3" s="55"/>
      <c r="D3" s="55"/>
      <c r="E3" s="55"/>
      <c r="F3" s="55"/>
      <c r="G3" s="46"/>
      <c r="H3" s="49" t="s">
        <v>2</v>
      </c>
      <c r="I3" s="50"/>
      <c r="J3" s="50"/>
      <c r="K3" s="51"/>
      <c r="L3" s="52" t="s">
        <v>3</v>
      </c>
      <c r="M3" s="50"/>
      <c r="N3" s="50"/>
      <c r="O3" s="53"/>
      <c r="P3" s="49" t="s">
        <v>4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3"/>
    </row>
    <row r="4" spans="2:28" ht="15.75" customHeight="1">
      <c r="B4" s="56"/>
      <c r="C4" s="57"/>
      <c r="D4" s="57"/>
      <c r="E4" s="57"/>
      <c r="F4" s="57"/>
      <c r="G4" s="47"/>
      <c r="H4" s="44"/>
      <c r="I4" s="41"/>
      <c r="J4" s="41"/>
      <c r="K4" s="41"/>
      <c r="L4" s="44"/>
      <c r="M4" s="41"/>
      <c r="N4" s="41"/>
      <c r="O4" s="42"/>
      <c r="P4" s="44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</row>
    <row r="5" spans="2:28" ht="12">
      <c r="B5" s="56"/>
      <c r="C5" s="57"/>
      <c r="D5" s="57"/>
      <c r="E5" s="57"/>
      <c r="F5" s="57"/>
      <c r="G5" s="47"/>
      <c r="H5" s="43"/>
      <c r="I5" s="15" t="s">
        <v>34</v>
      </c>
      <c r="J5" s="17" t="s">
        <v>35</v>
      </c>
      <c r="K5" s="16" t="s">
        <v>36</v>
      </c>
      <c r="L5" s="45"/>
      <c r="M5" s="15" t="s">
        <v>37</v>
      </c>
      <c r="N5" s="17" t="s">
        <v>38</v>
      </c>
      <c r="O5" s="18" t="s">
        <v>39</v>
      </c>
      <c r="P5" s="43"/>
      <c r="Q5" s="15" t="s">
        <v>40</v>
      </c>
      <c r="R5" s="17" t="s">
        <v>41</v>
      </c>
      <c r="S5" s="16" t="s">
        <v>42</v>
      </c>
      <c r="T5" s="17" t="s">
        <v>43</v>
      </c>
      <c r="U5" s="16" t="s">
        <v>44</v>
      </c>
      <c r="V5" s="17" t="s">
        <v>45</v>
      </c>
      <c r="W5" s="16" t="s">
        <v>46</v>
      </c>
      <c r="X5" s="17" t="s">
        <v>47</v>
      </c>
      <c r="Y5" s="16" t="s">
        <v>48</v>
      </c>
      <c r="Z5" s="17" t="s">
        <v>49</v>
      </c>
      <c r="AA5" s="17" t="s">
        <v>50</v>
      </c>
      <c r="AB5" s="18" t="s">
        <v>51</v>
      </c>
    </row>
    <row r="6" spans="2:28" ht="18" customHeight="1">
      <c r="B6" s="56"/>
      <c r="C6" s="57"/>
      <c r="D6" s="57"/>
      <c r="E6" s="57"/>
      <c r="F6" s="57"/>
      <c r="G6" s="14" t="s">
        <v>32</v>
      </c>
      <c r="H6" s="58" t="s">
        <v>32</v>
      </c>
      <c r="I6" s="59" t="s">
        <v>56</v>
      </c>
      <c r="J6" s="61" t="s">
        <v>57</v>
      </c>
      <c r="K6" s="63" t="s">
        <v>58</v>
      </c>
      <c r="L6" s="65" t="s">
        <v>1</v>
      </c>
      <c r="M6" s="59" t="s">
        <v>59</v>
      </c>
      <c r="N6" s="61" t="s">
        <v>60</v>
      </c>
      <c r="O6" s="68" t="s">
        <v>61</v>
      </c>
      <c r="P6" s="70" t="s">
        <v>1</v>
      </c>
      <c r="Q6" s="59" t="s">
        <v>62</v>
      </c>
      <c r="R6" s="61" t="s">
        <v>5</v>
      </c>
      <c r="S6" s="63" t="s">
        <v>6</v>
      </c>
      <c r="T6" s="61" t="s">
        <v>7</v>
      </c>
      <c r="U6" s="63" t="s">
        <v>8</v>
      </c>
      <c r="V6" s="61" t="s">
        <v>9</v>
      </c>
      <c r="W6" s="63" t="s">
        <v>10</v>
      </c>
      <c r="X6" s="61" t="s">
        <v>54</v>
      </c>
      <c r="Y6" s="63" t="s">
        <v>11</v>
      </c>
      <c r="Z6" s="61" t="s">
        <v>12</v>
      </c>
      <c r="AA6" s="75" t="s">
        <v>13</v>
      </c>
      <c r="AB6" s="68" t="s">
        <v>14</v>
      </c>
    </row>
    <row r="7" spans="2:29" ht="18" customHeight="1">
      <c r="B7" s="56"/>
      <c r="C7" s="57"/>
      <c r="D7" s="57"/>
      <c r="E7" s="57"/>
      <c r="F7" s="57"/>
      <c r="G7" s="14" t="s">
        <v>63</v>
      </c>
      <c r="H7" s="58"/>
      <c r="I7" s="60"/>
      <c r="J7" s="62"/>
      <c r="K7" s="64"/>
      <c r="L7" s="66"/>
      <c r="M7" s="60"/>
      <c r="N7" s="62"/>
      <c r="O7" s="69"/>
      <c r="P7" s="71"/>
      <c r="Q7" s="60"/>
      <c r="R7" s="62"/>
      <c r="S7" s="64"/>
      <c r="T7" s="62"/>
      <c r="U7" s="64"/>
      <c r="V7" s="62"/>
      <c r="W7" s="64"/>
      <c r="X7" s="62"/>
      <c r="Y7" s="64"/>
      <c r="Z7" s="62"/>
      <c r="AA7" s="62"/>
      <c r="AB7" s="69"/>
      <c r="AC7" s="2"/>
    </row>
    <row r="8" spans="2:28" ht="18" customHeight="1" thickBot="1">
      <c r="B8" s="56"/>
      <c r="C8" s="57"/>
      <c r="D8" s="57"/>
      <c r="E8" s="57"/>
      <c r="F8" s="57"/>
      <c r="G8" s="14"/>
      <c r="H8" s="58"/>
      <c r="I8" s="60"/>
      <c r="J8" s="62"/>
      <c r="K8" s="64"/>
      <c r="L8" s="67"/>
      <c r="M8" s="60"/>
      <c r="N8" s="62"/>
      <c r="O8" s="69"/>
      <c r="P8" s="72"/>
      <c r="Q8" s="60"/>
      <c r="R8" s="62"/>
      <c r="S8" s="64"/>
      <c r="T8" s="62"/>
      <c r="U8" s="64"/>
      <c r="V8" s="62"/>
      <c r="W8" s="64"/>
      <c r="X8" s="62"/>
      <c r="Y8" s="64"/>
      <c r="Z8" s="62"/>
      <c r="AA8" s="62"/>
      <c r="AB8" s="69"/>
    </row>
    <row r="9" spans="2:28" ht="12.75" customHeight="1">
      <c r="B9" s="10"/>
      <c r="C9" s="73" t="s">
        <v>1</v>
      </c>
      <c r="D9" s="73"/>
      <c r="E9" s="73"/>
      <c r="F9" s="11"/>
      <c r="G9" s="19">
        <v>304548</v>
      </c>
      <c r="H9" s="20">
        <f>SUM(I9:K9)</f>
        <v>33269</v>
      </c>
      <c r="I9" s="21">
        <v>31413</v>
      </c>
      <c r="J9" s="22">
        <v>479</v>
      </c>
      <c r="K9" s="21">
        <v>1377</v>
      </c>
      <c r="L9" s="23">
        <f>SUM(M9:O9)</f>
        <v>75543</v>
      </c>
      <c r="M9" s="21">
        <v>82</v>
      </c>
      <c r="N9" s="22">
        <v>29735</v>
      </c>
      <c r="O9" s="24">
        <v>45726</v>
      </c>
      <c r="P9" s="20">
        <f>SUM(Q9:AB9)</f>
        <v>191665</v>
      </c>
      <c r="Q9" s="21">
        <v>1385</v>
      </c>
      <c r="R9" s="22">
        <v>2892</v>
      </c>
      <c r="S9" s="21">
        <v>11178</v>
      </c>
      <c r="T9" s="22">
        <v>51376</v>
      </c>
      <c r="U9" s="21">
        <v>6690</v>
      </c>
      <c r="V9" s="22">
        <v>1625</v>
      </c>
      <c r="W9" s="21">
        <v>14927</v>
      </c>
      <c r="X9" s="22">
        <v>31465</v>
      </c>
      <c r="Y9" s="21">
        <v>14638</v>
      </c>
      <c r="Z9" s="22">
        <v>5155</v>
      </c>
      <c r="AA9" s="22">
        <v>36102</v>
      </c>
      <c r="AB9" s="24">
        <v>14232</v>
      </c>
    </row>
    <row r="10" spans="2:28" ht="7.5" customHeight="1">
      <c r="B10" s="12"/>
      <c r="C10" s="6"/>
      <c r="D10" s="6"/>
      <c r="E10" s="6"/>
      <c r="F10" s="6"/>
      <c r="G10" s="25"/>
      <c r="H10" s="26"/>
      <c r="I10" s="27"/>
      <c r="J10" s="28"/>
      <c r="K10" s="27"/>
      <c r="L10" s="29"/>
      <c r="M10" s="27"/>
      <c r="N10" s="28"/>
      <c r="O10" s="30"/>
      <c r="P10" s="26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8"/>
      <c r="AB10" s="30"/>
    </row>
    <row r="11" spans="2:28" ht="12.75" customHeight="1">
      <c r="B11" s="12"/>
      <c r="C11" s="74" t="s">
        <v>64</v>
      </c>
      <c r="D11" s="74"/>
      <c r="E11" s="74"/>
      <c r="F11" s="3"/>
      <c r="G11" s="25">
        <v>4062</v>
      </c>
      <c r="H11" s="26">
        <f aca="true" t="shared" si="0" ref="H11:H27">SUM(I11:K11)</f>
        <v>72</v>
      </c>
      <c r="I11" s="27">
        <v>54</v>
      </c>
      <c r="J11" s="28">
        <v>4</v>
      </c>
      <c r="K11" s="27">
        <v>14</v>
      </c>
      <c r="L11" s="29">
        <f aca="true" t="shared" si="1" ref="L11:L27">SUM(M11:O11)</f>
        <v>1156</v>
      </c>
      <c r="M11" s="38" t="s">
        <v>65</v>
      </c>
      <c r="N11" s="28">
        <v>342</v>
      </c>
      <c r="O11" s="30">
        <v>814</v>
      </c>
      <c r="P11" s="26">
        <f aca="true" t="shared" si="2" ref="P11:P27">SUM(Q11:AB11)</f>
        <v>2726</v>
      </c>
      <c r="Q11" s="27">
        <v>2</v>
      </c>
      <c r="R11" s="28">
        <v>18</v>
      </c>
      <c r="S11" s="27">
        <v>65</v>
      </c>
      <c r="T11" s="28">
        <v>914</v>
      </c>
      <c r="U11" s="27">
        <v>12</v>
      </c>
      <c r="V11" s="28">
        <v>4</v>
      </c>
      <c r="W11" s="27">
        <v>783</v>
      </c>
      <c r="X11" s="28">
        <v>174</v>
      </c>
      <c r="Y11" s="27">
        <v>50</v>
      </c>
      <c r="Z11" s="28">
        <v>45</v>
      </c>
      <c r="AA11" s="28">
        <v>566</v>
      </c>
      <c r="AB11" s="30">
        <v>93</v>
      </c>
    </row>
    <row r="12" spans="2:28" ht="12.75" customHeight="1">
      <c r="B12" s="12"/>
      <c r="C12" s="74" t="s">
        <v>66</v>
      </c>
      <c r="D12" s="74"/>
      <c r="E12" s="74"/>
      <c r="F12" s="3"/>
      <c r="G12" s="25">
        <v>21218</v>
      </c>
      <c r="H12" s="26">
        <f t="shared" si="0"/>
        <v>303</v>
      </c>
      <c r="I12" s="27">
        <v>248</v>
      </c>
      <c r="J12" s="28">
        <v>13</v>
      </c>
      <c r="K12" s="27">
        <v>42</v>
      </c>
      <c r="L12" s="29">
        <f t="shared" si="1"/>
        <v>5394</v>
      </c>
      <c r="M12" s="27">
        <v>2</v>
      </c>
      <c r="N12" s="28">
        <v>1766</v>
      </c>
      <c r="O12" s="30">
        <v>3626</v>
      </c>
      <c r="P12" s="26">
        <f t="shared" si="2"/>
        <v>15109</v>
      </c>
      <c r="Q12" s="27">
        <v>57</v>
      </c>
      <c r="R12" s="28">
        <v>249</v>
      </c>
      <c r="S12" s="27">
        <v>530</v>
      </c>
      <c r="T12" s="28">
        <v>4113</v>
      </c>
      <c r="U12" s="27">
        <v>334</v>
      </c>
      <c r="V12" s="28">
        <v>30</v>
      </c>
      <c r="W12" s="27">
        <v>1762</v>
      </c>
      <c r="X12" s="28">
        <v>3007</v>
      </c>
      <c r="Y12" s="27">
        <v>852</v>
      </c>
      <c r="Z12" s="28">
        <v>280</v>
      </c>
      <c r="AA12" s="28">
        <v>3061</v>
      </c>
      <c r="AB12" s="30">
        <v>834</v>
      </c>
    </row>
    <row r="13" spans="2:28" ht="12.75" customHeight="1">
      <c r="B13" s="12"/>
      <c r="C13" s="74" t="s">
        <v>67</v>
      </c>
      <c r="D13" s="74"/>
      <c r="E13" s="74"/>
      <c r="F13" s="3"/>
      <c r="G13" s="25">
        <v>28144</v>
      </c>
      <c r="H13" s="26">
        <f t="shared" si="0"/>
        <v>371</v>
      </c>
      <c r="I13" s="27">
        <v>310</v>
      </c>
      <c r="J13" s="28">
        <v>20</v>
      </c>
      <c r="K13" s="27">
        <v>41</v>
      </c>
      <c r="L13" s="29">
        <f t="shared" si="1"/>
        <v>7702</v>
      </c>
      <c r="M13" s="27">
        <v>6</v>
      </c>
      <c r="N13" s="28">
        <v>2877</v>
      </c>
      <c r="O13" s="30">
        <v>4819</v>
      </c>
      <c r="P13" s="26">
        <f t="shared" si="2"/>
        <v>19645</v>
      </c>
      <c r="Q13" s="27">
        <v>160</v>
      </c>
      <c r="R13" s="28">
        <v>417</v>
      </c>
      <c r="S13" s="27">
        <v>872</v>
      </c>
      <c r="T13" s="28">
        <v>4958</v>
      </c>
      <c r="U13" s="27">
        <v>644</v>
      </c>
      <c r="V13" s="28">
        <v>87</v>
      </c>
      <c r="W13" s="27">
        <v>1296</v>
      </c>
      <c r="X13" s="28">
        <v>4146</v>
      </c>
      <c r="Y13" s="27">
        <v>1543</v>
      </c>
      <c r="Z13" s="28">
        <v>395</v>
      </c>
      <c r="AA13" s="28">
        <v>3616</v>
      </c>
      <c r="AB13" s="30">
        <v>1511</v>
      </c>
    </row>
    <row r="14" spans="2:28" ht="12.75" customHeight="1">
      <c r="B14" s="12"/>
      <c r="C14" s="74" t="s">
        <v>68</v>
      </c>
      <c r="D14" s="74"/>
      <c r="E14" s="74"/>
      <c r="F14" s="3"/>
      <c r="G14" s="25">
        <v>30711</v>
      </c>
      <c r="H14" s="26">
        <f t="shared" si="0"/>
        <v>472</v>
      </c>
      <c r="I14" s="27">
        <v>379</v>
      </c>
      <c r="J14" s="28">
        <v>35</v>
      </c>
      <c r="K14" s="27">
        <v>58</v>
      </c>
      <c r="L14" s="29">
        <f t="shared" si="1"/>
        <v>8802</v>
      </c>
      <c r="M14" s="27">
        <v>6</v>
      </c>
      <c r="N14" s="28">
        <v>3382</v>
      </c>
      <c r="O14" s="30">
        <v>5414</v>
      </c>
      <c r="P14" s="26">
        <f t="shared" si="2"/>
        <v>21022</v>
      </c>
      <c r="Q14" s="27">
        <v>224</v>
      </c>
      <c r="R14" s="28">
        <v>422</v>
      </c>
      <c r="S14" s="27">
        <v>1125</v>
      </c>
      <c r="T14" s="28">
        <v>5355</v>
      </c>
      <c r="U14" s="27">
        <v>834</v>
      </c>
      <c r="V14" s="28">
        <v>105</v>
      </c>
      <c r="W14" s="27">
        <v>1225</v>
      </c>
      <c r="X14" s="28">
        <v>3806</v>
      </c>
      <c r="Y14" s="27">
        <v>1726</v>
      </c>
      <c r="Z14" s="28">
        <v>501</v>
      </c>
      <c r="AA14" s="28">
        <v>3845</v>
      </c>
      <c r="AB14" s="30">
        <v>1854</v>
      </c>
    </row>
    <row r="15" spans="2:28" ht="12.75" customHeight="1">
      <c r="B15" s="12"/>
      <c r="C15" s="74" t="s">
        <v>69</v>
      </c>
      <c r="D15" s="74"/>
      <c r="E15" s="74"/>
      <c r="F15" s="3"/>
      <c r="G15" s="25">
        <v>26787</v>
      </c>
      <c r="H15" s="26">
        <f t="shared" si="0"/>
        <v>477</v>
      </c>
      <c r="I15" s="27">
        <v>377</v>
      </c>
      <c r="J15" s="28">
        <v>22</v>
      </c>
      <c r="K15" s="27">
        <v>78</v>
      </c>
      <c r="L15" s="29">
        <f t="shared" si="1"/>
        <v>7333</v>
      </c>
      <c r="M15" s="27">
        <v>4</v>
      </c>
      <c r="N15" s="28">
        <v>2527</v>
      </c>
      <c r="O15" s="30">
        <v>4802</v>
      </c>
      <c r="P15" s="26">
        <f t="shared" si="2"/>
        <v>18667</v>
      </c>
      <c r="Q15" s="27">
        <v>171</v>
      </c>
      <c r="R15" s="28">
        <v>356</v>
      </c>
      <c r="S15" s="27">
        <v>1077</v>
      </c>
      <c r="T15" s="28">
        <v>4707</v>
      </c>
      <c r="U15" s="27">
        <v>915</v>
      </c>
      <c r="V15" s="28">
        <v>97</v>
      </c>
      <c r="W15" s="27">
        <v>970</v>
      </c>
      <c r="X15" s="28">
        <v>3317</v>
      </c>
      <c r="Y15" s="27">
        <v>1762</v>
      </c>
      <c r="Z15" s="28">
        <v>462</v>
      </c>
      <c r="AA15" s="28">
        <v>3282</v>
      </c>
      <c r="AB15" s="30">
        <v>1551</v>
      </c>
    </row>
    <row r="16" spans="2:28" ht="12.75" customHeight="1">
      <c r="B16" s="12"/>
      <c r="C16" s="74" t="s">
        <v>70</v>
      </c>
      <c r="D16" s="74"/>
      <c r="E16" s="74"/>
      <c r="F16" s="3"/>
      <c r="G16" s="25">
        <v>29424</v>
      </c>
      <c r="H16" s="26">
        <f t="shared" si="0"/>
        <v>714</v>
      </c>
      <c r="I16" s="27">
        <v>603</v>
      </c>
      <c r="J16" s="28">
        <v>19</v>
      </c>
      <c r="K16" s="27">
        <v>92</v>
      </c>
      <c r="L16" s="29">
        <f t="shared" si="1"/>
        <v>7614</v>
      </c>
      <c r="M16" s="27">
        <v>7</v>
      </c>
      <c r="N16" s="28">
        <v>2469</v>
      </c>
      <c r="O16" s="30">
        <v>5138</v>
      </c>
      <c r="P16" s="26">
        <f t="shared" si="2"/>
        <v>20755</v>
      </c>
      <c r="Q16" s="27">
        <v>224</v>
      </c>
      <c r="R16" s="28">
        <v>379</v>
      </c>
      <c r="S16" s="27">
        <v>1410</v>
      </c>
      <c r="T16" s="28">
        <v>5050</v>
      </c>
      <c r="U16" s="27">
        <v>887</v>
      </c>
      <c r="V16" s="28">
        <v>97</v>
      </c>
      <c r="W16" s="27">
        <v>965</v>
      </c>
      <c r="X16" s="28">
        <v>3847</v>
      </c>
      <c r="Y16" s="27">
        <v>2166</v>
      </c>
      <c r="Z16" s="28">
        <v>637</v>
      </c>
      <c r="AA16" s="28">
        <v>3242</v>
      </c>
      <c r="AB16" s="30">
        <v>1851</v>
      </c>
    </row>
    <row r="17" spans="2:28" ht="12.75" customHeight="1">
      <c r="B17" s="12"/>
      <c r="C17" s="74" t="s">
        <v>71</v>
      </c>
      <c r="D17" s="74"/>
      <c r="E17" s="74"/>
      <c r="F17" s="3"/>
      <c r="G17" s="25">
        <v>32948</v>
      </c>
      <c r="H17" s="26">
        <f t="shared" si="0"/>
        <v>1200</v>
      </c>
      <c r="I17" s="27">
        <v>1005</v>
      </c>
      <c r="J17" s="28">
        <v>40</v>
      </c>
      <c r="K17" s="27">
        <v>155</v>
      </c>
      <c r="L17" s="29">
        <f t="shared" si="1"/>
        <v>8563</v>
      </c>
      <c r="M17" s="27">
        <v>13</v>
      </c>
      <c r="N17" s="28">
        <v>3222</v>
      </c>
      <c r="O17" s="30">
        <v>5328</v>
      </c>
      <c r="P17" s="26">
        <f t="shared" si="2"/>
        <v>22832</v>
      </c>
      <c r="Q17" s="27">
        <v>200</v>
      </c>
      <c r="R17" s="28">
        <v>328</v>
      </c>
      <c r="S17" s="27">
        <v>1555</v>
      </c>
      <c r="T17" s="28">
        <v>5523</v>
      </c>
      <c r="U17" s="27">
        <v>1002</v>
      </c>
      <c r="V17" s="28">
        <v>125</v>
      </c>
      <c r="W17" s="27">
        <v>1279</v>
      </c>
      <c r="X17" s="28">
        <v>4318</v>
      </c>
      <c r="Y17" s="27">
        <v>2200</v>
      </c>
      <c r="Z17" s="28">
        <v>859</v>
      </c>
      <c r="AA17" s="28">
        <v>3492</v>
      </c>
      <c r="AB17" s="30">
        <v>1951</v>
      </c>
    </row>
    <row r="18" spans="2:28" ht="12.75" customHeight="1">
      <c r="B18" s="12"/>
      <c r="C18" s="74" t="s">
        <v>72</v>
      </c>
      <c r="D18" s="74"/>
      <c r="E18" s="74"/>
      <c r="F18" s="3"/>
      <c r="G18" s="25">
        <v>36774</v>
      </c>
      <c r="H18" s="26">
        <f t="shared" si="0"/>
        <v>2054</v>
      </c>
      <c r="I18" s="27">
        <v>1810</v>
      </c>
      <c r="J18" s="28">
        <v>47</v>
      </c>
      <c r="K18" s="27">
        <v>197</v>
      </c>
      <c r="L18" s="29">
        <f t="shared" si="1"/>
        <v>10452</v>
      </c>
      <c r="M18" s="27">
        <v>16</v>
      </c>
      <c r="N18" s="28">
        <v>4473</v>
      </c>
      <c r="O18" s="30">
        <v>5963</v>
      </c>
      <c r="P18" s="26">
        <f t="shared" si="2"/>
        <v>23885</v>
      </c>
      <c r="Q18" s="27">
        <v>173</v>
      </c>
      <c r="R18" s="28">
        <v>311</v>
      </c>
      <c r="S18" s="27">
        <v>1517</v>
      </c>
      <c r="T18" s="28">
        <v>6543</v>
      </c>
      <c r="U18" s="27">
        <v>962</v>
      </c>
      <c r="V18" s="28">
        <v>182</v>
      </c>
      <c r="W18" s="27">
        <v>1791</v>
      </c>
      <c r="X18" s="28">
        <v>3744</v>
      </c>
      <c r="Y18" s="27">
        <v>1744</v>
      </c>
      <c r="Z18" s="28">
        <v>915</v>
      </c>
      <c r="AA18" s="28">
        <v>4042</v>
      </c>
      <c r="AB18" s="30">
        <v>1961</v>
      </c>
    </row>
    <row r="19" spans="2:28" ht="12.75" customHeight="1">
      <c r="B19" s="12"/>
      <c r="C19" s="74" t="s">
        <v>73</v>
      </c>
      <c r="D19" s="74"/>
      <c r="E19" s="74"/>
      <c r="F19" s="3"/>
      <c r="G19" s="25">
        <v>36253</v>
      </c>
      <c r="H19" s="26">
        <f t="shared" si="0"/>
        <v>2985</v>
      </c>
      <c r="I19" s="27">
        <v>2750</v>
      </c>
      <c r="J19" s="28">
        <v>64</v>
      </c>
      <c r="K19" s="27">
        <v>171</v>
      </c>
      <c r="L19" s="29">
        <f t="shared" si="1"/>
        <v>10298</v>
      </c>
      <c r="M19" s="27">
        <v>15</v>
      </c>
      <c r="N19" s="28">
        <v>4467</v>
      </c>
      <c r="O19" s="30">
        <v>5816</v>
      </c>
      <c r="P19" s="26">
        <f t="shared" si="2"/>
        <v>22561</v>
      </c>
      <c r="Q19" s="27">
        <v>119</v>
      </c>
      <c r="R19" s="28">
        <v>278</v>
      </c>
      <c r="S19" s="27">
        <v>1774</v>
      </c>
      <c r="T19" s="28">
        <v>6452</v>
      </c>
      <c r="U19" s="27">
        <v>683</v>
      </c>
      <c r="V19" s="28">
        <v>246</v>
      </c>
      <c r="W19" s="27">
        <v>2194</v>
      </c>
      <c r="X19" s="28">
        <v>2788</v>
      </c>
      <c r="Y19" s="27">
        <v>1334</v>
      </c>
      <c r="Z19" s="28">
        <v>694</v>
      </c>
      <c r="AA19" s="28">
        <v>4445</v>
      </c>
      <c r="AB19" s="30">
        <v>1554</v>
      </c>
    </row>
    <row r="20" spans="2:28" ht="12.75" customHeight="1">
      <c r="B20" s="12"/>
      <c r="C20" s="74" t="s">
        <v>74</v>
      </c>
      <c r="D20" s="74"/>
      <c r="E20" s="74"/>
      <c r="F20" s="3"/>
      <c r="G20" s="25">
        <v>20400</v>
      </c>
      <c r="H20" s="26">
        <f t="shared" si="0"/>
        <v>4064</v>
      </c>
      <c r="I20" s="27">
        <v>3848</v>
      </c>
      <c r="J20" s="28">
        <v>65</v>
      </c>
      <c r="K20" s="27">
        <v>151</v>
      </c>
      <c r="L20" s="29">
        <f t="shared" si="1"/>
        <v>4388</v>
      </c>
      <c r="M20" s="27">
        <v>7</v>
      </c>
      <c r="N20" s="28">
        <v>2254</v>
      </c>
      <c r="O20" s="30">
        <v>2127</v>
      </c>
      <c r="P20" s="26">
        <f t="shared" si="2"/>
        <v>11668</v>
      </c>
      <c r="Q20" s="27">
        <v>36</v>
      </c>
      <c r="R20" s="28">
        <v>91</v>
      </c>
      <c r="S20" s="27">
        <v>833</v>
      </c>
      <c r="T20" s="28">
        <v>3293</v>
      </c>
      <c r="U20" s="27">
        <v>237</v>
      </c>
      <c r="V20" s="28">
        <v>190</v>
      </c>
      <c r="W20" s="27">
        <v>1361</v>
      </c>
      <c r="X20" s="28">
        <v>1196</v>
      </c>
      <c r="Y20" s="27">
        <v>640</v>
      </c>
      <c r="Z20" s="28">
        <v>191</v>
      </c>
      <c r="AA20" s="28">
        <v>3066</v>
      </c>
      <c r="AB20" s="30">
        <v>534</v>
      </c>
    </row>
    <row r="21" spans="2:28" ht="12.75" customHeight="1">
      <c r="B21" s="12"/>
      <c r="C21" s="74" t="s">
        <v>75</v>
      </c>
      <c r="D21" s="74"/>
      <c r="E21" s="74"/>
      <c r="F21" s="3"/>
      <c r="G21" s="25">
        <v>14433</v>
      </c>
      <c r="H21" s="26">
        <f t="shared" si="0"/>
        <v>5787</v>
      </c>
      <c r="I21" s="27">
        <v>5582</v>
      </c>
      <c r="J21" s="28">
        <v>68</v>
      </c>
      <c r="K21" s="27">
        <v>137</v>
      </c>
      <c r="L21" s="29">
        <f t="shared" si="1"/>
        <v>2190</v>
      </c>
      <c r="M21" s="27">
        <v>4</v>
      </c>
      <c r="N21" s="28">
        <v>1193</v>
      </c>
      <c r="O21" s="30">
        <v>993</v>
      </c>
      <c r="P21" s="26">
        <f t="shared" si="2"/>
        <v>6247</v>
      </c>
      <c r="Q21" s="27">
        <v>14</v>
      </c>
      <c r="R21" s="28">
        <v>32</v>
      </c>
      <c r="S21" s="27">
        <v>287</v>
      </c>
      <c r="T21" s="28">
        <v>1880</v>
      </c>
      <c r="U21" s="27">
        <v>103</v>
      </c>
      <c r="V21" s="28">
        <v>151</v>
      </c>
      <c r="W21" s="27">
        <v>727</v>
      </c>
      <c r="X21" s="28">
        <v>616</v>
      </c>
      <c r="Y21" s="27">
        <v>275</v>
      </c>
      <c r="Z21" s="28">
        <v>115</v>
      </c>
      <c r="AA21" s="28">
        <v>1754</v>
      </c>
      <c r="AB21" s="30">
        <v>293</v>
      </c>
    </row>
    <row r="22" spans="2:28" ht="12.75" customHeight="1">
      <c r="B22" s="12"/>
      <c r="C22" s="74" t="s">
        <v>76</v>
      </c>
      <c r="D22" s="74"/>
      <c r="E22" s="74"/>
      <c r="F22" s="3"/>
      <c r="G22" s="25">
        <v>11680</v>
      </c>
      <c r="H22" s="26">
        <f t="shared" si="0"/>
        <v>6855</v>
      </c>
      <c r="I22" s="27">
        <v>6655</v>
      </c>
      <c r="J22" s="28">
        <v>48</v>
      </c>
      <c r="K22" s="27">
        <v>152</v>
      </c>
      <c r="L22" s="29">
        <f t="shared" si="1"/>
        <v>1072</v>
      </c>
      <c r="M22" s="38" t="s">
        <v>65</v>
      </c>
      <c r="N22" s="28">
        <v>512</v>
      </c>
      <c r="O22" s="30">
        <v>560</v>
      </c>
      <c r="P22" s="26">
        <f t="shared" si="2"/>
        <v>3570</v>
      </c>
      <c r="Q22" s="27">
        <v>3</v>
      </c>
      <c r="R22" s="28">
        <v>6</v>
      </c>
      <c r="S22" s="27">
        <v>100</v>
      </c>
      <c r="T22" s="28">
        <v>1260</v>
      </c>
      <c r="U22" s="27">
        <v>49</v>
      </c>
      <c r="V22" s="28">
        <v>132</v>
      </c>
      <c r="W22" s="27">
        <v>356</v>
      </c>
      <c r="X22" s="28">
        <v>283</v>
      </c>
      <c r="Y22" s="27">
        <v>213</v>
      </c>
      <c r="Z22" s="28">
        <v>43</v>
      </c>
      <c r="AA22" s="28">
        <v>962</v>
      </c>
      <c r="AB22" s="30">
        <v>163</v>
      </c>
    </row>
    <row r="23" spans="2:28" ht="12.75" customHeight="1">
      <c r="B23" s="12"/>
      <c r="C23" s="74" t="s">
        <v>77</v>
      </c>
      <c r="D23" s="74"/>
      <c r="E23" s="74"/>
      <c r="F23" s="3"/>
      <c r="G23" s="25">
        <v>7582</v>
      </c>
      <c r="H23" s="26">
        <f t="shared" si="0"/>
        <v>5189</v>
      </c>
      <c r="I23" s="27">
        <v>5087</v>
      </c>
      <c r="J23" s="28">
        <v>24</v>
      </c>
      <c r="K23" s="27">
        <v>78</v>
      </c>
      <c r="L23" s="29">
        <f t="shared" si="1"/>
        <v>395</v>
      </c>
      <c r="M23" s="27">
        <v>2</v>
      </c>
      <c r="N23" s="28">
        <v>186</v>
      </c>
      <c r="O23" s="30">
        <v>207</v>
      </c>
      <c r="P23" s="26">
        <f t="shared" si="2"/>
        <v>1867</v>
      </c>
      <c r="Q23" s="27">
        <v>1</v>
      </c>
      <c r="R23" s="28">
        <v>2</v>
      </c>
      <c r="S23" s="27">
        <v>19</v>
      </c>
      <c r="T23" s="28">
        <v>758</v>
      </c>
      <c r="U23" s="27">
        <v>19</v>
      </c>
      <c r="V23" s="28">
        <v>112</v>
      </c>
      <c r="W23" s="27">
        <v>146</v>
      </c>
      <c r="X23" s="28">
        <v>167</v>
      </c>
      <c r="Y23" s="27">
        <v>82</v>
      </c>
      <c r="Z23" s="28">
        <v>14</v>
      </c>
      <c r="AA23" s="28">
        <v>477</v>
      </c>
      <c r="AB23" s="30">
        <v>70</v>
      </c>
    </row>
    <row r="24" spans="2:28" ht="12.75" customHeight="1">
      <c r="B24" s="12"/>
      <c r="C24" s="74" t="s">
        <v>78</v>
      </c>
      <c r="D24" s="74"/>
      <c r="E24" s="74"/>
      <c r="F24" s="3"/>
      <c r="G24" s="25">
        <v>3126</v>
      </c>
      <c r="H24" s="26">
        <f t="shared" si="0"/>
        <v>2122</v>
      </c>
      <c r="I24" s="27">
        <v>2104</v>
      </c>
      <c r="J24" s="28">
        <v>8</v>
      </c>
      <c r="K24" s="27">
        <v>10</v>
      </c>
      <c r="L24" s="29">
        <f t="shared" si="1"/>
        <v>145</v>
      </c>
      <c r="M24" s="38" t="s">
        <v>65</v>
      </c>
      <c r="N24" s="28">
        <v>52</v>
      </c>
      <c r="O24" s="30">
        <v>93</v>
      </c>
      <c r="P24" s="26">
        <f t="shared" si="2"/>
        <v>787</v>
      </c>
      <c r="Q24" s="27">
        <v>1</v>
      </c>
      <c r="R24" s="28">
        <v>3</v>
      </c>
      <c r="S24" s="27">
        <v>10</v>
      </c>
      <c r="T24" s="28">
        <v>389</v>
      </c>
      <c r="U24" s="27">
        <v>6</v>
      </c>
      <c r="V24" s="28">
        <v>45</v>
      </c>
      <c r="W24" s="27">
        <v>55</v>
      </c>
      <c r="X24" s="28">
        <v>41</v>
      </c>
      <c r="Y24" s="27">
        <v>35</v>
      </c>
      <c r="Z24" s="28">
        <v>2</v>
      </c>
      <c r="AA24" s="28">
        <v>189</v>
      </c>
      <c r="AB24" s="30">
        <v>11</v>
      </c>
    </row>
    <row r="25" spans="2:28" ht="12.75" customHeight="1">
      <c r="B25" s="12"/>
      <c r="C25" s="74" t="s">
        <v>79</v>
      </c>
      <c r="D25" s="74"/>
      <c r="E25" s="74"/>
      <c r="F25" s="3"/>
      <c r="G25" s="25">
        <v>1006</v>
      </c>
      <c r="H25" s="26">
        <f t="shared" si="0"/>
        <v>604</v>
      </c>
      <c r="I25" s="27">
        <v>601</v>
      </c>
      <c r="J25" s="28">
        <v>2</v>
      </c>
      <c r="K25" s="27">
        <v>1</v>
      </c>
      <c r="L25" s="29">
        <f t="shared" si="1"/>
        <v>39</v>
      </c>
      <c r="M25" s="38" t="s">
        <v>65</v>
      </c>
      <c r="N25" s="28">
        <v>13</v>
      </c>
      <c r="O25" s="30">
        <v>26</v>
      </c>
      <c r="P25" s="26">
        <f t="shared" si="2"/>
        <v>324</v>
      </c>
      <c r="Q25" s="38" t="s">
        <v>65</v>
      </c>
      <c r="R25" s="39" t="s">
        <v>65</v>
      </c>
      <c r="S25" s="27">
        <v>4</v>
      </c>
      <c r="T25" s="28">
        <v>181</v>
      </c>
      <c r="U25" s="27">
        <v>3</v>
      </c>
      <c r="V25" s="28">
        <v>22</v>
      </c>
      <c r="W25" s="27">
        <v>17</v>
      </c>
      <c r="X25" s="28">
        <v>15</v>
      </c>
      <c r="Y25" s="27">
        <v>16</v>
      </c>
      <c r="Z25" s="28">
        <v>2</v>
      </c>
      <c r="AA25" s="28">
        <v>63</v>
      </c>
      <c r="AB25" s="30">
        <v>1</v>
      </c>
    </row>
    <row r="26" spans="2:28" ht="12.75" customHeight="1" thickBot="1">
      <c r="B26" s="13"/>
      <c r="C26" s="76" t="s">
        <v>53</v>
      </c>
      <c r="D26" s="76"/>
      <c r="E26" s="76"/>
      <c r="F26" s="9"/>
      <c r="G26" s="31">
        <v>37827</v>
      </c>
      <c r="H26" s="32">
        <f t="shared" si="0"/>
        <v>20557</v>
      </c>
      <c r="I26" s="33">
        <v>20029</v>
      </c>
      <c r="J26" s="34">
        <v>150</v>
      </c>
      <c r="K26" s="33">
        <v>378</v>
      </c>
      <c r="L26" s="35">
        <f t="shared" si="1"/>
        <v>3841</v>
      </c>
      <c r="M26" s="33">
        <v>6</v>
      </c>
      <c r="N26" s="34">
        <v>1956</v>
      </c>
      <c r="O26" s="36">
        <v>1879</v>
      </c>
      <c r="P26" s="32">
        <f t="shared" si="2"/>
        <v>12795</v>
      </c>
      <c r="Q26" s="33">
        <v>19</v>
      </c>
      <c r="R26" s="34">
        <v>43</v>
      </c>
      <c r="S26" s="33">
        <v>420</v>
      </c>
      <c r="T26" s="34">
        <v>4468</v>
      </c>
      <c r="U26" s="33">
        <v>180</v>
      </c>
      <c r="V26" s="34">
        <v>462</v>
      </c>
      <c r="W26" s="33">
        <v>1301</v>
      </c>
      <c r="X26" s="34">
        <v>1122</v>
      </c>
      <c r="Y26" s="33">
        <v>621</v>
      </c>
      <c r="Z26" s="34">
        <v>176</v>
      </c>
      <c r="AA26" s="34">
        <v>3445</v>
      </c>
      <c r="AB26" s="36">
        <v>538</v>
      </c>
    </row>
    <row r="27" spans="2:28" ht="12" customHeight="1">
      <c r="B27" s="12"/>
      <c r="C27" s="77" t="s">
        <v>15</v>
      </c>
      <c r="D27" s="77"/>
      <c r="E27" s="77"/>
      <c r="F27" s="6"/>
      <c r="G27" s="25">
        <v>167353</v>
      </c>
      <c r="H27" s="26">
        <f t="shared" si="0"/>
        <v>18291</v>
      </c>
      <c r="I27" s="27">
        <v>16711</v>
      </c>
      <c r="J27" s="28">
        <v>384</v>
      </c>
      <c r="K27" s="27">
        <v>1196</v>
      </c>
      <c r="L27" s="29">
        <f t="shared" si="1"/>
        <v>50717</v>
      </c>
      <c r="M27" s="27">
        <v>71</v>
      </c>
      <c r="N27" s="28">
        <v>25231</v>
      </c>
      <c r="O27" s="30">
        <v>25415</v>
      </c>
      <c r="P27" s="26">
        <f t="shared" si="2"/>
        <v>96051</v>
      </c>
      <c r="Q27" s="27">
        <v>1203</v>
      </c>
      <c r="R27" s="28">
        <v>2051</v>
      </c>
      <c r="S27" s="27">
        <v>9716</v>
      </c>
      <c r="T27" s="28">
        <v>25129</v>
      </c>
      <c r="U27" s="27">
        <v>3178</v>
      </c>
      <c r="V27" s="28">
        <v>894</v>
      </c>
      <c r="W27" s="27">
        <v>5634</v>
      </c>
      <c r="X27" s="28">
        <v>7079</v>
      </c>
      <c r="Y27" s="27">
        <v>6811</v>
      </c>
      <c r="Z27" s="28">
        <v>3423</v>
      </c>
      <c r="AA27" s="28">
        <v>20044</v>
      </c>
      <c r="AB27" s="30">
        <v>10889</v>
      </c>
    </row>
    <row r="28" spans="2:28" ht="7.5" customHeight="1">
      <c r="B28" s="12"/>
      <c r="C28" s="6"/>
      <c r="D28" s="6"/>
      <c r="E28" s="6"/>
      <c r="F28" s="6"/>
      <c r="G28" s="25"/>
      <c r="H28" s="26"/>
      <c r="I28" s="27"/>
      <c r="J28" s="28"/>
      <c r="K28" s="27"/>
      <c r="L28" s="29"/>
      <c r="M28" s="27"/>
      <c r="N28" s="28"/>
      <c r="O28" s="30"/>
      <c r="P28" s="26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8"/>
      <c r="AB28" s="30"/>
    </row>
    <row r="29" spans="2:28" ht="12.75" customHeight="1">
      <c r="B29" s="12"/>
      <c r="C29" s="74" t="s">
        <v>16</v>
      </c>
      <c r="D29" s="74"/>
      <c r="E29" s="74"/>
      <c r="F29" s="3"/>
      <c r="G29" s="25">
        <v>2247</v>
      </c>
      <c r="H29" s="26">
        <f aca="true" t="shared" si="3" ref="H29:H45">SUM(I29:K29)</f>
        <v>62</v>
      </c>
      <c r="I29" s="27">
        <v>44</v>
      </c>
      <c r="J29" s="28">
        <v>4</v>
      </c>
      <c r="K29" s="27">
        <v>14</v>
      </c>
      <c r="L29" s="29">
        <f aca="true" t="shared" si="4" ref="L29:L45">SUM(M29:O29)</f>
        <v>839</v>
      </c>
      <c r="M29" s="38" t="s">
        <v>80</v>
      </c>
      <c r="N29" s="28">
        <v>325</v>
      </c>
      <c r="O29" s="30">
        <v>514</v>
      </c>
      <c r="P29" s="26">
        <f aca="true" t="shared" si="5" ref="P29:P45">SUM(Q29:AB29)</f>
        <v>1282</v>
      </c>
      <c r="Q29" s="27">
        <v>2</v>
      </c>
      <c r="R29" s="28">
        <v>9</v>
      </c>
      <c r="S29" s="27">
        <v>52</v>
      </c>
      <c r="T29" s="28">
        <v>397</v>
      </c>
      <c r="U29" s="27">
        <v>2</v>
      </c>
      <c r="V29" s="28">
        <v>3</v>
      </c>
      <c r="W29" s="27">
        <v>325</v>
      </c>
      <c r="X29" s="28">
        <v>51</v>
      </c>
      <c r="Y29" s="27">
        <v>23</v>
      </c>
      <c r="Z29" s="28">
        <v>24</v>
      </c>
      <c r="AA29" s="28">
        <v>310</v>
      </c>
      <c r="AB29" s="30">
        <v>84</v>
      </c>
    </row>
    <row r="30" spans="2:28" ht="12.75" customHeight="1">
      <c r="B30" s="12"/>
      <c r="C30" s="74" t="s">
        <v>17</v>
      </c>
      <c r="D30" s="74"/>
      <c r="E30" s="74"/>
      <c r="F30" s="3"/>
      <c r="G30" s="25">
        <v>10984</v>
      </c>
      <c r="H30" s="26">
        <f t="shared" si="3"/>
        <v>243</v>
      </c>
      <c r="I30" s="27">
        <v>190</v>
      </c>
      <c r="J30" s="28">
        <v>13</v>
      </c>
      <c r="K30" s="27">
        <v>40</v>
      </c>
      <c r="L30" s="29">
        <f t="shared" si="4"/>
        <v>3687</v>
      </c>
      <c r="M30" s="27">
        <v>1</v>
      </c>
      <c r="N30" s="28">
        <v>1591</v>
      </c>
      <c r="O30" s="30">
        <v>2095</v>
      </c>
      <c r="P30" s="26">
        <f t="shared" si="5"/>
        <v>6819</v>
      </c>
      <c r="Q30" s="27">
        <v>52</v>
      </c>
      <c r="R30" s="28">
        <v>130</v>
      </c>
      <c r="S30" s="27">
        <v>421</v>
      </c>
      <c r="T30" s="28">
        <v>2053</v>
      </c>
      <c r="U30" s="27">
        <v>89</v>
      </c>
      <c r="V30" s="28">
        <v>15</v>
      </c>
      <c r="W30" s="27">
        <v>797</v>
      </c>
      <c r="X30" s="28">
        <v>519</v>
      </c>
      <c r="Y30" s="27">
        <v>332</v>
      </c>
      <c r="Z30" s="28">
        <v>156</v>
      </c>
      <c r="AA30" s="28">
        <v>1617</v>
      </c>
      <c r="AB30" s="30">
        <v>638</v>
      </c>
    </row>
    <row r="31" spans="2:28" ht="12.75" customHeight="1">
      <c r="B31" s="12"/>
      <c r="C31" s="74" t="s">
        <v>18</v>
      </c>
      <c r="D31" s="74"/>
      <c r="E31" s="74"/>
      <c r="F31" s="3"/>
      <c r="G31" s="37">
        <v>15250</v>
      </c>
      <c r="H31" s="26">
        <f t="shared" si="3"/>
        <v>286</v>
      </c>
      <c r="I31" s="27">
        <v>230</v>
      </c>
      <c r="J31" s="28">
        <v>18</v>
      </c>
      <c r="K31" s="27">
        <v>38</v>
      </c>
      <c r="L31" s="29">
        <f t="shared" si="4"/>
        <v>5478</v>
      </c>
      <c r="M31" s="27">
        <v>3</v>
      </c>
      <c r="N31" s="28">
        <v>2519</v>
      </c>
      <c r="O31" s="30">
        <v>2956</v>
      </c>
      <c r="P31" s="26">
        <f t="shared" si="5"/>
        <v>9251</v>
      </c>
      <c r="Q31" s="27">
        <v>133</v>
      </c>
      <c r="R31" s="28">
        <v>236</v>
      </c>
      <c r="S31" s="27">
        <v>751</v>
      </c>
      <c r="T31" s="28">
        <v>2455</v>
      </c>
      <c r="U31" s="27">
        <v>236</v>
      </c>
      <c r="V31" s="28">
        <v>39</v>
      </c>
      <c r="W31" s="27">
        <v>539</v>
      </c>
      <c r="X31" s="28">
        <v>948</v>
      </c>
      <c r="Y31" s="27">
        <v>607</v>
      </c>
      <c r="Z31" s="28">
        <v>263</v>
      </c>
      <c r="AA31" s="28">
        <v>2004</v>
      </c>
      <c r="AB31" s="30">
        <v>1040</v>
      </c>
    </row>
    <row r="32" spans="2:28" ht="12.75" customHeight="1">
      <c r="B32" s="12"/>
      <c r="C32" s="74" t="s">
        <v>19</v>
      </c>
      <c r="D32" s="74"/>
      <c r="E32" s="74"/>
      <c r="F32" s="3"/>
      <c r="G32" s="25">
        <v>17344</v>
      </c>
      <c r="H32" s="26">
        <f t="shared" si="3"/>
        <v>339</v>
      </c>
      <c r="I32" s="27">
        <v>260</v>
      </c>
      <c r="J32" s="28">
        <v>29</v>
      </c>
      <c r="K32" s="27">
        <v>50</v>
      </c>
      <c r="L32" s="29">
        <f t="shared" si="4"/>
        <v>6265</v>
      </c>
      <c r="M32" s="27">
        <v>6</v>
      </c>
      <c r="N32" s="28">
        <v>2862</v>
      </c>
      <c r="O32" s="30">
        <v>3397</v>
      </c>
      <c r="P32" s="26">
        <f t="shared" si="5"/>
        <v>10511</v>
      </c>
      <c r="Q32" s="27">
        <v>193</v>
      </c>
      <c r="R32" s="28">
        <v>274</v>
      </c>
      <c r="S32" s="27">
        <v>940</v>
      </c>
      <c r="T32" s="28">
        <v>2823</v>
      </c>
      <c r="U32" s="27">
        <v>346</v>
      </c>
      <c r="V32" s="28">
        <v>44</v>
      </c>
      <c r="W32" s="27">
        <v>501</v>
      </c>
      <c r="X32" s="28">
        <v>865</v>
      </c>
      <c r="Y32" s="27">
        <v>733</v>
      </c>
      <c r="Z32" s="28">
        <v>331</v>
      </c>
      <c r="AA32" s="28">
        <v>2164</v>
      </c>
      <c r="AB32" s="30">
        <v>1297</v>
      </c>
    </row>
    <row r="33" spans="2:28" ht="12.75" customHeight="1">
      <c r="B33" s="12"/>
      <c r="C33" s="74" t="s">
        <v>20</v>
      </c>
      <c r="D33" s="74"/>
      <c r="E33" s="74"/>
      <c r="F33" s="3"/>
      <c r="G33" s="37">
        <v>14741</v>
      </c>
      <c r="H33" s="26">
        <f t="shared" si="3"/>
        <v>317</v>
      </c>
      <c r="I33" s="27">
        <v>234</v>
      </c>
      <c r="J33" s="28">
        <v>17</v>
      </c>
      <c r="K33" s="27">
        <v>66</v>
      </c>
      <c r="L33" s="29">
        <f t="shared" si="4"/>
        <v>4898</v>
      </c>
      <c r="M33" s="27">
        <v>4</v>
      </c>
      <c r="N33" s="28">
        <v>2032</v>
      </c>
      <c r="O33" s="30">
        <v>2862</v>
      </c>
      <c r="P33" s="26">
        <f t="shared" si="5"/>
        <v>9358</v>
      </c>
      <c r="Q33" s="27">
        <v>146</v>
      </c>
      <c r="R33" s="28">
        <v>260</v>
      </c>
      <c r="S33" s="27">
        <v>903</v>
      </c>
      <c r="T33" s="28">
        <v>2380</v>
      </c>
      <c r="U33" s="27">
        <v>391</v>
      </c>
      <c r="V33" s="28">
        <v>50</v>
      </c>
      <c r="W33" s="27">
        <v>417</v>
      </c>
      <c r="X33" s="28">
        <v>717</v>
      </c>
      <c r="Y33" s="27">
        <v>806</v>
      </c>
      <c r="Z33" s="28">
        <v>281</v>
      </c>
      <c r="AA33" s="28">
        <v>1820</v>
      </c>
      <c r="AB33" s="30">
        <v>1187</v>
      </c>
    </row>
    <row r="34" spans="2:28" ht="12.75" customHeight="1">
      <c r="B34" s="12"/>
      <c r="C34" s="74" t="s">
        <v>21</v>
      </c>
      <c r="D34" s="74"/>
      <c r="E34" s="74"/>
      <c r="F34" s="3"/>
      <c r="G34" s="25">
        <v>15545</v>
      </c>
      <c r="H34" s="26">
        <f t="shared" si="3"/>
        <v>438</v>
      </c>
      <c r="I34" s="27">
        <v>343</v>
      </c>
      <c r="J34" s="28">
        <v>15</v>
      </c>
      <c r="K34" s="27">
        <v>80</v>
      </c>
      <c r="L34" s="29">
        <f t="shared" si="4"/>
        <v>4750</v>
      </c>
      <c r="M34" s="27">
        <v>6</v>
      </c>
      <c r="N34" s="28">
        <v>1985</v>
      </c>
      <c r="O34" s="30">
        <v>2759</v>
      </c>
      <c r="P34" s="26">
        <f t="shared" si="5"/>
        <v>10168</v>
      </c>
      <c r="Q34" s="27">
        <v>197</v>
      </c>
      <c r="R34" s="28">
        <v>278</v>
      </c>
      <c r="S34" s="27">
        <v>1202</v>
      </c>
      <c r="T34" s="28">
        <v>2420</v>
      </c>
      <c r="U34" s="27">
        <v>380</v>
      </c>
      <c r="V34" s="28">
        <v>41</v>
      </c>
      <c r="W34" s="27">
        <v>361</v>
      </c>
      <c r="X34" s="28">
        <v>697</v>
      </c>
      <c r="Y34" s="27">
        <v>1030</v>
      </c>
      <c r="Z34" s="28">
        <v>405</v>
      </c>
      <c r="AA34" s="28">
        <v>1696</v>
      </c>
      <c r="AB34" s="30">
        <v>1461</v>
      </c>
    </row>
    <row r="35" spans="2:28" ht="12.75" customHeight="1">
      <c r="B35" s="12"/>
      <c r="C35" s="74" t="s">
        <v>22</v>
      </c>
      <c r="D35" s="74"/>
      <c r="E35" s="74"/>
      <c r="F35" s="3"/>
      <c r="G35" s="37">
        <v>17409</v>
      </c>
      <c r="H35" s="26">
        <f t="shared" si="3"/>
        <v>706</v>
      </c>
      <c r="I35" s="27">
        <v>535</v>
      </c>
      <c r="J35" s="28">
        <v>33</v>
      </c>
      <c r="K35" s="27">
        <v>138</v>
      </c>
      <c r="L35" s="29">
        <f t="shared" si="4"/>
        <v>5341</v>
      </c>
      <c r="M35" s="27">
        <v>12</v>
      </c>
      <c r="N35" s="28">
        <v>2644</v>
      </c>
      <c r="O35" s="30">
        <v>2685</v>
      </c>
      <c r="P35" s="26">
        <f t="shared" si="5"/>
        <v>11166</v>
      </c>
      <c r="Q35" s="27">
        <v>161</v>
      </c>
      <c r="R35" s="28">
        <v>267</v>
      </c>
      <c r="S35" s="27">
        <v>1368</v>
      </c>
      <c r="T35" s="28">
        <v>2621</v>
      </c>
      <c r="U35" s="27">
        <v>515</v>
      </c>
      <c r="V35" s="28">
        <v>53</v>
      </c>
      <c r="W35" s="27">
        <v>447</v>
      </c>
      <c r="X35" s="28">
        <v>769</v>
      </c>
      <c r="Y35" s="27">
        <v>959</v>
      </c>
      <c r="Z35" s="28">
        <v>566</v>
      </c>
      <c r="AA35" s="28">
        <v>1872</v>
      </c>
      <c r="AB35" s="30">
        <v>1568</v>
      </c>
    </row>
    <row r="36" spans="2:28" ht="12.75" customHeight="1">
      <c r="B36" s="12"/>
      <c r="C36" s="74" t="s">
        <v>23</v>
      </c>
      <c r="D36" s="74"/>
      <c r="E36" s="74"/>
      <c r="F36" s="3"/>
      <c r="G36" s="37">
        <v>20263</v>
      </c>
      <c r="H36" s="26">
        <f t="shared" si="3"/>
        <v>1165</v>
      </c>
      <c r="I36" s="27">
        <v>944</v>
      </c>
      <c r="J36" s="28">
        <v>39</v>
      </c>
      <c r="K36" s="27">
        <v>182</v>
      </c>
      <c r="L36" s="29">
        <f t="shared" si="4"/>
        <v>6909</v>
      </c>
      <c r="M36" s="27">
        <v>14</v>
      </c>
      <c r="N36" s="28">
        <v>3852</v>
      </c>
      <c r="O36" s="30">
        <v>3043</v>
      </c>
      <c r="P36" s="26">
        <f t="shared" si="5"/>
        <v>11978</v>
      </c>
      <c r="Q36" s="27">
        <v>154</v>
      </c>
      <c r="R36" s="28">
        <v>246</v>
      </c>
      <c r="S36" s="27">
        <v>1353</v>
      </c>
      <c r="T36" s="28">
        <v>2994</v>
      </c>
      <c r="U36" s="27">
        <v>559</v>
      </c>
      <c r="V36" s="28">
        <v>82</v>
      </c>
      <c r="W36" s="27">
        <v>624</v>
      </c>
      <c r="X36" s="28">
        <v>733</v>
      </c>
      <c r="Y36" s="27">
        <v>766</v>
      </c>
      <c r="Z36" s="28">
        <v>617</v>
      </c>
      <c r="AA36" s="28">
        <v>2230</v>
      </c>
      <c r="AB36" s="30">
        <v>1620</v>
      </c>
    </row>
    <row r="37" spans="2:28" ht="12.75" customHeight="1">
      <c r="B37" s="12"/>
      <c r="C37" s="74" t="s">
        <v>24</v>
      </c>
      <c r="D37" s="74"/>
      <c r="E37" s="74"/>
      <c r="F37" s="3"/>
      <c r="G37" s="37">
        <v>20581</v>
      </c>
      <c r="H37" s="26">
        <f t="shared" si="3"/>
        <v>1594</v>
      </c>
      <c r="I37" s="27">
        <v>1401</v>
      </c>
      <c r="J37" s="28">
        <v>45</v>
      </c>
      <c r="K37" s="27">
        <v>148</v>
      </c>
      <c r="L37" s="29">
        <f t="shared" si="4"/>
        <v>6817</v>
      </c>
      <c r="M37" s="27">
        <v>13</v>
      </c>
      <c r="N37" s="28">
        <v>3843</v>
      </c>
      <c r="O37" s="30">
        <v>2961</v>
      </c>
      <c r="P37" s="26">
        <f t="shared" si="5"/>
        <v>11922</v>
      </c>
      <c r="Q37" s="27">
        <v>112</v>
      </c>
      <c r="R37" s="28">
        <v>233</v>
      </c>
      <c r="S37" s="27">
        <v>1618</v>
      </c>
      <c r="T37" s="28">
        <v>3095</v>
      </c>
      <c r="U37" s="27">
        <v>411</v>
      </c>
      <c r="V37" s="28">
        <v>146</v>
      </c>
      <c r="W37" s="27">
        <v>745</v>
      </c>
      <c r="X37" s="28">
        <v>626</v>
      </c>
      <c r="Y37" s="27">
        <v>748</v>
      </c>
      <c r="Z37" s="28">
        <v>495</v>
      </c>
      <c r="AA37" s="28">
        <v>2483</v>
      </c>
      <c r="AB37" s="30">
        <v>1210</v>
      </c>
    </row>
    <row r="38" spans="2:28" ht="12.75" customHeight="1">
      <c r="B38" s="12"/>
      <c r="C38" s="74" t="s">
        <v>25</v>
      </c>
      <c r="D38" s="74"/>
      <c r="E38" s="74"/>
      <c r="F38" s="3"/>
      <c r="G38" s="37">
        <v>11883</v>
      </c>
      <c r="H38" s="26">
        <f t="shared" si="3"/>
        <v>2136</v>
      </c>
      <c r="I38" s="27">
        <v>1970</v>
      </c>
      <c r="J38" s="28">
        <v>46</v>
      </c>
      <c r="K38" s="27">
        <v>120</v>
      </c>
      <c r="L38" s="29">
        <f t="shared" si="4"/>
        <v>3061</v>
      </c>
      <c r="M38" s="27">
        <v>7</v>
      </c>
      <c r="N38" s="28">
        <v>1948</v>
      </c>
      <c r="O38" s="30">
        <v>1106</v>
      </c>
      <c r="P38" s="26">
        <f t="shared" si="5"/>
        <v>6518</v>
      </c>
      <c r="Q38" s="27">
        <v>35</v>
      </c>
      <c r="R38" s="28">
        <v>79</v>
      </c>
      <c r="S38" s="27">
        <v>760</v>
      </c>
      <c r="T38" s="28">
        <v>1624</v>
      </c>
      <c r="U38" s="27">
        <v>150</v>
      </c>
      <c r="V38" s="28">
        <v>126</v>
      </c>
      <c r="W38" s="27">
        <v>447</v>
      </c>
      <c r="X38" s="28">
        <v>495</v>
      </c>
      <c r="Y38" s="27">
        <v>429</v>
      </c>
      <c r="Z38" s="28">
        <v>143</v>
      </c>
      <c r="AA38" s="28">
        <v>1861</v>
      </c>
      <c r="AB38" s="30">
        <v>369</v>
      </c>
    </row>
    <row r="39" spans="2:28" ht="12.75" customHeight="1">
      <c r="B39" s="12"/>
      <c r="C39" s="74" t="s">
        <v>26</v>
      </c>
      <c r="D39" s="74"/>
      <c r="E39" s="74"/>
      <c r="F39" s="3"/>
      <c r="G39" s="37">
        <v>8091</v>
      </c>
      <c r="H39" s="26">
        <f t="shared" si="3"/>
        <v>2942</v>
      </c>
      <c r="I39" s="27">
        <v>2768</v>
      </c>
      <c r="J39" s="28">
        <v>58</v>
      </c>
      <c r="K39" s="27">
        <v>116</v>
      </c>
      <c r="L39" s="29">
        <f t="shared" si="4"/>
        <v>1534</v>
      </c>
      <c r="M39" s="27">
        <v>3</v>
      </c>
      <c r="N39" s="28">
        <v>1001</v>
      </c>
      <c r="O39" s="30">
        <v>530</v>
      </c>
      <c r="P39" s="26">
        <f t="shared" si="5"/>
        <v>3491</v>
      </c>
      <c r="Q39" s="27">
        <v>13</v>
      </c>
      <c r="R39" s="28">
        <v>28</v>
      </c>
      <c r="S39" s="27">
        <v>252</v>
      </c>
      <c r="T39" s="28">
        <v>980</v>
      </c>
      <c r="U39" s="27">
        <v>54</v>
      </c>
      <c r="V39" s="28">
        <v>102</v>
      </c>
      <c r="W39" s="27">
        <v>223</v>
      </c>
      <c r="X39" s="28">
        <v>339</v>
      </c>
      <c r="Y39" s="27">
        <v>195</v>
      </c>
      <c r="Z39" s="28">
        <v>96</v>
      </c>
      <c r="AA39" s="28">
        <v>1000</v>
      </c>
      <c r="AB39" s="30">
        <v>209</v>
      </c>
    </row>
    <row r="40" spans="2:28" ht="12.75" customHeight="1">
      <c r="B40" s="12"/>
      <c r="C40" s="74" t="s">
        <v>27</v>
      </c>
      <c r="D40" s="74"/>
      <c r="E40" s="74"/>
      <c r="F40" s="3"/>
      <c r="G40" s="37">
        <v>6497</v>
      </c>
      <c r="H40" s="26">
        <f t="shared" si="3"/>
        <v>3643</v>
      </c>
      <c r="I40" s="27">
        <v>3476</v>
      </c>
      <c r="J40" s="28">
        <v>40</v>
      </c>
      <c r="K40" s="27">
        <v>127</v>
      </c>
      <c r="L40" s="29">
        <f t="shared" si="4"/>
        <v>756</v>
      </c>
      <c r="M40" s="38" t="s">
        <v>80</v>
      </c>
      <c r="N40" s="28">
        <v>429</v>
      </c>
      <c r="O40" s="30">
        <v>327</v>
      </c>
      <c r="P40" s="26">
        <f t="shared" si="5"/>
        <v>1992</v>
      </c>
      <c r="Q40" s="27">
        <v>3</v>
      </c>
      <c r="R40" s="28">
        <v>6</v>
      </c>
      <c r="S40" s="27">
        <v>77</v>
      </c>
      <c r="T40" s="28">
        <v>654</v>
      </c>
      <c r="U40" s="27">
        <v>31</v>
      </c>
      <c r="V40" s="28">
        <v>83</v>
      </c>
      <c r="W40" s="27">
        <v>133</v>
      </c>
      <c r="X40" s="28">
        <v>166</v>
      </c>
      <c r="Y40" s="27">
        <v>122</v>
      </c>
      <c r="Z40" s="28">
        <v>33</v>
      </c>
      <c r="AA40" s="28">
        <v>545</v>
      </c>
      <c r="AB40" s="30">
        <v>139</v>
      </c>
    </row>
    <row r="41" spans="2:28" ht="12.75" customHeight="1">
      <c r="B41" s="12"/>
      <c r="C41" s="74" t="s">
        <v>28</v>
      </c>
      <c r="D41" s="74"/>
      <c r="E41" s="74"/>
      <c r="F41" s="3"/>
      <c r="G41" s="37">
        <v>4234</v>
      </c>
      <c r="H41" s="26">
        <f t="shared" si="3"/>
        <v>2877</v>
      </c>
      <c r="I41" s="27">
        <v>2790</v>
      </c>
      <c r="J41" s="28">
        <v>19</v>
      </c>
      <c r="K41" s="27">
        <v>68</v>
      </c>
      <c r="L41" s="29">
        <f t="shared" si="4"/>
        <v>268</v>
      </c>
      <c r="M41" s="27">
        <v>2</v>
      </c>
      <c r="N41" s="28">
        <v>148</v>
      </c>
      <c r="O41" s="30">
        <v>118</v>
      </c>
      <c r="P41" s="26">
        <f t="shared" si="5"/>
        <v>1017</v>
      </c>
      <c r="Q41" s="27">
        <v>1</v>
      </c>
      <c r="R41" s="28">
        <v>2</v>
      </c>
      <c r="S41" s="27">
        <v>15</v>
      </c>
      <c r="T41" s="28">
        <v>363</v>
      </c>
      <c r="U41" s="27">
        <v>8</v>
      </c>
      <c r="V41" s="28">
        <v>69</v>
      </c>
      <c r="W41" s="27">
        <v>50</v>
      </c>
      <c r="X41" s="28">
        <v>115</v>
      </c>
      <c r="Y41" s="27">
        <v>38</v>
      </c>
      <c r="Z41" s="28">
        <v>10</v>
      </c>
      <c r="AA41" s="28">
        <v>288</v>
      </c>
      <c r="AB41" s="30">
        <v>58</v>
      </c>
    </row>
    <row r="42" spans="2:28" ht="12.75" customHeight="1">
      <c r="B42" s="12"/>
      <c r="C42" s="74" t="s">
        <v>29</v>
      </c>
      <c r="D42" s="74"/>
      <c r="E42" s="74"/>
      <c r="F42" s="3"/>
      <c r="G42" s="37">
        <v>1770</v>
      </c>
      <c r="H42" s="26">
        <f t="shared" si="3"/>
        <v>1236</v>
      </c>
      <c r="I42" s="27">
        <v>1220</v>
      </c>
      <c r="J42" s="28">
        <v>7</v>
      </c>
      <c r="K42" s="27">
        <v>9</v>
      </c>
      <c r="L42" s="29">
        <f t="shared" si="4"/>
        <v>86</v>
      </c>
      <c r="M42" s="38" t="s">
        <v>80</v>
      </c>
      <c r="N42" s="28">
        <v>41</v>
      </c>
      <c r="O42" s="30">
        <v>45</v>
      </c>
      <c r="P42" s="26">
        <f t="shared" si="5"/>
        <v>412</v>
      </c>
      <c r="Q42" s="27">
        <v>1</v>
      </c>
      <c r="R42" s="28">
        <v>3</v>
      </c>
      <c r="S42" s="27">
        <v>2</v>
      </c>
      <c r="T42" s="28">
        <v>191</v>
      </c>
      <c r="U42" s="27">
        <v>4</v>
      </c>
      <c r="V42" s="28">
        <v>24</v>
      </c>
      <c r="W42" s="27">
        <v>19</v>
      </c>
      <c r="X42" s="28">
        <v>29</v>
      </c>
      <c r="Y42" s="27">
        <v>18</v>
      </c>
      <c r="Z42" s="28">
        <v>2</v>
      </c>
      <c r="AA42" s="28">
        <v>111</v>
      </c>
      <c r="AB42" s="30">
        <v>8</v>
      </c>
    </row>
    <row r="43" spans="2:28" ht="12.75" customHeight="1">
      <c r="B43" s="12"/>
      <c r="C43" s="74" t="s">
        <v>30</v>
      </c>
      <c r="D43" s="74"/>
      <c r="E43" s="74"/>
      <c r="F43" s="3"/>
      <c r="G43" s="37">
        <v>514</v>
      </c>
      <c r="H43" s="26">
        <f t="shared" si="3"/>
        <v>307</v>
      </c>
      <c r="I43" s="27">
        <v>306</v>
      </c>
      <c r="J43" s="28">
        <v>1</v>
      </c>
      <c r="K43" s="38" t="s">
        <v>80</v>
      </c>
      <c r="L43" s="29">
        <f t="shared" si="4"/>
        <v>28</v>
      </c>
      <c r="M43" s="38" t="s">
        <v>80</v>
      </c>
      <c r="N43" s="28">
        <v>11</v>
      </c>
      <c r="O43" s="30">
        <v>17</v>
      </c>
      <c r="P43" s="26">
        <f t="shared" si="5"/>
        <v>166</v>
      </c>
      <c r="Q43" s="38" t="s">
        <v>80</v>
      </c>
      <c r="R43" s="39" t="s">
        <v>80</v>
      </c>
      <c r="S43" s="27">
        <v>2</v>
      </c>
      <c r="T43" s="28">
        <v>79</v>
      </c>
      <c r="U43" s="27">
        <v>2</v>
      </c>
      <c r="V43" s="28">
        <v>17</v>
      </c>
      <c r="W43" s="27">
        <v>6</v>
      </c>
      <c r="X43" s="28">
        <v>10</v>
      </c>
      <c r="Y43" s="27">
        <v>5</v>
      </c>
      <c r="Z43" s="28">
        <v>1</v>
      </c>
      <c r="AA43" s="28">
        <v>43</v>
      </c>
      <c r="AB43" s="30">
        <v>1</v>
      </c>
    </row>
    <row r="44" spans="2:28" ht="12.75" customHeight="1" thickBot="1">
      <c r="B44" s="12"/>
      <c r="C44" s="76" t="s">
        <v>53</v>
      </c>
      <c r="D44" s="76"/>
      <c r="E44" s="76"/>
      <c r="F44" s="3"/>
      <c r="G44" s="37">
        <v>21106</v>
      </c>
      <c r="H44" s="26">
        <f t="shared" si="3"/>
        <v>11005</v>
      </c>
      <c r="I44" s="27">
        <v>10560</v>
      </c>
      <c r="J44" s="28">
        <v>125</v>
      </c>
      <c r="K44" s="27">
        <v>320</v>
      </c>
      <c r="L44" s="29">
        <f t="shared" si="4"/>
        <v>2672</v>
      </c>
      <c r="M44" s="27">
        <v>5</v>
      </c>
      <c r="N44" s="28">
        <v>1630</v>
      </c>
      <c r="O44" s="30">
        <v>1037</v>
      </c>
      <c r="P44" s="26">
        <f t="shared" si="5"/>
        <v>7078</v>
      </c>
      <c r="Q44" s="27">
        <v>18</v>
      </c>
      <c r="R44" s="28">
        <v>39</v>
      </c>
      <c r="S44" s="27">
        <v>348</v>
      </c>
      <c r="T44" s="28">
        <v>2267</v>
      </c>
      <c r="U44" s="27">
        <v>99</v>
      </c>
      <c r="V44" s="28">
        <v>295</v>
      </c>
      <c r="W44" s="27">
        <v>431</v>
      </c>
      <c r="X44" s="28">
        <v>659</v>
      </c>
      <c r="Y44" s="27">
        <v>378</v>
      </c>
      <c r="Z44" s="28">
        <v>142</v>
      </c>
      <c r="AA44" s="28">
        <v>1987</v>
      </c>
      <c r="AB44" s="30">
        <v>415</v>
      </c>
    </row>
    <row r="45" spans="2:28" ht="12" customHeight="1">
      <c r="B45" s="10"/>
      <c r="C45" s="73" t="s">
        <v>31</v>
      </c>
      <c r="D45" s="73"/>
      <c r="E45" s="73"/>
      <c r="F45" s="11"/>
      <c r="G45" s="19">
        <v>137195</v>
      </c>
      <c r="H45" s="20">
        <f t="shared" si="3"/>
        <v>14978</v>
      </c>
      <c r="I45" s="21">
        <v>14702</v>
      </c>
      <c r="J45" s="22">
        <v>95</v>
      </c>
      <c r="K45" s="21">
        <v>181</v>
      </c>
      <c r="L45" s="23">
        <f t="shared" si="4"/>
        <v>24826</v>
      </c>
      <c r="M45" s="21">
        <v>11</v>
      </c>
      <c r="N45" s="22">
        <v>4504</v>
      </c>
      <c r="O45" s="24">
        <v>20311</v>
      </c>
      <c r="P45" s="20">
        <f t="shared" si="5"/>
        <v>95614</v>
      </c>
      <c r="Q45" s="21">
        <v>182</v>
      </c>
      <c r="R45" s="22">
        <v>841</v>
      </c>
      <c r="S45" s="21">
        <v>1462</v>
      </c>
      <c r="T45" s="22">
        <v>26247</v>
      </c>
      <c r="U45" s="21">
        <v>3512</v>
      </c>
      <c r="V45" s="22">
        <v>731</v>
      </c>
      <c r="W45" s="21">
        <v>9293</v>
      </c>
      <c r="X45" s="22">
        <v>24386</v>
      </c>
      <c r="Y45" s="21">
        <v>7827</v>
      </c>
      <c r="Z45" s="22">
        <v>1732</v>
      </c>
      <c r="AA45" s="22">
        <v>16058</v>
      </c>
      <c r="AB45" s="24">
        <v>3343</v>
      </c>
    </row>
    <row r="46" spans="2:28" ht="7.5" customHeight="1">
      <c r="B46" s="12"/>
      <c r="C46" s="6"/>
      <c r="D46" s="6"/>
      <c r="E46" s="6"/>
      <c r="F46" s="6"/>
      <c r="G46" s="25"/>
      <c r="H46" s="26"/>
      <c r="I46" s="27"/>
      <c r="J46" s="28"/>
      <c r="K46" s="27"/>
      <c r="L46" s="29"/>
      <c r="M46" s="27"/>
      <c r="N46" s="28"/>
      <c r="O46" s="30"/>
      <c r="P46" s="26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8"/>
      <c r="AB46" s="30"/>
    </row>
    <row r="47" spans="2:28" ht="12.75" customHeight="1">
      <c r="B47" s="12"/>
      <c r="C47" s="74" t="s">
        <v>16</v>
      </c>
      <c r="D47" s="74"/>
      <c r="E47" s="74"/>
      <c r="F47" s="3"/>
      <c r="G47" s="25">
        <v>1815</v>
      </c>
      <c r="H47" s="26">
        <f aca="true" t="shared" si="6" ref="H47:H62">SUM(I47:K47)</f>
        <v>10</v>
      </c>
      <c r="I47" s="27">
        <v>10</v>
      </c>
      <c r="J47" s="38" t="s">
        <v>80</v>
      </c>
      <c r="K47" s="38" t="s">
        <v>80</v>
      </c>
      <c r="L47" s="29">
        <f aca="true" t="shared" si="7" ref="L47:L62">SUM(M47:O47)</f>
        <v>317</v>
      </c>
      <c r="M47" s="38" t="s">
        <v>80</v>
      </c>
      <c r="N47" s="28">
        <v>17</v>
      </c>
      <c r="O47" s="30">
        <v>300</v>
      </c>
      <c r="P47" s="26">
        <f aca="true" t="shared" si="8" ref="P47:P62">SUM(Q47:AB47)</f>
        <v>1444</v>
      </c>
      <c r="Q47" s="38" t="s">
        <v>80</v>
      </c>
      <c r="R47" s="28">
        <v>9</v>
      </c>
      <c r="S47" s="27">
        <v>13</v>
      </c>
      <c r="T47" s="28">
        <v>517</v>
      </c>
      <c r="U47" s="27">
        <v>10</v>
      </c>
      <c r="V47" s="28">
        <v>1</v>
      </c>
      <c r="W47" s="27">
        <v>458</v>
      </c>
      <c r="X47" s="28">
        <v>123</v>
      </c>
      <c r="Y47" s="27">
        <v>27</v>
      </c>
      <c r="Z47" s="28">
        <v>21</v>
      </c>
      <c r="AA47" s="28">
        <v>256</v>
      </c>
      <c r="AB47" s="30">
        <v>9</v>
      </c>
    </row>
    <row r="48" spans="2:28" ht="12.75" customHeight="1">
      <c r="B48" s="12"/>
      <c r="C48" s="74" t="s">
        <v>17</v>
      </c>
      <c r="D48" s="74"/>
      <c r="E48" s="74"/>
      <c r="F48" s="3"/>
      <c r="G48" s="25">
        <v>10234</v>
      </c>
      <c r="H48" s="26">
        <f t="shared" si="6"/>
        <v>60</v>
      </c>
      <c r="I48" s="27">
        <v>58</v>
      </c>
      <c r="J48" s="38" t="s">
        <v>80</v>
      </c>
      <c r="K48" s="27">
        <v>2</v>
      </c>
      <c r="L48" s="29">
        <f t="shared" si="7"/>
        <v>1707</v>
      </c>
      <c r="M48" s="27">
        <v>1</v>
      </c>
      <c r="N48" s="28">
        <v>175</v>
      </c>
      <c r="O48" s="30">
        <v>1531</v>
      </c>
      <c r="P48" s="26">
        <f t="shared" si="8"/>
        <v>8290</v>
      </c>
      <c r="Q48" s="27">
        <v>5</v>
      </c>
      <c r="R48" s="28">
        <v>119</v>
      </c>
      <c r="S48" s="27">
        <v>109</v>
      </c>
      <c r="T48" s="28">
        <v>2060</v>
      </c>
      <c r="U48" s="27">
        <v>245</v>
      </c>
      <c r="V48" s="28">
        <v>15</v>
      </c>
      <c r="W48" s="27">
        <v>965</v>
      </c>
      <c r="X48" s="28">
        <v>2488</v>
      </c>
      <c r="Y48" s="27">
        <v>520</v>
      </c>
      <c r="Z48" s="28">
        <v>124</v>
      </c>
      <c r="AA48" s="28">
        <v>1444</v>
      </c>
      <c r="AB48" s="30">
        <v>196</v>
      </c>
    </row>
    <row r="49" spans="2:28" ht="12.75" customHeight="1">
      <c r="B49" s="12"/>
      <c r="C49" s="74" t="s">
        <v>18</v>
      </c>
      <c r="D49" s="74"/>
      <c r="E49" s="74"/>
      <c r="F49" s="3"/>
      <c r="G49" s="25">
        <v>12894</v>
      </c>
      <c r="H49" s="26">
        <f t="shared" si="6"/>
        <v>85</v>
      </c>
      <c r="I49" s="27">
        <v>80</v>
      </c>
      <c r="J49" s="28">
        <v>2</v>
      </c>
      <c r="K49" s="27">
        <v>3</v>
      </c>
      <c r="L49" s="29">
        <f t="shared" si="7"/>
        <v>2224</v>
      </c>
      <c r="M49" s="27">
        <v>3</v>
      </c>
      <c r="N49" s="28">
        <v>358</v>
      </c>
      <c r="O49" s="30">
        <v>1863</v>
      </c>
      <c r="P49" s="26">
        <f t="shared" si="8"/>
        <v>10394</v>
      </c>
      <c r="Q49" s="27">
        <v>27</v>
      </c>
      <c r="R49" s="28">
        <v>181</v>
      </c>
      <c r="S49" s="27">
        <v>121</v>
      </c>
      <c r="T49" s="28">
        <v>2503</v>
      </c>
      <c r="U49" s="27">
        <v>408</v>
      </c>
      <c r="V49" s="28">
        <v>48</v>
      </c>
      <c r="W49" s="27">
        <v>757</v>
      </c>
      <c r="X49" s="28">
        <v>3198</v>
      </c>
      <c r="Y49" s="27">
        <v>936</v>
      </c>
      <c r="Z49" s="28">
        <v>132</v>
      </c>
      <c r="AA49" s="28">
        <v>1612</v>
      </c>
      <c r="AB49" s="30">
        <v>471</v>
      </c>
    </row>
    <row r="50" spans="2:28" ht="12.75" customHeight="1">
      <c r="B50" s="12"/>
      <c r="C50" s="74" t="s">
        <v>19</v>
      </c>
      <c r="D50" s="74"/>
      <c r="E50" s="74"/>
      <c r="F50" s="3"/>
      <c r="G50" s="25">
        <v>13367</v>
      </c>
      <c r="H50" s="26">
        <f t="shared" si="6"/>
        <v>133</v>
      </c>
      <c r="I50" s="27">
        <v>119</v>
      </c>
      <c r="J50" s="28">
        <v>6</v>
      </c>
      <c r="K50" s="27">
        <v>8</v>
      </c>
      <c r="L50" s="29">
        <f t="shared" si="7"/>
        <v>2537</v>
      </c>
      <c r="M50" s="38" t="s">
        <v>80</v>
      </c>
      <c r="N50" s="28">
        <v>520</v>
      </c>
      <c r="O50" s="30">
        <v>2017</v>
      </c>
      <c r="P50" s="26">
        <f t="shared" si="8"/>
        <v>10511</v>
      </c>
      <c r="Q50" s="27">
        <v>31</v>
      </c>
      <c r="R50" s="28">
        <v>148</v>
      </c>
      <c r="S50" s="27">
        <v>185</v>
      </c>
      <c r="T50" s="28">
        <v>2532</v>
      </c>
      <c r="U50" s="27">
        <v>488</v>
      </c>
      <c r="V50" s="28">
        <v>61</v>
      </c>
      <c r="W50" s="27">
        <v>724</v>
      </c>
      <c r="X50" s="28">
        <v>2941</v>
      </c>
      <c r="Y50" s="27">
        <v>993</v>
      </c>
      <c r="Z50" s="28">
        <v>170</v>
      </c>
      <c r="AA50" s="28">
        <v>1681</v>
      </c>
      <c r="AB50" s="30">
        <v>557</v>
      </c>
    </row>
    <row r="51" spans="2:28" ht="12.75" customHeight="1">
      <c r="B51" s="12"/>
      <c r="C51" s="74" t="s">
        <v>20</v>
      </c>
      <c r="D51" s="74"/>
      <c r="E51" s="74"/>
      <c r="F51" s="3"/>
      <c r="G51" s="25">
        <v>12046</v>
      </c>
      <c r="H51" s="26">
        <f t="shared" si="6"/>
        <v>160</v>
      </c>
      <c r="I51" s="27">
        <v>143</v>
      </c>
      <c r="J51" s="28">
        <v>5</v>
      </c>
      <c r="K51" s="27">
        <v>12</v>
      </c>
      <c r="L51" s="29">
        <f t="shared" si="7"/>
        <v>2435</v>
      </c>
      <c r="M51" s="38" t="s">
        <v>80</v>
      </c>
      <c r="N51" s="28">
        <v>495</v>
      </c>
      <c r="O51" s="30">
        <v>1940</v>
      </c>
      <c r="P51" s="26">
        <f t="shared" si="8"/>
        <v>9309</v>
      </c>
      <c r="Q51" s="27">
        <v>25</v>
      </c>
      <c r="R51" s="28">
        <v>96</v>
      </c>
      <c r="S51" s="27">
        <v>174</v>
      </c>
      <c r="T51" s="28">
        <v>2327</v>
      </c>
      <c r="U51" s="27">
        <v>524</v>
      </c>
      <c r="V51" s="28">
        <v>47</v>
      </c>
      <c r="W51" s="27">
        <v>553</v>
      </c>
      <c r="X51" s="28">
        <v>2600</v>
      </c>
      <c r="Y51" s="27">
        <v>956</v>
      </c>
      <c r="Z51" s="28">
        <v>181</v>
      </c>
      <c r="AA51" s="28">
        <v>1462</v>
      </c>
      <c r="AB51" s="30">
        <v>364</v>
      </c>
    </row>
    <row r="52" spans="2:28" ht="12.75" customHeight="1">
      <c r="B52" s="12"/>
      <c r="C52" s="74" t="s">
        <v>21</v>
      </c>
      <c r="D52" s="74"/>
      <c r="E52" s="74"/>
      <c r="F52" s="3"/>
      <c r="G52" s="25">
        <v>13879</v>
      </c>
      <c r="H52" s="26">
        <f t="shared" si="6"/>
        <v>276</v>
      </c>
      <c r="I52" s="27">
        <v>260</v>
      </c>
      <c r="J52" s="28">
        <v>4</v>
      </c>
      <c r="K52" s="27">
        <v>12</v>
      </c>
      <c r="L52" s="29">
        <f t="shared" si="7"/>
        <v>2864</v>
      </c>
      <c r="M52" s="27">
        <v>1</v>
      </c>
      <c r="N52" s="28">
        <v>484</v>
      </c>
      <c r="O52" s="30">
        <v>2379</v>
      </c>
      <c r="P52" s="26">
        <f t="shared" si="8"/>
        <v>10587</v>
      </c>
      <c r="Q52" s="27">
        <v>27</v>
      </c>
      <c r="R52" s="28">
        <v>101</v>
      </c>
      <c r="S52" s="27">
        <v>208</v>
      </c>
      <c r="T52" s="28">
        <v>2630</v>
      </c>
      <c r="U52" s="27">
        <v>507</v>
      </c>
      <c r="V52" s="28">
        <v>56</v>
      </c>
      <c r="W52" s="27">
        <v>604</v>
      </c>
      <c r="X52" s="28">
        <v>3150</v>
      </c>
      <c r="Y52" s="27">
        <v>1136</v>
      </c>
      <c r="Z52" s="28">
        <v>232</v>
      </c>
      <c r="AA52" s="28">
        <v>1546</v>
      </c>
      <c r="AB52" s="30">
        <v>390</v>
      </c>
    </row>
    <row r="53" spans="2:28" ht="12.75" customHeight="1">
      <c r="B53" s="12"/>
      <c r="C53" s="74" t="s">
        <v>22</v>
      </c>
      <c r="D53" s="74"/>
      <c r="E53" s="74"/>
      <c r="F53" s="3"/>
      <c r="G53" s="25">
        <v>15539</v>
      </c>
      <c r="H53" s="26">
        <f t="shared" si="6"/>
        <v>494</v>
      </c>
      <c r="I53" s="27">
        <v>470</v>
      </c>
      <c r="J53" s="28">
        <v>7</v>
      </c>
      <c r="K53" s="27">
        <v>17</v>
      </c>
      <c r="L53" s="29">
        <f t="shared" si="7"/>
        <v>3222</v>
      </c>
      <c r="M53" s="27">
        <v>1</v>
      </c>
      <c r="N53" s="28">
        <v>578</v>
      </c>
      <c r="O53" s="30">
        <v>2643</v>
      </c>
      <c r="P53" s="26">
        <f t="shared" si="8"/>
        <v>11666</v>
      </c>
      <c r="Q53" s="27">
        <v>39</v>
      </c>
      <c r="R53" s="28">
        <v>61</v>
      </c>
      <c r="S53" s="27">
        <v>187</v>
      </c>
      <c r="T53" s="28">
        <v>2902</v>
      </c>
      <c r="U53" s="27">
        <v>487</v>
      </c>
      <c r="V53" s="28">
        <v>72</v>
      </c>
      <c r="W53" s="27">
        <v>832</v>
      </c>
      <c r="X53" s="28">
        <v>3549</v>
      </c>
      <c r="Y53" s="27">
        <v>1241</v>
      </c>
      <c r="Z53" s="28">
        <v>293</v>
      </c>
      <c r="AA53" s="28">
        <v>1620</v>
      </c>
      <c r="AB53" s="30">
        <v>383</v>
      </c>
    </row>
    <row r="54" spans="2:28" ht="12.75" customHeight="1">
      <c r="B54" s="12"/>
      <c r="C54" s="74" t="s">
        <v>23</v>
      </c>
      <c r="D54" s="74"/>
      <c r="E54" s="74"/>
      <c r="F54" s="3"/>
      <c r="G54" s="25">
        <v>16511</v>
      </c>
      <c r="H54" s="26">
        <f t="shared" si="6"/>
        <v>889</v>
      </c>
      <c r="I54" s="27">
        <v>866</v>
      </c>
      <c r="J54" s="28">
        <v>8</v>
      </c>
      <c r="K54" s="27">
        <v>15</v>
      </c>
      <c r="L54" s="29">
        <f t="shared" si="7"/>
        <v>3543</v>
      </c>
      <c r="M54" s="27">
        <v>2</v>
      </c>
      <c r="N54" s="28">
        <v>621</v>
      </c>
      <c r="O54" s="30">
        <v>2920</v>
      </c>
      <c r="P54" s="26">
        <f t="shared" si="8"/>
        <v>11907</v>
      </c>
      <c r="Q54" s="27">
        <v>19</v>
      </c>
      <c r="R54" s="28">
        <v>65</v>
      </c>
      <c r="S54" s="27">
        <v>164</v>
      </c>
      <c r="T54" s="28">
        <v>3549</v>
      </c>
      <c r="U54" s="27">
        <v>403</v>
      </c>
      <c r="V54" s="28">
        <v>100</v>
      </c>
      <c r="W54" s="27">
        <v>1167</v>
      </c>
      <c r="X54" s="28">
        <v>3011</v>
      </c>
      <c r="Y54" s="27">
        <v>978</v>
      </c>
      <c r="Z54" s="28">
        <v>298</v>
      </c>
      <c r="AA54" s="28">
        <v>1812</v>
      </c>
      <c r="AB54" s="30">
        <v>341</v>
      </c>
    </row>
    <row r="55" spans="2:28" ht="12.75" customHeight="1">
      <c r="B55" s="12"/>
      <c r="C55" s="74" t="s">
        <v>24</v>
      </c>
      <c r="D55" s="74"/>
      <c r="E55" s="74"/>
      <c r="F55" s="3"/>
      <c r="G55" s="25">
        <v>15672</v>
      </c>
      <c r="H55" s="26">
        <f t="shared" si="6"/>
        <v>1391</v>
      </c>
      <c r="I55" s="27">
        <v>1349</v>
      </c>
      <c r="J55" s="28">
        <v>19</v>
      </c>
      <c r="K55" s="27">
        <v>23</v>
      </c>
      <c r="L55" s="29">
        <f t="shared" si="7"/>
        <v>3481</v>
      </c>
      <c r="M55" s="27">
        <v>2</v>
      </c>
      <c r="N55" s="28">
        <v>624</v>
      </c>
      <c r="O55" s="30">
        <v>2855</v>
      </c>
      <c r="P55" s="26">
        <f t="shared" si="8"/>
        <v>10639</v>
      </c>
      <c r="Q55" s="27">
        <v>7</v>
      </c>
      <c r="R55" s="28">
        <v>45</v>
      </c>
      <c r="S55" s="27">
        <v>156</v>
      </c>
      <c r="T55" s="28">
        <v>3357</v>
      </c>
      <c r="U55" s="27">
        <v>272</v>
      </c>
      <c r="V55" s="28">
        <v>100</v>
      </c>
      <c r="W55" s="27">
        <v>1449</v>
      </c>
      <c r="X55" s="28">
        <v>2162</v>
      </c>
      <c r="Y55" s="27">
        <v>586</v>
      </c>
      <c r="Z55" s="28">
        <v>199</v>
      </c>
      <c r="AA55" s="28">
        <v>1962</v>
      </c>
      <c r="AB55" s="30">
        <v>344</v>
      </c>
    </row>
    <row r="56" spans="2:28" ht="12.75" customHeight="1">
      <c r="B56" s="12"/>
      <c r="C56" s="74" t="s">
        <v>25</v>
      </c>
      <c r="D56" s="74"/>
      <c r="E56" s="74"/>
      <c r="F56" s="3"/>
      <c r="G56" s="25">
        <v>8517</v>
      </c>
      <c r="H56" s="26">
        <f t="shared" si="6"/>
        <v>1928</v>
      </c>
      <c r="I56" s="27">
        <v>1878</v>
      </c>
      <c r="J56" s="28">
        <v>19</v>
      </c>
      <c r="K56" s="27">
        <v>31</v>
      </c>
      <c r="L56" s="29">
        <f t="shared" si="7"/>
        <v>1327</v>
      </c>
      <c r="M56" s="38" t="s">
        <v>80</v>
      </c>
      <c r="N56" s="28">
        <v>306</v>
      </c>
      <c r="O56" s="30">
        <v>1021</v>
      </c>
      <c r="P56" s="26">
        <f t="shared" si="8"/>
        <v>5150</v>
      </c>
      <c r="Q56" s="27">
        <v>1</v>
      </c>
      <c r="R56" s="28">
        <v>12</v>
      </c>
      <c r="S56" s="27">
        <v>73</v>
      </c>
      <c r="T56" s="28">
        <v>1669</v>
      </c>
      <c r="U56" s="27">
        <v>87</v>
      </c>
      <c r="V56" s="28">
        <v>64</v>
      </c>
      <c r="W56" s="27">
        <v>914</v>
      </c>
      <c r="X56" s="28">
        <v>701</v>
      </c>
      <c r="Y56" s="27">
        <v>211</v>
      </c>
      <c r="Z56" s="28">
        <v>48</v>
      </c>
      <c r="AA56" s="28">
        <v>1205</v>
      </c>
      <c r="AB56" s="30">
        <v>165</v>
      </c>
    </row>
    <row r="57" spans="2:28" ht="12.75" customHeight="1">
      <c r="B57" s="12"/>
      <c r="C57" s="74" t="s">
        <v>26</v>
      </c>
      <c r="D57" s="74"/>
      <c r="E57" s="74"/>
      <c r="F57" s="3"/>
      <c r="G57" s="25">
        <v>6342</v>
      </c>
      <c r="H57" s="26">
        <f t="shared" si="6"/>
        <v>2845</v>
      </c>
      <c r="I57" s="27">
        <v>2814</v>
      </c>
      <c r="J57" s="28">
        <v>10</v>
      </c>
      <c r="K57" s="27">
        <v>21</v>
      </c>
      <c r="L57" s="29">
        <f t="shared" si="7"/>
        <v>656</v>
      </c>
      <c r="M57" s="27">
        <v>1</v>
      </c>
      <c r="N57" s="28">
        <v>192</v>
      </c>
      <c r="O57" s="30">
        <v>463</v>
      </c>
      <c r="P57" s="26">
        <f t="shared" si="8"/>
        <v>2756</v>
      </c>
      <c r="Q57" s="27">
        <v>1</v>
      </c>
      <c r="R57" s="28">
        <v>4</v>
      </c>
      <c r="S57" s="27">
        <v>35</v>
      </c>
      <c r="T57" s="28">
        <v>900</v>
      </c>
      <c r="U57" s="27">
        <v>49</v>
      </c>
      <c r="V57" s="28">
        <v>49</v>
      </c>
      <c r="W57" s="27">
        <v>504</v>
      </c>
      <c r="X57" s="28">
        <v>277</v>
      </c>
      <c r="Y57" s="27">
        <v>80</v>
      </c>
      <c r="Z57" s="28">
        <v>19</v>
      </c>
      <c r="AA57" s="28">
        <v>754</v>
      </c>
      <c r="AB57" s="30">
        <v>84</v>
      </c>
    </row>
    <row r="58" spans="2:28" ht="12.75" customHeight="1">
      <c r="B58" s="12"/>
      <c r="C58" s="74" t="s">
        <v>27</v>
      </c>
      <c r="D58" s="74"/>
      <c r="E58" s="74"/>
      <c r="F58" s="3"/>
      <c r="G58" s="25">
        <v>5183</v>
      </c>
      <c r="H58" s="26">
        <f t="shared" si="6"/>
        <v>3212</v>
      </c>
      <c r="I58" s="27">
        <v>3179</v>
      </c>
      <c r="J58" s="28">
        <v>8</v>
      </c>
      <c r="K58" s="27">
        <v>25</v>
      </c>
      <c r="L58" s="29">
        <f t="shared" si="7"/>
        <v>316</v>
      </c>
      <c r="M58" s="38" t="s">
        <v>80</v>
      </c>
      <c r="N58" s="28">
        <v>83</v>
      </c>
      <c r="O58" s="30">
        <v>233</v>
      </c>
      <c r="P58" s="26">
        <f t="shared" si="8"/>
        <v>1578</v>
      </c>
      <c r="Q58" s="38" t="s">
        <v>80</v>
      </c>
      <c r="R58" s="39" t="s">
        <v>80</v>
      </c>
      <c r="S58" s="27">
        <v>23</v>
      </c>
      <c r="T58" s="28">
        <v>606</v>
      </c>
      <c r="U58" s="27">
        <v>18</v>
      </c>
      <c r="V58" s="28">
        <v>49</v>
      </c>
      <c r="W58" s="27">
        <v>223</v>
      </c>
      <c r="X58" s="28">
        <v>117</v>
      </c>
      <c r="Y58" s="27">
        <v>91</v>
      </c>
      <c r="Z58" s="28">
        <v>10</v>
      </c>
      <c r="AA58" s="28">
        <v>417</v>
      </c>
      <c r="AB58" s="30">
        <v>24</v>
      </c>
    </row>
    <row r="59" spans="2:28" ht="12.75" customHeight="1">
      <c r="B59" s="12"/>
      <c r="C59" s="74" t="s">
        <v>28</v>
      </c>
      <c r="D59" s="74"/>
      <c r="E59" s="74"/>
      <c r="F59" s="3"/>
      <c r="G59" s="25">
        <v>3348</v>
      </c>
      <c r="H59" s="26">
        <f t="shared" si="6"/>
        <v>2312</v>
      </c>
      <c r="I59" s="27">
        <v>2297</v>
      </c>
      <c r="J59" s="28">
        <v>5</v>
      </c>
      <c r="K59" s="27">
        <v>10</v>
      </c>
      <c r="L59" s="29">
        <f t="shared" si="7"/>
        <v>127</v>
      </c>
      <c r="M59" s="38" t="s">
        <v>80</v>
      </c>
      <c r="N59" s="28">
        <v>38</v>
      </c>
      <c r="O59" s="30">
        <v>89</v>
      </c>
      <c r="P59" s="26">
        <f t="shared" si="8"/>
        <v>850</v>
      </c>
      <c r="Q59" s="38" t="s">
        <v>80</v>
      </c>
      <c r="R59" s="39" t="s">
        <v>80</v>
      </c>
      <c r="S59" s="27">
        <v>4</v>
      </c>
      <c r="T59" s="28">
        <v>395</v>
      </c>
      <c r="U59" s="27">
        <v>11</v>
      </c>
      <c r="V59" s="28">
        <v>43</v>
      </c>
      <c r="W59" s="27">
        <v>96</v>
      </c>
      <c r="X59" s="28">
        <v>52</v>
      </c>
      <c r="Y59" s="27">
        <v>44</v>
      </c>
      <c r="Z59" s="28">
        <v>4</v>
      </c>
      <c r="AA59" s="28">
        <v>189</v>
      </c>
      <c r="AB59" s="30">
        <v>12</v>
      </c>
    </row>
    <row r="60" spans="2:28" ht="12.75" customHeight="1">
      <c r="B60" s="12"/>
      <c r="C60" s="74" t="s">
        <v>29</v>
      </c>
      <c r="D60" s="74"/>
      <c r="E60" s="74"/>
      <c r="F60" s="3"/>
      <c r="G60" s="25">
        <v>1356</v>
      </c>
      <c r="H60" s="26">
        <f t="shared" si="6"/>
        <v>886</v>
      </c>
      <c r="I60" s="27">
        <v>884</v>
      </c>
      <c r="J60" s="28">
        <v>1</v>
      </c>
      <c r="K60" s="27">
        <v>1</v>
      </c>
      <c r="L60" s="29">
        <f t="shared" si="7"/>
        <v>59</v>
      </c>
      <c r="M60" s="38" t="s">
        <v>80</v>
      </c>
      <c r="N60" s="28">
        <v>11</v>
      </c>
      <c r="O60" s="30">
        <v>48</v>
      </c>
      <c r="P60" s="26">
        <f t="shared" si="8"/>
        <v>375</v>
      </c>
      <c r="Q60" s="38" t="s">
        <v>80</v>
      </c>
      <c r="R60" s="39" t="s">
        <v>80</v>
      </c>
      <c r="S60" s="27">
        <v>8</v>
      </c>
      <c r="T60" s="28">
        <v>198</v>
      </c>
      <c r="U60" s="27">
        <v>2</v>
      </c>
      <c r="V60" s="28">
        <v>21</v>
      </c>
      <c r="W60" s="27">
        <v>36</v>
      </c>
      <c r="X60" s="28">
        <v>12</v>
      </c>
      <c r="Y60" s="27">
        <v>17</v>
      </c>
      <c r="Z60" s="39" t="s">
        <v>80</v>
      </c>
      <c r="AA60" s="28">
        <v>78</v>
      </c>
      <c r="AB60" s="30">
        <v>3</v>
      </c>
    </row>
    <row r="61" spans="2:28" ht="12.75" customHeight="1">
      <c r="B61" s="12"/>
      <c r="C61" s="74" t="s">
        <v>30</v>
      </c>
      <c r="D61" s="74"/>
      <c r="E61" s="74"/>
      <c r="F61" s="3"/>
      <c r="G61" s="25">
        <v>492</v>
      </c>
      <c r="H61" s="26">
        <f t="shared" si="6"/>
        <v>297</v>
      </c>
      <c r="I61" s="27">
        <v>295</v>
      </c>
      <c r="J61" s="28">
        <v>1</v>
      </c>
      <c r="K61" s="27">
        <v>1</v>
      </c>
      <c r="L61" s="29">
        <f t="shared" si="7"/>
        <v>11</v>
      </c>
      <c r="M61" s="38" t="s">
        <v>80</v>
      </c>
      <c r="N61" s="28">
        <v>2</v>
      </c>
      <c r="O61" s="30">
        <v>9</v>
      </c>
      <c r="P61" s="26">
        <f t="shared" si="8"/>
        <v>158</v>
      </c>
      <c r="Q61" s="38" t="s">
        <v>80</v>
      </c>
      <c r="R61" s="39" t="s">
        <v>80</v>
      </c>
      <c r="S61" s="27">
        <v>2</v>
      </c>
      <c r="T61" s="28">
        <v>102</v>
      </c>
      <c r="U61" s="27">
        <v>1</v>
      </c>
      <c r="V61" s="28">
        <v>5</v>
      </c>
      <c r="W61" s="27">
        <v>11</v>
      </c>
      <c r="X61" s="28">
        <v>5</v>
      </c>
      <c r="Y61" s="27">
        <v>11</v>
      </c>
      <c r="Z61" s="28">
        <v>1</v>
      </c>
      <c r="AA61" s="28">
        <v>20</v>
      </c>
      <c r="AB61" s="40" t="s">
        <v>80</v>
      </c>
    </row>
    <row r="62" spans="2:28" ht="12.75" customHeight="1" thickBot="1">
      <c r="B62" s="13"/>
      <c r="C62" s="76" t="s">
        <v>53</v>
      </c>
      <c r="D62" s="76"/>
      <c r="E62" s="76"/>
      <c r="F62" s="9"/>
      <c r="G62" s="31">
        <v>16721</v>
      </c>
      <c r="H62" s="32">
        <f t="shared" si="6"/>
        <v>9552</v>
      </c>
      <c r="I62" s="33">
        <v>9469</v>
      </c>
      <c r="J62" s="34">
        <v>25</v>
      </c>
      <c r="K62" s="33">
        <v>58</v>
      </c>
      <c r="L62" s="35">
        <f t="shared" si="7"/>
        <v>1169</v>
      </c>
      <c r="M62" s="33">
        <v>1</v>
      </c>
      <c r="N62" s="34">
        <v>326</v>
      </c>
      <c r="O62" s="36">
        <v>842</v>
      </c>
      <c r="P62" s="32">
        <f t="shared" si="8"/>
        <v>5717</v>
      </c>
      <c r="Q62" s="33">
        <v>1</v>
      </c>
      <c r="R62" s="34">
        <v>4</v>
      </c>
      <c r="S62" s="33">
        <v>72</v>
      </c>
      <c r="T62" s="34">
        <v>2201</v>
      </c>
      <c r="U62" s="33">
        <v>81</v>
      </c>
      <c r="V62" s="34">
        <v>167</v>
      </c>
      <c r="W62" s="33">
        <v>870</v>
      </c>
      <c r="X62" s="34">
        <v>463</v>
      </c>
      <c r="Y62" s="33">
        <v>243</v>
      </c>
      <c r="Z62" s="34">
        <v>34</v>
      </c>
      <c r="AA62" s="34">
        <v>1458</v>
      </c>
      <c r="AB62" s="36">
        <v>123</v>
      </c>
    </row>
    <row r="63" spans="3:4" ht="14.25">
      <c r="C63" s="7" t="s">
        <v>52</v>
      </c>
      <c r="D63" s="4"/>
    </row>
    <row r="64" spans="3:4" ht="11.25">
      <c r="C64" s="4"/>
      <c r="D64" s="4"/>
    </row>
    <row r="65" spans="3:4" ht="12" customHeight="1">
      <c r="C65" s="4"/>
      <c r="D65" s="4"/>
    </row>
    <row r="66" spans="3:4" ht="12" customHeight="1">
      <c r="C66" s="4"/>
      <c r="D66" s="4"/>
    </row>
    <row r="67" spans="3:4" ht="12" customHeight="1">
      <c r="C67" s="4"/>
      <c r="D67" s="4"/>
    </row>
    <row r="68" spans="3:4" ht="12" customHeight="1">
      <c r="C68" s="4"/>
      <c r="D68" s="4"/>
    </row>
    <row r="69" spans="3:4" ht="12" customHeight="1">
      <c r="C69" s="4"/>
      <c r="D69" s="4"/>
    </row>
    <row r="70" spans="3:4" ht="12" customHeight="1">
      <c r="C70" s="4"/>
      <c r="D70" s="4"/>
    </row>
    <row r="71" spans="3:4" ht="12" customHeight="1">
      <c r="C71" s="4"/>
      <c r="D71" s="4"/>
    </row>
    <row r="72" spans="3:4" ht="12" customHeight="1">
      <c r="C72" s="4"/>
      <c r="D72" s="4"/>
    </row>
    <row r="73" spans="3:4" ht="12" customHeight="1">
      <c r="C73" s="4"/>
      <c r="D73" s="4"/>
    </row>
    <row r="74" spans="3:4" ht="12" customHeight="1">
      <c r="C74" s="4"/>
      <c r="D74" s="4"/>
    </row>
    <row r="75" spans="3:4" ht="11.25">
      <c r="C75" s="5"/>
      <c r="D75" s="5"/>
    </row>
    <row r="76" spans="3:4" ht="12" customHeight="1">
      <c r="C76" s="4"/>
      <c r="D76" s="4"/>
    </row>
    <row r="77" spans="3:4" ht="12" customHeight="1">
      <c r="C77" s="4"/>
      <c r="D77" s="4"/>
    </row>
    <row r="78" spans="3:4" ht="12" customHeight="1">
      <c r="C78" s="4"/>
      <c r="D78" s="4"/>
    </row>
    <row r="79" spans="3:4" ht="12" customHeight="1">
      <c r="C79" s="4"/>
      <c r="D79" s="4"/>
    </row>
    <row r="80" spans="3:4" ht="11.25">
      <c r="C80" s="4"/>
      <c r="D80" s="4"/>
    </row>
    <row r="81" spans="3:4" ht="11.25">
      <c r="C81" s="4"/>
      <c r="D81" s="4"/>
    </row>
    <row r="82" spans="3:4" ht="11.25">
      <c r="C82" s="4"/>
      <c r="D82" s="4"/>
    </row>
    <row r="83" spans="3:4" ht="11.25">
      <c r="C83" s="4"/>
      <c r="D83" s="4"/>
    </row>
    <row r="84" spans="3:4" ht="11.25">
      <c r="C84" s="4"/>
      <c r="D84" s="4"/>
    </row>
    <row r="85" spans="3:4" ht="11.25">
      <c r="C85" s="4"/>
      <c r="D85" s="4"/>
    </row>
    <row r="86" spans="3:4" ht="12" customHeight="1">
      <c r="C86" s="4"/>
      <c r="D86" s="4"/>
    </row>
    <row r="87" spans="3:4" ht="12" customHeight="1">
      <c r="C87" s="4"/>
      <c r="D87" s="4"/>
    </row>
    <row r="88" spans="3:4" ht="11.25">
      <c r="C88" s="4"/>
      <c r="D88" s="4"/>
    </row>
    <row r="89" spans="3:4" ht="12" customHeight="1">
      <c r="C89" s="4"/>
      <c r="D89" s="4"/>
    </row>
    <row r="90" spans="3:4" ht="12" customHeight="1">
      <c r="C90" s="4"/>
      <c r="D90" s="4"/>
    </row>
    <row r="91" spans="3:4" ht="12" customHeight="1">
      <c r="C91" s="4"/>
      <c r="D91" s="4"/>
    </row>
    <row r="92" spans="3:4" ht="12" customHeight="1">
      <c r="C92" s="4"/>
      <c r="D92" s="4"/>
    </row>
    <row r="93" spans="3:4" ht="12" customHeight="1">
      <c r="C93" s="4"/>
      <c r="D93" s="4"/>
    </row>
    <row r="94" spans="3:4" ht="12" customHeight="1">
      <c r="C94" s="4"/>
      <c r="D94" s="4"/>
    </row>
    <row r="95" spans="3:4" ht="12" customHeight="1">
      <c r="C95" s="4"/>
      <c r="D95" s="4"/>
    </row>
    <row r="96" spans="3:4" ht="12" customHeight="1">
      <c r="C96" s="4"/>
      <c r="D96" s="4"/>
    </row>
    <row r="97" spans="3:4" ht="12" customHeight="1">
      <c r="C97" s="4"/>
      <c r="D97" s="4"/>
    </row>
    <row r="98" spans="3:4" ht="12" customHeight="1">
      <c r="C98" s="4"/>
      <c r="D98" s="4"/>
    </row>
    <row r="99" spans="3:4" ht="11.25">
      <c r="C99" s="5"/>
      <c r="D99" s="5"/>
    </row>
    <row r="100" spans="3:4" ht="12" customHeight="1">
      <c r="C100" s="4"/>
      <c r="D100" s="4"/>
    </row>
    <row r="101" spans="3:4" ht="12" customHeight="1">
      <c r="C101" s="4"/>
      <c r="D101" s="4"/>
    </row>
    <row r="102" spans="3:4" ht="12" customHeight="1">
      <c r="C102" s="4"/>
      <c r="D102" s="4"/>
    </row>
    <row r="103" spans="3:4" ht="12" customHeight="1">
      <c r="C103" s="4"/>
      <c r="D103" s="4"/>
    </row>
    <row r="104" spans="3:4" ht="11.25">
      <c r="C104" s="4"/>
      <c r="D104" s="4"/>
    </row>
    <row r="105" spans="3:4" ht="11.25">
      <c r="C105" s="4"/>
      <c r="D105" s="4"/>
    </row>
    <row r="106" spans="3:4" ht="11.25">
      <c r="C106" s="4"/>
      <c r="D106" s="4"/>
    </row>
    <row r="107" spans="3:4" ht="11.25">
      <c r="C107" s="5"/>
      <c r="D107" s="5"/>
    </row>
    <row r="108" spans="3:4" ht="11.25">
      <c r="C108" s="4"/>
      <c r="D108" s="4"/>
    </row>
    <row r="109" spans="3:4" ht="11.25">
      <c r="C109" s="4"/>
      <c r="D109" s="4"/>
    </row>
    <row r="110" spans="3:4" ht="12" customHeight="1">
      <c r="C110" s="4"/>
      <c r="D110" s="4"/>
    </row>
    <row r="111" spans="3:4" ht="12" customHeight="1">
      <c r="C111" s="4"/>
      <c r="D111" s="4"/>
    </row>
    <row r="112" spans="3:4" ht="11.25">
      <c r="C112" s="4"/>
      <c r="D112" s="4"/>
    </row>
    <row r="113" spans="3:4" ht="12" customHeight="1">
      <c r="C113" s="4"/>
      <c r="D113" s="4"/>
    </row>
    <row r="114" spans="3:4" ht="12" customHeight="1">
      <c r="C114" s="4"/>
      <c r="D114" s="4"/>
    </row>
    <row r="115" spans="3:4" ht="12" customHeight="1">
      <c r="C115" s="4"/>
      <c r="D115" s="4"/>
    </row>
    <row r="116" spans="3:4" ht="12" customHeight="1">
      <c r="C116" s="4"/>
      <c r="D116" s="4"/>
    </row>
    <row r="117" spans="3:4" ht="12" customHeight="1">
      <c r="C117" s="4"/>
      <c r="D117" s="4"/>
    </row>
    <row r="118" spans="3:4" ht="12" customHeight="1">
      <c r="C118" s="4"/>
      <c r="D118" s="4"/>
    </row>
    <row r="119" spans="3:4" ht="12" customHeight="1">
      <c r="C119" s="4"/>
      <c r="D119" s="4"/>
    </row>
    <row r="120" spans="3:4" ht="12" customHeight="1">
      <c r="C120" s="4"/>
      <c r="D120" s="4"/>
    </row>
    <row r="121" spans="3:4" ht="12" customHeight="1">
      <c r="C121" s="4"/>
      <c r="D121" s="4"/>
    </row>
    <row r="122" spans="3:4" ht="12" customHeight="1">
      <c r="C122" s="4"/>
      <c r="D122" s="4"/>
    </row>
    <row r="123" spans="3:4" ht="11.25">
      <c r="C123" s="5"/>
      <c r="D123" s="5"/>
    </row>
    <row r="124" spans="3:4" ht="12" customHeight="1">
      <c r="C124" s="4"/>
      <c r="D124" s="4"/>
    </row>
    <row r="125" spans="3:4" ht="12" customHeight="1">
      <c r="C125" s="4"/>
      <c r="D125" s="4"/>
    </row>
    <row r="126" spans="3:4" ht="12" customHeight="1">
      <c r="C126" s="4"/>
      <c r="D126" s="4"/>
    </row>
    <row r="127" spans="3:4" ht="12" customHeight="1">
      <c r="C127" s="4"/>
      <c r="D127" s="4"/>
    </row>
    <row r="128" spans="3:4" ht="11.25">
      <c r="C128" s="4"/>
      <c r="D128" s="4"/>
    </row>
    <row r="129" spans="3:4" ht="11.25">
      <c r="C129" s="4"/>
      <c r="D129" s="4"/>
    </row>
    <row r="130" spans="3:4" ht="11.25">
      <c r="C130" s="4"/>
      <c r="D130" s="4"/>
    </row>
    <row r="131" spans="3:4" ht="11.25">
      <c r="C131" s="5"/>
      <c r="D131" s="5"/>
    </row>
    <row r="132" spans="3:4" ht="11.25">
      <c r="C132" s="4"/>
      <c r="D132" s="4"/>
    </row>
    <row r="133" spans="3:4" ht="11.25">
      <c r="C133" s="4"/>
      <c r="D133" s="4"/>
    </row>
    <row r="134" spans="3:4" ht="12" customHeight="1">
      <c r="C134" s="4"/>
      <c r="D134" s="4"/>
    </row>
    <row r="135" spans="3:4" ht="12" customHeight="1">
      <c r="C135" s="4"/>
      <c r="D135" s="4"/>
    </row>
    <row r="136" spans="3:4" ht="11.25">
      <c r="C136" s="4"/>
      <c r="D136" s="4"/>
    </row>
    <row r="137" spans="3:4" ht="12" customHeight="1">
      <c r="C137" s="4"/>
      <c r="D137" s="4"/>
    </row>
    <row r="138" spans="3:4" ht="12" customHeight="1">
      <c r="C138" s="4"/>
      <c r="D138" s="4"/>
    </row>
    <row r="139" spans="3:4" ht="12" customHeight="1">
      <c r="C139" s="4"/>
      <c r="D139" s="4"/>
    </row>
    <row r="140" spans="3:4" ht="12" customHeight="1">
      <c r="C140" s="4"/>
      <c r="D140" s="4"/>
    </row>
    <row r="141" spans="3:4" ht="12" customHeight="1">
      <c r="C141" s="4"/>
      <c r="D141" s="4"/>
    </row>
    <row r="142" spans="3:4" ht="12" customHeight="1">
      <c r="C142" s="4"/>
      <c r="D142" s="4"/>
    </row>
    <row r="143" spans="3:4" ht="12" customHeight="1">
      <c r="C143" s="4"/>
      <c r="D143" s="4"/>
    </row>
    <row r="144" spans="3:4" ht="12" customHeight="1">
      <c r="C144" s="4"/>
      <c r="D144" s="4"/>
    </row>
    <row r="145" spans="3:4" ht="12" customHeight="1">
      <c r="C145" s="4"/>
      <c r="D145" s="4"/>
    </row>
    <row r="146" spans="3:4" ht="12" customHeight="1">
      <c r="C146" s="4"/>
      <c r="D146" s="4"/>
    </row>
    <row r="147" spans="3:4" ht="11.25">
      <c r="C147" s="5"/>
      <c r="D147" s="5"/>
    </row>
    <row r="148" spans="3:4" ht="12" customHeight="1">
      <c r="C148" s="4"/>
      <c r="D148" s="4"/>
    </row>
    <row r="149" spans="3:4" ht="12" customHeight="1">
      <c r="C149" s="4"/>
      <c r="D149" s="4"/>
    </row>
    <row r="150" spans="3:4" ht="12" customHeight="1">
      <c r="C150" s="4"/>
      <c r="D150" s="4"/>
    </row>
    <row r="151" spans="3:4" ht="12" customHeight="1">
      <c r="C151" s="4"/>
      <c r="D151" s="4"/>
    </row>
    <row r="152" spans="3:4" ht="11.25">
      <c r="C152" s="4"/>
      <c r="D152" s="4"/>
    </row>
    <row r="153" spans="3:4" ht="11.25">
      <c r="C153" s="4"/>
      <c r="D153" s="4"/>
    </row>
    <row r="154" spans="3:4" ht="11.25">
      <c r="C154" s="4"/>
      <c r="D154" s="4"/>
    </row>
    <row r="155" spans="3:4" ht="11.25">
      <c r="C155" s="4"/>
      <c r="D155" s="4"/>
    </row>
    <row r="156" spans="3:4" ht="11.25">
      <c r="C156" s="4"/>
      <c r="D156" s="4"/>
    </row>
    <row r="157" spans="3:4" ht="11.25">
      <c r="C157" s="4"/>
      <c r="D157" s="4"/>
    </row>
    <row r="158" spans="3:4" ht="12" customHeight="1">
      <c r="C158" s="4"/>
      <c r="D158" s="4"/>
    </row>
    <row r="159" spans="3:4" ht="12" customHeight="1">
      <c r="C159" s="4"/>
      <c r="D159" s="4"/>
    </row>
    <row r="160" spans="3:4" ht="11.25">
      <c r="C160" s="4"/>
      <c r="D160" s="4"/>
    </row>
    <row r="161" spans="3:4" ht="12" customHeight="1">
      <c r="C161" s="4"/>
      <c r="D161" s="4"/>
    </row>
    <row r="162" spans="3:4" ht="12" customHeight="1">
      <c r="C162" s="4"/>
      <c r="D162" s="4"/>
    </row>
    <row r="163" spans="3:4" ht="12" customHeight="1">
      <c r="C163" s="4"/>
      <c r="D163" s="4"/>
    </row>
    <row r="164" spans="3:4" ht="12" customHeight="1">
      <c r="C164" s="4"/>
      <c r="D164" s="4"/>
    </row>
    <row r="165" spans="3:4" ht="12" customHeight="1">
      <c r="C165" s="4"/>
      <c r="D165" s="4"/>
    </row>
    <row r="166" spans="3:4" ht="12" customHeight="1">
      <c r="C166" s="4"/>
      <c r="D166" s="4"/>
    </row>
    <row r="167" spans="3:4" ht="12" customHeight="1">
      <c r="C167" s="4"/>
      <c r="D167" s="4"/>
    </row>
    <row r="168" spans="3:4" ht="12" customHeight="1">
      <c r="C168" s="4"/>
      <c r="D168" s="4"/>
    </row>
    <row r="169" spans="3:4" ht="12" customHeight="1">
      <c r="C169" s="4"/>
      <c r="D169" s="4"/>
    </row>
    <row r="170" spans="3:4" ht="12" customHeight="1">
      <c r="C170" s="4"/>
      <c r="D170" s="4"/>
    </row>
    <row r="171" spans="3:4" ht="11.25">
      <c r="C171" s="5"/>
      <c r="D171" s="5"/>
    </row>
    <row r="172" spans="3:4" ht="12" customHeight="1">
      <c r="C172" s="4"/>
      <c r="D172" s="4"/>
    </row>
    <row r="173" spans="3:4" ht="12" customHeight="1">
      <c r="C173" s="4"/>
      <c r="D173" s="4"/>
    </row>
    <row r="174" spans="3:4" ht="12" customHeight="1">
      <c r="C174" s="4"/>
      <c r="D174" s="4"/>
    </row>
    <row r="175" spans="3:4" ht="12" customHeight="1">
      <c r="C175" s="4"/>
      <c r="D175" s="4"/>
    </row>
    <row r="176" spans="3:4" ht="11.25">
      <c r="C176" s="4"/>
      <c r="D176" s="4"/>
    </row>
    <row r="177" spans="3:4" ht="11.25">
      <c r="C177" s="4"/>
      <c r="D177" s="4"/>
    </row>
    <row r="178" spans="3:4" ht="11.25">
      <c r="C178" s="4"/>
      <c r="D178" s="4"/>
    </row>
    <row r="179" spans="3:4" ht="11.25">
      <c r="C179" s="4"/>
      <c r="D179" s="4"/>
    </row>
    <row r="180" spans="3:4" ht="11.25">
      <c r="C180" s="4"/>
      <c r="D180" s="4"/>
    </row>
    <row r="181" spans="3:4" ht="11.25">
      <c r="C181" s="4"/>
      <c r="D181" s="4"/>
    </row>
    <row r="182" spans="3:4" ht="12" customHeight="1">
      <c r="C182" s="4"/>
      <c r="D182" s="4"/>
    </row>
    <row r="183" spans="3:4" ht="12" customHeight="1">
      <c r="C183" s="4"/>
      <c r="D183" s="4"/>
    </row>
    <row r="184" spans="3:4" ht="11.25">
      <c r="C184" s="4"/>
      <c r="D184" s="4"/>
    </row>
    <row r="185" spans="3:4" ht="12" customHeight="1">
      <c r="C185" s="4"/>
      <c r="D185" s="4"/>
    </row>
    <row r="186" spans="3:4" ht="12" customHeight="1">
      <c r="C186" s="4"/>
      <c r="D186" s="4"/>
    </row>
    <row r="187" spans="3:4" ht="12" customHeight="1">
      <c r="C187" s="4"/>
      <c r="D187" s="4"/>
    </row>
    <row r="188" spans="3:4" ht="12" customHeight="1">
      <c r="C188" s="4"/>
      <c r="D188" s="4"/>
    </row>
    <row r="189" spans="3:4" ht="12" customHeight="1">
      <c r="C189" s="4"/>
      <c r="D189" s="4"/>
    </row>
    <row r="190" spans="3:4" ht="12" customHeight="1">
      <c r="C190" s="4"/>
      <c r="D190" s="4"/>
    </row>
    <row r="191" spans="3:4" ht="12" customHeight="1">
      <c r="C191" s="4"/>
      <c r="D191" s="4"/>
    </row>
    <row r="192" spans="3:4" ht="12" customHeight="1">
      <c r="C192" s="4"/>
      <c r="D192" s="4"/>
    </row>
    <row r="193" spans="3:4" ht="12" customHeight="1">
      <c r="C193" s="4"/>
      <c r="D193" s="4"/>
    </row>
    <row r="194" spans="3:4" ht="12" customHeight="1">
      <c r="C194" s="4"/>
      <c r="D194" s="4"/>
    </row>
    <row r="195" spans="3:4" ht="11.25">
      <c r="C195" s="5"/>
      <c r="D195" s="5"/>
    </row>
    <row r="196" spans="3:4" ht="12" customHeight="1">
      <c r="C196" s="4"/>
      <c r="D196" s="4"/>
    </row>
    <row r="197" spans="3:4" ht="12" customHeight="1">
      <c r="C197" s="4"/>
      <c r="D197" s="4"/>
    </row>
    <row r="198" spans="3:4" ht="12" customHeight="1">
      <c r="C198" s="4"/>
      <c r="D198" s="4"/>
    </row>
    <row r="199" spans="3:4" ht="12" customHeight="1">
      <c r="C199" s="4"/>
      <c r="D199" s="4"/>
    </row>
    <row r="200" spans="3:4" ht="11.25">
      <c r="C200" s="4"/>
      <c r="D200" s="4"/>
    </row>
    <row r="201" spans="3:4" ht="11.25">
      <c r="C201" s="4"/>
      <c r="D201" s="4"/>
    </row>
    <row r="202" spans="3:4" ht="11.25">
      <c r="C202" s="4"/>
      <c r="D202" s="4"/>
    </row>
    <row r="203" spans="3:4" ht="11.25">
      <c r="C203" s="4"/>
      <c r="D203" s="4"/>
    </row>
    <row r="204" spans="3:4" ht="11.25">
      <c r="C204" s="4"/>
      <c r="D204" s="4"/>
    </row>
    <row r="205" spans="3:4" ht="11.25">
      <c r="C205" s="4"/>
      <c r="D205" s="4"/>
    </row>
    <row r="206" spans="3:4" ht="12" customHeight="1">
      <c r="C206" s="4"/>
      <c r="D206" s="4"/>
    </row>
    <row r="207" spans="3:4" ht="12" customHeight="1">
      <c r="C207" s="4"/>
      <c r="D207" s="4"/>
    </row>
    <row r="208" spans="3:4" ht="11.25">
      <c r="C208" s="4"/>
      <c r="D208" s="4"/>
    </row>
    <row r="209" spans="3:4" ht="12" customHeight="1">
      <c r="C209" s="4"/>
      <c r="D209" s="4"/>
    </row>
    <row r="210" spans="3:4" ht="12" customHeight="1">
      <c r="C210" s="4"/>
      <c r="D210" s="4"/>
    </row>
    <row r="211" spans="3:4" ht="12" customHeight="1">
      <c r="C211" s="4"/>
      <c r="D211" s="4"/>
    </row>
    <row r="212" spans="3:4" ht="12" customHeight="1">
      <c r="C212" s="4"/>
      <c r="D212" s="4"/>
    </row>
    <row r="213" spans="3:4" ht="12" customHeight="1">
      <c r="C213" s="4"/>
      <c r="D213" s="4"/>
    </row>
    <row r="214" spans="3:4" ht="12" customHeight="1">
      <c r="C214" s="4"/>
      <c r="D214" s="4"/>
    </row>
    <row r="215" spans="3:4" ht="12" customHeight="1">
      <c r="C215" s="4"/>
      <c r="D215" s="4"/>
    </row>
    <row r="216" spans="3:4" ht="12" customHeight="1">
      <c r="C216" s="4"/>
      <c r="D216" s="4"/>
    </row>
    <row r="217" spans="3:4" ht="12" customHeight="1">
      <c r="C217" s="4"/>
      <c r="D217" s="4"/>
    </row>
    <row r="218" spans="3:4" ht="12" customHeight="1">
      <c r="C218" s="4"/>
      <c r="D218" s="4"/>
    </row>
    <row r="219" spans="3:4" ht="11.25">
      <c r="C219" s="5"/>
      <c r="D219" s="5"/>
    </row>
    <row r="220" spans="3:4" ht="12" customHeight="1">
      <c r="C220" s="4"/>
      <c r="D220" s="4"/>
    </row>
    <row r="221" spans="3:4" ht="12" customHeight="1">
      <c r="C221" s="4"/>
      <c r="D221" s="4"/>
    </row>
    <row r="222" spans="3:4" ht="12" customHeight="1">
      <c r="C222" s="4"/>
      <c r="D222" s="4"/>
    </row>
    <row r="223" spans="3:4" ht="12" customHeight="1">
      <c r="C223" s="4"/>
      <c r="D223" s="4"/>
    </row>
    <row r="224" spans="3:4" ht="11.25">
      <c r="C224" s="4"/>
      <c r="D224" s="4"/>
    </row>
    <row r="225" spans="3:4" ht="11.25">
      <c r="C225" s="4"/>
      <c r="D225" s="4"/>
    </row>
    <row r="226" spans="3:4" ht="11.25">
      <c r="C226" s="4"/>
      <c r="D226" s="4"/>
    </row>
    <row r="227" spans="3:4" ht="11.25">
      <c r="C227" s="4"/>
      <c r="D227" s="4"/>
    </row>
    <row r="228" spans="3:4" ht="11.25">
      <c r="C228" s="4"/>
      <c r="D228" s="4"/>
    </row>
    <row r="229" spans="3:4" ht="11.25">
      <c r="C229" s="4"/>
      <c r="D229" s="4"/>
    </row>
    <row r="230" spans="3:4" ht="12" customHeight="1">
      <c r="C230" s="4"/>
      <c r="D230" s="4"/>
    </row>
    <row r="231" spans="3:4" ht="12" customHeight="1">
      <c r="C231" s="4"/>
      <c r="D231" s="4"/>
    </row>
    <row r="232" spans="3:4" ht="11.25">
      <c r="C232" s="4"/>
      <c r="D232" s="4"/>
    </row>
    <row r="233" spans="3:4" ht="12" customHeight="1">
      <c r="C233" s="4"/>
      <c r="D233" s="4"/>
    </row>
    <row r="234" spans="3:4" ht="12" customHeight="1">
      <c r="C234" s="4"/>
      <c r="D234" s="4"/>
    </row>
    <row r="235" spans="3:4" ht="12" customHeight="1">
      <c r="C235" s="4"/>
      <c r="D235" s="4"/>
    </row>
    <row r="236" spans="3:4" ht="12" customHeight="1">
      <c r="C236" s="4"/>
      <c r="D236" s="4"/>
    </row>
    <row r="237" spans="3:4" ht="12" customHeight="1">
      <c r="C237" s="4"/>
      <c r="D237" s="4"/>
    </row>
    <row r="238" spans="3:4" ht="12" customHeight="1">
      <c r="C238" s="4"/>
      <c r="D238" s="4"/>
    </row>
    <row r="239" spans="3:4" ht="12" customHeight="1">
      <c r="C239" s="4"/>
      <c r="D239" s="4"/>
    </row>
    <row r="240" spans="3:4" ht="12" customHeight="1">
      <c r="C240" s="4"/>
      <c r="D240" s="4"/>
    </row>
    <row r="241" spans="3:4" ht="12" customHeight="1">
      <c r="C241" s="4"/>
      <c r="D241" s="4"/>
    </row>
    <row r="242" spans="3:4" ht="12" customHeight="1">
      <c r="C242" s="4"/>
      <c r="D242" s="4"/>
    </row>
    <row r="243" spans="3:4" ht="11.25">
      <c r="C243" s="5"/>
      <c r="D243" s="5"/>
    </row>
    <row r="244" spans="3:4" ht="12" customHeight="1">
      <c r="C244" s="4"/>
      <c r="D244" s="4"/>
    </row>
    <row r="245" spans="3:4" ht="12" customHeight="1">
      <c r="C245" s="4"/>
      <c r="D245" s="4"/>
    </row>
    <row r="246" spans="3:4" ht="12" customHeight="1">
      <c r="C246" s="4"/>
      <c r="D246" s="4"/>
    </row>
    <row r="247" spans="3:4" ht="12" customHeight="1">
      <c r="C247" s="4"/>
      <c r="D247" s="4"/>
    </row>
    <row r="248" spans="3:4" ht="11.25">
      <c r="C248" s="4"/>
      <c r="D248" s="4"/>
    </row>
    <row r="249" spans="3:4" ht="11.25">
      <c r="C249" s="4"/>
      <c r="D249" s="4"/>
    </row>
    <row r="250" spans="3:4" ht="11.25">
      <c r="C250" s="4"/>
      <c r="D250" s="4"/>
    </row>
    <row r="251" spans="3:4" ht="11.25">
      <c r="C251" s="5"/>
      <c r="D251" s="5"/>
    </row>
    <row r="252" spans="3:4" ht="11.25">
      <c r="C252" s="4"/>
      <c r="D252" s="4"/>
    </row>
    <row r="253" spans="3:4" ht="11.25">
      <c r="C253" s="4"/>
      <c r="D253" s="4"/>
    </row>
    <row r="254" spans="3:4" ht="12" customHeight="1">
      <c r="C254" s="4"/>
      <c r="D254" s="4"/>
    </row>
    <row r="255" spans="3:4" ht="12" customHeight="1">
      <c r="C255" s="4"/>
      <c r="D255" s="4"/>
    </row>
    <row r="256" spans="3:4" ht="11.25">
      <c r="C256" s="4"/>
      <c r="D256" s="4"/>
    </row>
    <row r="257" spans="3:4" ht="12" customHeight="1">
      <c r="C257" s="4"/>
      <c r="D257" s="4"/>
    </row>
    <row r="258" spans="3:4" ht="12" customHeight="1">
      <c r="C258" s="4"/>
      <c r="D258" s="4"/>
    </row>
    <row r="259" spans="3:4" ht="12" customHeight="1">
      <c r="C259" s="4"/>
      <c r="D259" s="4"/>
    </row>
    <row r="260" spans="3:4" ht="12" customHeight="1">
      <c r="C260" s="4"/>
      <c r="D260" s="4"/>
    </row>
    <row r="261" spans="3:4" ht="12" customHeight="1">
      <c r="C261" s="4"/>
      <c r="D261" s="4"/>
    </row>
    <row r="262" spans="3:4" ht="12" customHeight="1">
      <c r="C262" s="4"/>
      <c r="D262" s="4"/>
    </row>
    <row r="263" spans="3:4" ht="12" customHeight="1">
      <c r="C263" s="4"/>
      <c r="D263" s="4"/>
    </row>
    <row r="264" spans="3:4" ht="12" customHeight="1">
      <c r="C264" s="4"/>
      <c r="D264" s="4"/>
    </row>
    <row r="265" spans="3:4" ht="12" customHeight="1">
      <c r="C265" s="4"/>
      <c r="D265" s="4"/>
    </row>
    <row r="266" spans="3:4" ht="12" customHeight="1">
      <c r="C266" s="4"/>
      <c r="D266" s="4"/>
    </row>
    <row r="267" spans="3:4" ht="11.25">
      <c r="C267" s="5"/>
      <c r="D267" s="5"/>
    </row>
    <row r="268" spans="3:4" ht="12" customHeight="1">
      <c r="C268" s="4"/>
      <c r="D268" s="4"/>
    </row>
    <row r="269" spans="3:4" ht="12" customHeight="1">
      <c r="C269" s="4"/>
      <c r="D269" s="4"/>
    </row>
    <row r="270" spans="3:4" ht="12" customHeight="1">
      <c r="C270" s="4"/>
      <c r="D270" s="4"/>
    </row>
    <row r="271" spans="3:4" ht="12" customHeight="1">
      <c r="C271" s="4"/>
      <c r="D271" s="4"/>
    </row>
    <row r="272" spans="3:4" ht="11.25">
      <c r="C272" s="4"/>
      <c r="D272" s="4"/>
    </row>
    <row r="273" spans="3:4" ht="11.25">
      <c r="C273" s="4"/>
      <c r="D273" s="4"/>
    </row>
    <row r="274" spans="3:4" ht="11.25">
      <c r="C274" s="4"/>
      <c r="D274" s="4"/>
    </row>
    <row r="275" spans="3:4" ht="11.25">
      <c r="C275" s="4"/>
      <c r="D275" s="4"/>
    </row>
    <row r="276" spans="3:4" ht="11.25">
      <c r="C276" s="4"/>
      <c r="D276" s="4"/>
    </row>
    <row r="277" spans="3:4" ht="11.25">
      <c r="C277" s="4"/>
      <c r="D277" s="4"/>
    </row>
    <row r="278" spans="3:4" ht="12" customHeight="1">
      <c r="C278" s="4"/>
      <c r="D278" s="4"/>
    </row>
    <row r="279" spans="3:4" ht="12" customHeight="1">
      <c r="C279" s="4"/>
      <c r="D279" s="4"/>
    </row>
    <row r="280" spans="3:4" ht="11.25">
      <c r="C280" s="4"/>
      <c r="D280" s="4"/>
    </row>
    <row r="281" spans="3:4" ht="12" customHeight="1">
      <c r="C281" s="4"/>
      <c r="D281" s="4"/>
    </row>
    <row r="282" spans="3:4" ht="12" customHeight="1">
      <c r="C282" s="4"/>
      <c r="D282" s="4"/>
    </row>
    <row r="283" spans="3:4" ht="12" customHeight="1">
      <c r="C283" s="4"/>
      <c r="D283" s="4"/>
    </row>
    <row r="284" spans="3:4" ht="12" customHeight="1">
      <c r="C284" s="4"/>
      <c r="D284" s="4"/>
    </row>
    <row r="285" spans="3:4" ht="12" customHeight="1">
      <c r="C285" s="4"/>
      <c r="D285" s="4"/>
    </row>
    <row r="286" spans="3:4" ht="12" customHeight="1">
      <c r="C286" s="4"/>
      <c r="D286" s="4"/>
    </row>
    <row r="287" spans="3:4" ht="12" customHeight="1">
      <c r="C287" s="4"/>
      <c r="D287" s="4"/>
    </row>
    <row r="288" spans="3:4" ht="12" customHeight="1">
      <c r="C288" s="4"/>
      <c r="D288" s="4"/>
    </row>
    <row r="289" spans="3:4" ht="12" customHeight="1">
      <c r="C289" s="4"/>
      <c r="D289" s="4"/>
    </row>
    <row r="290" spans="3:4" ht="12" customHeight="1">
      <c r="C290" s="4"/>
      <c r="D290" s="4"/>
    </row>
    <row r="291" spans="3:4" ht="11.25">
      <c r="C291" s="5"/>
      <c r="D291" s="5"/>
    </row>
    <row r="292" spans="3:4" ht="12" customHeight="1">
      <c r="C292" s="4"/>
      <c r="D292" s="4"/>
    </row>
    <row r="293" spans="3:4" ht="12" customHeight="1">
      <c r="C293" s="4"/>
      <c r="D293" s="4"/>
    </row>
    <row r="294" spans="3:4" ht="12" customHeight="1">
      <c r="C294" s="4"/>
      <c r="D294" s="4"/>
    </row>
    <row r="295" spans="3:4" ht="12" customHeight="1">
      <c r="C295" s="4"/>
      <c r="D295" s="4"/>
    </row>
    <row r="296" spans="3:4" ht="11.25">
      <c r="C296" s="4"/>
      <c r="D296" s="4"/>
    </row>
    <row r="297" spans="3:4" ht="11.25">
      <c r="C297" s="4"/>
      <c r="D297" s="4"/>
    </row>
    <row r="298" spans="3:4" ht="11.25">
      <c r="C298" s="4"/>
      <c r="D298" s="4"/>
    </row>
    <row r="299" spans="3:4" ht="11.25">
      <c r="C299" s="5"/>
      <c r="D299" s="5"/>
    </row>
    <row r="300" spans="3:4" ht="11.25">
      <c r="C300" s="4"/>
      <c r="D300" s="4"/>
    </row>
    <row r="301" spans="3:4" ht="11.25">
      <c r="C301" s="4"/>
      <c r="D301" s="4"/>
    </row>
    <row r="302" spans="3:4" ht="12" customHeight="1">
      <c r="C302" s="5"/>
      <c r="D302" s="5"/>
    </row>
    <row r="303" spans="3:4" ht="12" customHeight="1">
      <c r="C303" s="5"/>
      <c r="D303" s="5"/>
    </row>
    <row r="304" spans="3:4" ht="11.25">
      <c r="C304" s="4"/>
      <c r="D304" s="4"/>
    </row>
    <row r="305" spans="3:4" ht="12" customHeight="1">
      <c r="C305" s="4"/>
      <c r="D305" s="4"/>
    </row>
    <row r="306" spans="3:4" ht="12" customHeight="1">
      <c r="C306" s="4"/>
      <c r="D306" s="4"/>
    </row>
    <row r="307" spans="3:4" ht="12" customHeight="1">
      <c r="C307" s="4"/>
      <c r="D307" s="4"/>
    </row>
    <row r="308" spans="3:4" ht="12" customHeight="1">
      <c r="C308" s="4"/>
      <c r="D308" s="4"/>
    </row>
    <row r="309" spans="3:4" ht="12" customHeight="1">
      <c r="C309" s="4"/>
      <c r="D309" s="4"/>
    </row>
    <row r="310" spans="3:4" ht="12" customHeight="1">
      <c r="C310" s="4"/>
      <c r="D310" s="4"/>
    </row>
    <row r="311" spans="3:4" ht="12" customHeight="1">
      <c r="C311" s="4"/>
      <c r="D311" s="4"/>
    </row>
    <row r="312" spans="3:4" ht="12" customHeight="1">
      <c r="C312" s="4"/>
      <c r="D312" s="4"/>
    </row>
    <row r="313" spans="3:4" ht="12" customHeight="1">
      <c r="C313" s="4"/>
      <c r="D313" s="4"/>
    </row>
    <row r="314" spans="3:4" ht="12" customHeight="1">
      <c r="C314" s="4"/>
      <c r="D314" s="4"/>
    </row>
    <row r="315" spans="3:4" ht="11.25">
      <c r="C315" s="5"/>
      <c r="D315" s="5"/>
    </row>
    <row r="316" spans="3:4" ht="12" customHeight="1">
      <c r="C316" s="4"/>
      <c r="D316" s="4"/>
    </row>
    <row r="317" spans="3:4" ht="12" customHeight="1">
      <c r="C317" s="4"/>
      <c r="D317" s="4"/>
    </row>
    <row r="318" spans="3:4" ht="12" customHeight="1">
      <c r="C318" s="4"/>
      <c r="D318" s="4"/>
    </row>
    <row r="319" spans="3:4" ht="12" customHeight="1">
      <c r="C319" s="4"/>
      <c r="D319" s="4"/>
    </row>
    <row r="320" spans="3:4" ht="11.25">
      <c r="C320" s="4"/>
      <c r="D320" s="4"/>
    </row>
    <row r="321" spans="3:4" ht="11.25">
      <c r="C321" s="4"/>
      <c r="D321" s="4"/>
    </row>
    <row r="322" spans="3:4" ht="11.25">
      <c r="C322" s="4"/>
      <c r="D322" s="4"/>
    </row>
    <row r="323" spans="3:4" ht="11.25">
      <c r="C323" s="5"/>
      <c r="D323" s="5"/>
    </row>
    <row r="324" spans="3:4" ht="11.25">
      <c r="C324" s="4"/>
      <c r="D324" s="4"/>
    </row>
    <row r="325" spans="3:4" ht="11.25">
      <c r="C325" s="4"/>
      <c r="D325" s="4"/>
    </row>
    <row r="326" spans="3:4" ht="12" customHeight="1">
      <c r="C326" s="5"/>
      <c r="D326" s="5"/>
    </row>
    <row r="327" spans="3:4" ht="12" customHeight="1">
      <c r="C327" s="5"/>
      <c r="D327" s="5"/>
    </row>
    <row r="328" spans="3:4" ht="11.25">
      <c r="C328" s="4"/>
      <c r="D328" s="4"/>
    </row>
    <row r="329" spans="3:4" ht="12" customHeight="1">
      <c r="C329" s="4"/>
      <c r="D329" s="4"/>
    </row>
    <row r="330" spans="3:4" ht="12" customHeight="1">
      <c r="C330" s="4"/>
      <c r="D330" s="4"/>
    </row>
    <row r="331" spans="3:4" ht="12" customHeight="1">
      <c r="C331" s="4"/>
      <c r="D331" s="4"/>
    </row>
    <row r="332" spans="3:4" ht="12" customHeight="1">
      <c r="C332" s="4"/>
      <c r="D332" s="4"/>
    </row>
    <row r="333" spans="3:4" ht="12" customHeight="1">
      <c r="C333" s="4"/>
      <c r="D333" s="4"/>
    </row>
    <row r="334" spans="3:4" ht="12" customHeight="1">
      <c r="C334" s="4"/>
      <c r="D334" s="4"/>
    </row>
    <row r="335" spans="3:4" ht="12" customHeight="1">
      <c r="C335" s="4"/>
      <c r="D335" s="4"/>
    </row>
    <row r="336" spans="3:4" ht="12" customHeight="1">
      <c r="C336" s="4"/>
      <c r="D336" s="4"/>
    </row>
    <row r="337" spans="3:4" ht="12" customHeight="1">
      <c r="C337" s="4"/>
      <c r="D337" s="4"/>
    </row>
    <row r="338" spans="3:4" ht="12" customHeight="1">
      <c r="C338" s="4"/>
      <c r="D338" s="4"/>
    </row>
    <row r="339" spans="3:4" ht="11.25">
      <c r="C339" s="5"/>
      <c r="D339" s="5"/>
    </row>
    <row r="340" spans="3:4" ht="12" customHeight="1">
      <c r="C340" s="4"/>
      <c r="D340" s="4"/>
    </row>
    <row r="341" spans="3:4" ht="12" customHeight="1">
      <c r="C341" s="4"/>
      <c r="D341" s="4"/>
    </row>
    <row r="342" spans="3:4" ht="12" customHeight="1">
      <c r="C342" s="4"/>
      <c r="D342" s="4"/>
    </row>
    <row r="343" spans="3:4" ht="12" customHeight="1">
      <c r="C343" s="4"/>
      <c r="D343" s="4"/>
    </row>
    <row r="344" spans="3:4" ht="11.25">
      <c r="C344" s="4"/>
      <c r="D344" s="4"/>
    </row>
    <row r="345" spans="3:4" ht="11.25">
      <c r="C345" s="4"/>
      <c r="D345" s="4"/>
    </row>
    <row r="346" spans="3:4" ht="11.25">
      <c r="C346" s="4"/>
      <c r="D346" s="4"/>
    </row>
    <row r="347" spans="3:4" ht="11.25">
      <c r="C347" s="5"/>
      <c r="D347" s="5"/>
    </row>
    <row r="348" spans="3:4" ht="11.25">
      <c r="C348" s="4"/>
      <c r="D348" s="4"/>
    </row>
    <row r="349" spans="3:4" ht="11.25">
      <c r="C349" s="4"/>
      <c r="D349" s="4"/>
    </row>
    <row r="350" spans="3:4" ht="12" customHeight="1">
      <c r="C350" s="5"/>
      <c r="D350" s="5"/>
    </row>
    <row r="351" spans="3:4" ht="12" customHeight="1">
      <c r="C351" s="5"/>
      <c r="D351" s="5"/>
    </row>
    <row r="352" spans="3:4" ht="11.25">
      <c r="C352" s="4"/>
      <c r="D352" s="4"/>
    </row>
    <row r="353" spans="3:4" ht="12" customHeight="1">
      <c r="C353" s="4"/>
      <c r="D353" s="4"/>
    </row>
    <row r="354" spans="3:4" ht="12" customHeight="1">
      <c r="C354" s="4"/>
      <c r="D354" s="4"/>
    </row>
    <row r="355" spans="3:4" ht="12" customHeight="1">
      <c r="C355" s="4"/>
      <c r="D355" s="4"/>
    </row>
    <row r="356" spans="3:4" ht="12" customHeight="1">
      <c r="C356" s="4"/>
      <c r="D356" s="4"/>
    </row>
    <row r="357" spans="3:4" ht="12" customHeight="1">
      <c r="C357" s="4"/>
      <c r="D357" s="4"/>
    </row>
    <row r="358" spans="3:4" ht="12" customHeight="1">
      <c r="C358" s="4"/>
      <c r="D358" s="4"/>
    </row>
    <row r="359" spans="3:4" ht="12" customHeight="1">
      <c r="C359" s="5"/>
      <c r="D359" s="5"/>
    </row>
    <row r="360" spans="3:4" ht="12" customHeight="1">
      <c r="C360" s="4"/>
      <c r="D360" s="4"/>
    </row>
    <row r="361" spans="3:4" ht="12" customHeight="1">
      <c r="C361" s="4"/>
      <c r="D361" s="4"/>
    </row>
    <row r="362" spans="3:4" ht="12" customHeight="1">
      <c r="C362" s="4"/>
      <c r="D362" s="4"/>
    </row>
    <row r="363" spans="3:4" ht="11.25">
      <c r="C363" s="5"/>
      <c r="D363" s="5"/>
    </row>
    <row r="364" spans="3:4" ht="12" customHeight="1">
      <c r="C364" s="4"/>
      <c r="D364" s="4"/>
    </row>
    <row r="365" spans="3:4" ht="12" customHeight="1">
      <c r="C365" s="4"/>
      <c r="D365" s="4"/>
    </row>
    <row r="366" spans="3:4" ht="12" customHeight="1">
      <c r="C366" s="4"/>
      <c r="D366" s="4"/>
    </row>
    <row r="367" spans="3:4" ht="12" customHeight="1">
      <c r="C367" s="4"/>
      <c r="D367" s="4"/>
    </row>
    <row r="368" spans="3:4" ht="11.25">
      <c r="C368" s="4"/>
      <c r="D368" s="4"/>
    </row>
    <row r="369" spans="3:4" ht="11.25">
      <c r="C369" s="4"/>
      <c r="D369" s="4"/>
    </row>
    <row r="370" spans="3:4" ht="11.25">
      <c r="C370" s="4"/>
      <c r="D370" s="4"/>
    </row>
    <row r="371" spans="3:4" ht="11.25">
      <c r="C371" s="5"/>
      <c r="D371" s="5"/>
    </row>
    <row r="372" spans="3:4" ht="11.25">
      <c r="C372" s="4"/>
      <c r="D372" s="4"/>
    </row>
    <row r="373" spans="3:4" ht="11.25">
      <c r="C373" s="4"/>
      <c r="D373" s="4"/>
    </row>
    <row r="374" spans="3:4" ht="12" customHeight="1">
      <c r="C374" s="5"/>
      <c r="D374" s="5"/>
    </row>
    <row r="375" spans="3:4" ht="12" customHeight="1">
      <c r="C375" s="5"/>
      <c r="D375" s="5"/>
    </row>
    <row r="376" spans="3:4" ht="11.25">
      <c r="C376" s="4"/>
      <c r="D376" s="4"/>
    </row>
    <row r="377" spans="3:4" ht="12" customHeight="1">
      <c r="C377" s="4"/>
      <c r="D377" s="4"/>
    </row>
    <row r="378" spans="3:4" ht="12" customHeight="1">
      <c r="C378" s="4"/>
      <c r="D378" s="4"/>
    </row>
    <row r="379" spans="3:4" ht="12" customHeight="1">
      <c r="C379" s="4"/>
      <c r="D379" s="4"/>
    </row>
    <row r="380" spans="3:4" ht="12" customHeight="1">
      <c r="C380" s="4"/>
      <c r="D380" s="4"/>
    </row>
    <row r="381" spans="3:4" ht="12" customHeight="1">
      <c r="C381" s="4"/>
      <c r="D381" s="4"/>
    </row>
    <row r="382" spans="3:4" ht="12" customHeight="1">
      <c r="C382" s="4"/>
      <c r="D382" s="4"/>
    </row>
    <row r="383" spans="3:4" ht="12" customHeight="1">
      <c r="C383" s="4"/>
      <c r="D383" s="4"/>
    </row>
    <row r="384" spans="3:4" ht="12" customHeight="1">
      <c r="C384" s="4"/>
      <c r="D384" s="4"/>
    </row>
    <row r="385" spans="3:4" ht="12" customHeight="1">
      <c r="C385" s="5"/>
      <c r="D385" s="5"/>
    </row>
    <row r="386" spans="3:4" ht="12" customHeight="1">
      <c r="C386" s="4"/>
      <c r="D386" s="4"/>
    </row>
    <row r="387" spans="3:4" ht="11.25">
      <c r="C387" s="5"/>
      <c r="D387" s="5"/>
    </row>
    <row r="388" spans="3:4" ht="12" customHeight="1">
      <c r="C388" s="4"/>
      <c r="D388" s="4"/>
    </row>
    <row r="389" spans="3:4" ht="12" customHeight="1">
      <c r="C389" s="4"/>
      <c r="D389" s="4"/>
    </row>
    <row r="390" spans="3:4" ht="12" customHeight="1">
      <c r="C390" s="4"/>
      <c r="D390" s="4"/>
    </row>
    <row r="391" spans="3:4" ht="11.25">
      <c r="C391" s="5"/>
      <c r="D391" s="5"/>
    </row>
    <row r="392" spans="3:4" ht="12" customHeight="1">
      <c r="C392" s="4"/>
      <c r="D392" s="4"/>
    </row>
    <row r="393" spans="3:4" ht="11.25">
      <c r="C393" s="4"/>
      <c r="D393" s="4"/>
    </row>
    <row r="394" spans="3:4" ht="11.25">
      <c r="C394" s="4"/>
      <c r="D394" s="4"/>
    </row>
    <row r="395" spans="3:4" ht="11.25">
      <c r="C395" s="4"/>
      <c r="D395" s="4"/>
    </row>
    <row r="396" spans="3:4" ht="11.25">
      <c r="C396" s="4"/>
      <c r="D396" s="4"/>
    </row>
    <row r="397" spans="3:4" ht="11.25">
      <c r="C397" s="4"/>
      <c r="D397" s="4"/>
    </row>
    <row r="398" spans="3:4" ht="11.25">
      <c r="C398" s="4"/>
      <c r="D398" s="4"/>
    </row>
    <row r="399" spans="3:4" ht="12" customHeight="1">
      <c r="C399" s="4"/>
      <c r="D399" s="4"/>
    </row>
    <row r="400" spans="3:4" ht="12" customHeight="1">
      <c r="C400" s="4"/>
      <c r="D400" s="4"/>
    </row>
    <row r="401" spans="3:4" ht="11.25">
      <c r="C401" s="4"/>
      <c r="D401" s="4"/>
    </row>
    <row r="402" spans="3:4" ht="12" customHeight="1">
      <c r="C402" s="4"/>
      <c r="D402" s="4"/>
    </row>
    <row r="403" spans="3:4" ht="12" customHeight="1">
      <c r="C403" s="4"/>
      <c r="D403" s="4"/>
    </row>
    <row r="404" spans="3:4" ht="12" customHeight="1">
      <c r="C404" s="4"/>
      <c r="D404" s="4"/>
    </row>
    <row r="405" spans="3:4" ht="12" customHeight="1">
      <c r="C405" s="4"/>
      <c r="D405" s="4"/>
    </row>
    <row r="406" spans="3:4" ht="12" customHeight="1">
      <c r="C406" s="4"/>
      <c r="D406" s="4"/>
    </row>
    <row r="407" spans="3:4" ht="12" customHeight="1">
      <c r="C407" s="4"/>
      <c r="D407" s="4"/>
    </row>
    <row r="408" spans="3:4" ht="12" customHeight="1">
      <c r="C408" s="4"/>
      <c r="D408" s="4"/>
    </row>
    <row r="409" spans="3:4" ht="12" customHeight="1">
      <c r="C409" s="4"/>
      <c r="D409" s="4"/>
    </row>
    <row r="410" spans="3:4" ht="12" customHeight="1">
      <c r="C410" s="4"/>
      <c r="D410" s="4"/>
    </row>
    <row r="411" spans="3:4" ht="12" customHeight="1">
      <c r="C411" s="4"/>
      <c r="D411" s="4"/>
    </row>
    <row r="412" spans="3:4" ht="11.25">
      <c r="C412" s="5"/>
      <c r="D412" s="5"/>
    </row>
    <row r="413" spans="3:4" ht="12" customHeight="1">
      <c r="C413" s="4"/>
      <c r="D413" s="4"/>
    </row>
    <row r="414" spans="3:4" ht="12" customHeight="1">
      <c r="C414" s="4"/>
      <c r="D414" s="4"/>
    </row>
    <row r="415" spans="3:4" ht="12" customHeight="1">
      <c r="C415" s="4"/>
      <c r="D415" s="4"/>
    </row>
  </sheetData>
  <mergeCells count="77"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E50"/>
    <mergeCell ref="C42:E42"/>
    <mergeCell ref="C43:E43"/>
    <mergeCell ref="C44:E44"/>
    <mergeCell ref="C45:E45"/>
    <mergeCell ref="C38:E38"/>
    <mergeCell ref="C39:E39"/>
    <mergeCell ref="C40:E40"/>
    <mergeCell ref="C41:E41"/>
    <mergeCell ref="C34:E34"/>
    <mergeCell ref="C35:E35"/>
    <mergeCell ref="C36:E36"/>
    <mergeCell ref="C37:E37"/>
    <mergeCell ref="C30:E30"/>
    <mergeCell ref="C31:E31"/>
    <mergeCell ref="C32:E32"/>
    <mergeCell ref="C33:E33"/>
    <mergeCell ref="C25:E25"/>
    <mergeCell ref="C26:E26"/>
    <mergeCell ref="C27:E27"/>
    <mergeCell ref="C29:E29"/>
    <mergeCell ref="C21:E21"/>
    <mergeCell ref="C22:E22"/>
    <mergeCell ref="C23:E23"/>
    <mergeCell ref="C24:E24"/>
    <mergeCell ref="C17:E17"/>
    <mergeCell ref="C18:E18"/>
    <mergeCell ref="C19:E19"/>
    <mergeCell ref="C20:E20"/>
    <mergeCell ref="C13:E13"/>
    <mergeCell ref="C14:E14"/>
    <mergeCell ref="C15:E15"/>
    <mergeCell ref="C16:E16"/>
    <mergeCell ref="AB6:AB8"/>
    <mergeCell ref="C9:E9"/>
    <mergeCell ref="C11:E11"/>
    <mergeCell ref="C12:E12"/>
    <mergeCell ref="X6:X8"/>
    <mergeCell ref="Y6:Y8"/>
    <mergeCell ref="Z6:Z8"/>
    <mergeCell ref="AA6:AA8"/>
    <mergeCell ref="T6:T8"/>
    <mergeCell ref="U6:U8"/>
    <mergeCell ref="W6:W8"/>
    <mergeCell ref="P6:P8"/>
    <mergeCell ref="Q6:Q8"/>
    <mergeCell ref="R6:R8"/>
    <mergeCell ref="S6:S8"/>
    <mergeCell ref="M6:M8"/>
    <mergeCell ref="N6:N8"/>
    <mergeCell ref="O6:O8"/>
    <mergeCell ref="V6:V8"/>
    <mergeCell ref="AA2:AB2"/>
    <mergeCell ref="H3:K3"/>
    <mergeCell ref="L3:O3"/>
    <mergeCell ref="B3:F8"/>
    <mergeCell ref="P3:AB3"/>
    <mergeCell ref="H6:H8"/>
    <mergeCell ref="I6:I8"/>
    <mergeCell ref="J6:J8"/>
    <mergeCell ref="K6:K8"/>
    <mergeCell ref="L6:L8"/>
  </mergeCells>
  <printOptions/>
  <pageMargins left="0.51" right="0.43" top="0.5" bottom="0.44" header="0.512" footer="0.4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2007-02-16T08:00:08Z</cp:lastPrinted>
  <dcterms:created xsi:type="dcterms:W3CDTF">2002-01-30T05:40:46Z</dcterms:created>
  <dcterms:modified xsi:type="dcterms:W3CDTF">2007-02-16T08:00:08Z</dcterms:modified>
  <cp:category/>
  <cp:version/>
  <cp:contentType/>
  <cp:contentStatus/>
</cp:coreProperties>
</file>