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元年度\R１．１１\R1.11公表資料\"/>
    </mc:Choice>
  </mc:AlternateContent>
  <bookViews>
    <workbookView xWindow="600" yWindow="135" windowWidth="19395" windowHeight="7815"/>
  </bookViews>
  <sheets>
    <sheet name="年齢別（県計）" sheetId="1" r:id="rId1"/>
    <sheet name="年齢別（鳥取市）" sheetId="3" r:id="rId2"/>
    <sheet name="年齢別（米子市）" sheetId="4" r:id="rId3"/>
    <sheet name="年齢別（倉吉市）" sheetId="5" r:id="rId4"/>
    <sheet name="年齢別（境港市）" sheetId="6" r:id="rId5"/>
    <sheet name="年齢別（岩美町）" sheetId="7" r:id="rId6"/>
    <sheet name="年齢別（若桜町）" sheetId="8" r:id="rId7"/>
    <sheet name="年齢別（智頭町）" sheetId="9" r:id="rId8"/>
    <sheet name="年齢別（八頭町）" sheetId="10" r:id="rId9"/>
    <sheet name="年齢別（三朝町）" sheetId="11" r:id="rId10"/>
    <sheet name="年齢別（湯梨浜町）" sheetId="12" r:id="rId11"/>
    <sheet name="年齢別（琴浦町）" sheetId="13" r:id="rId12"/>
    <sheet name="年齢別（北栄町）" sheetId="14" r:id="rId13"/>
    <sheet name="年齢別（日吉津村）" sheetId="15" r:id="rId14"/>
    <sheet name="年齢別（大山町）" sheetId="16" r:id="rId15"/>
    <sheet name="年齢別（南部町）" sheetId="17" r:id="rId16"/>
    <sheet name="年齢別（伯耆町）" sheetId="18" r:id="rId17"/>
    <sheet name="年齢別（日南町）" sheetId="19" r:id="rId18"/>
    <sheet name="年齢別（日野町）" sheetId="20" r:id="rId19"/>
    <sheet name="年齢別（江府町）" sheetId="21" r:id="rId20"/>
  </sheets>
  <calcPr calcId="152511" forceFullCalc="1"/>
</workbook>
</file>

<file path=xl/calcChain.xml><?xml version="1.0" encoding="utf-8"?>
<calcChain xmlns="http://schemas.openxmlformats.org/spreadsheetml/2006/main">
  <c r="S9" i="21" l="1"/>
  <c r="R9" i="21"/>
  <c r="Q9" i="21"/>
  <c r="O9" i="21" s="1"/>
  <c r="P9" i="21"/>
  <c r="N9" i="21" s="1"/>
  <c r="M9" i="21"/>
  <c r="L9" i="21"/>
  <c r="K9" i="21"/>
  <c r="J9" i="21"/>
  <c r="G9" i="21"/>
  <c r="AE9" i="21" s="1"/>
  <c r="F9" i="21"/>
  <c r="AD9" i="21" s="1"/>
  <c r="E9" i="21"/>
  <c r="AC9" i="21" s="1"/>
  <c r="D9" i="21"/>
  <c r="S9" i="20"/>
  <c r="R9" i="20"/>
  <c r="N9" i="20" s="1"/>
  <c r="Q9" i="20"/>
  <c r="P9" i="20"/>
  <c r="M9" i="20"/>
  <c r="L9" i="20"/>
  <c r="K9" i="20"/>
  <c r="J9" i="20"/>
  <c r="G9" i="20"/>
  <c r="F9" i="20"/>
  <c r="AD9" i="20" s="1"/>
  <c r="E9" i="20"/>
  <c r="AC9" i="20" s="1"/>
  <c r="D9" i="20"/>
  <c r="AB9" i="20" s="1"/>
  <c r="S9" i="19"/>
  <c r="R9" i="19"/>
  <c r="N9" i="19" s="1"/>
  <c r="Q9" i="19"/>
  <c r="P9" i="19"/>
  <c r="M9" i="19"/>
  <c r="L9" i="19"/>
  <c r="K9" i="19"/>
  <c r="J9" i="19"/>
  <c r="G9" i="19"/>
  <c r="AE9" i="19" s="1"/>
  <c r="F9" i="19"/>
  <c r="E9" i="19"/>
  <c r="AC9" i="19" s="1"/>
  <c r="D9" i="19"/>
  <c r="AB9" i="19" s="1"/>
  <c r="C9" i="19"/>
  <c r="S9" i="18"/>
  <c r="R9" i="18"/>
  <c r="Q9" i="18"/>
  <c r="O9" i="18" s="1"/>
  <c r="P9" i="18"/>
  <c r="N9" i="18" s="1"/>
  <c r="M9" i="18"/>
  <c r="L9" i="18"/>
  <c r="K9" i="18"/>
  <c r="J9" i="18"/>
  <c r="G9" i="18"/>
  <c r="AE9" i="18" s="1"/>
  <c r="F9" i="18"/>
  <c r="AD9" i="18" s="1"/>
  <c r="E9" i="18"/>
  <c r="D9" i="18"/>
  <c r="S9" i="17"/>
  <c r="R9" i="17"/>
  <c r="Q9" i="17"/>
  <c r="O9" i="17" s="1"/>
  <c r="P9" i="17"/>
  <c r="M9" i="17"/>
  <c r="L9" i="17"/>
  <c r="K9" i="17"/>
  <c r="J9" i="17"/>
  <c r="G9" i="17"/>
  <c r="AE9" i="17" s="1"/>
  <c r="F9" i="17"/>
  <c r="AD9" i="17" s="1"/>
  <c r="E9" i="17"/>
  <c r="W9" i="17" s="1"/>
  <c r="D9" i="17"/>
  <c r="S9" i="16"/>
  <c r="R9" i="16"/>
  <c r="N9" i="16" s="1"/>
  <c r="Q9" i="16"/>
  <c r="P9" i="16"/>
  <c r="M9" i="16"/>
  <c r="L9" i="16"/>
  <c r="K9" i="16"/>
  <c r="I9" i="16" s="1"/>
  <c r="J9" i="16"/>
  <c r="G9" i="16"/>
  <c r="Y9" i="16" s="1"/>
  <c r="F9" i="16"/>
  <c r="AD9" i="16" s="1"/>
  <c r="E9" i="16"/>
  <c r="AC9" i="16" s="1"/>
  <c r="D9" i="16"/>
  <c r="AB9" i="16" s="1"/>
  <c r="S9" i="15"/>
  <c r="O9" i="15" s="1"/>
  <c r="R9" i="15"/>
  <c r="Q9" i="15"/>
  <c r="P9" i="15"/>
  <c r="M9" i="15"/>
  <c r="L9" i="15"/>
  <c r="K9" i="15"/>
  <c r="J9" i="15"/>
  <c r="G9" i="15"/>
  <c r="F9" i="15"/>
  <c r="AD9" i="15" s="1"/>
  <c r="E9" i="15"/>
  <c r="W9" i="15" s="1"/>
  <c r="D9" i="15"/>
  <c r="V9" i="15" s="1"/>
  <c r="C9" i="15"/>
  <c r="S9" i="14"/>
  <c r="R9" i="14"/>
  <c r="Q9" i="14"/>
  <c r="P9" i="14"/>
  <c r="M9" i="14"/>
  <c r="L9" i="14"/>
  <c r="K9" i="14"/>
  <c r="J9" i="14"/>
  <c r="G9" i="14"/>
  <c r="AE9" i="14" s="1"/>
  <c r="F9" i="14"/>
  <c r="AD9" i="14" s="1"/>
  <c r="E9" i="14"/>
  <c r="D9" i="14"/>
  <c r="AB9" i="14" s="1"/>
  <c r="S9" i="13"/>
  <c r="R9" i="13"/>
  <c r="Q9" i="13"/>
  <c r="P9" i="13"/>
  <c r="N9" i="13" s="1"/>
  <c r="M9" i="13"/>
  <c r="L9" i="13"/>
  <c r="K9" i="13"/>
  <c r="J9" i="13"/>
  <c r="G9" i="13"/>
  <c r="F9" i="13"/>
  <c r="E9" i="13"/>
  <c r="AC9" i="13" s="1"/>
  <c r="D9" i="13"/>
  <c r="S9" i="12"/>
  <c r="R9" i="12"/>
  <c r="Q9" i="12"/>
  <c r="O9" i="12" s="1"/>
  <c r="P9" i="12"/>
  <c r="M9" i="12"/>
  <c r="L9" i="12"/>
  <c r="K9" i="12"/>
  <c r="I9" i="12" s="1"/>
  <c r="J9" i="12"/>
  <c r="G9" i="12"/>
  <c r="AE9" i="12" s="1"/>
  <c r="F9" i="12"/>
  <c r="E9" i="12"/>
  <c r="W9" i="12" s="1"/>
  <c r="D9" i="12"/>
  <c r="V9" i="12" s="1"/>
  <c r="S9" i="11"/>
  <c r="R9" i="11"/>
  <c r="N9" i="11" s="1"/>
  <c r="Q9" i="11"/>
  <c r="O9" i="11" s="1"/>
  <c r="P9" i="11"/>
  <c r="M9" i="11"/>
  <c r="L9" i="11"/>
  <c r="K9" i="11"/>
  <c r="J9" i="11"/>
  <c r="G9" i="11"/>
  <c r="F9" i="11"/>
  <c r="AD9" i="11" s="1"/>
  <c r="E9" i="11"/>
  <c r="D9" i="11"/>
  <c r="AB9" i="11" s="1"/>
  <c r="S9" i="10"/>
  <c r="O9" i="10" s="1"/>
  <c r="R9" i="10"/>
  <c r="Q9" i="10"/>
  <c r="P9" i="10"/>
  <c r="M9" i="10"/>
  <c r="L9" i="10"/>
  <c r="K9" i="10"/>
  <c r="J9" i="10"/>
  <c r="G9" i="10"/>
  <c r="AE9" i="10" s="1"/>
  <c r="F9" i="10"/>
  <c r="AD9" i="10" s="1"/>
  <c r="E9" i="10"/>
  <c r="AC9" i="10" s="1"/>
  <c r="D9" i="10"/>
  <c r="S9" i="9"/>
  <c r="R9" i="9"/>
  <c r="N9" i="9" s="1"/>
  <c r="Q9" i="9"/>
  <c r="P9" i="9"/>
  <c r="M9" i="9"/>
  <c r="I9" i="9" s="1"/>
  <c r="L9" i="9"/>
  <c r="K9" i="9"/>
  <c r="J9" i="9"/>
  <c r="G9" i="9"/>
  <c r="F9" i="9"/>
  <c r="E9" i="9"/>
  <c r="C9" i="9" s="1"/>
  <c r="D9" i="9"/>
  <c r="AB9" i="9" s="1"/>
  <c r="S9" i="8"/>
  <c r="R9" i="8"/>
  <c r="Q9" i="8"/>
  <c r="O9" i="8" s="1"/>
  <c r="P9" i="8"/>
  <c r="M9" i="8"/>
  <c r="L9" i="8"/>
  <c r="K9" i="8"/>
  <c r="J9" i="8"/>
  <c r="G9" i="8"/>
  <c r="AE9" i="8" s="1"/>
  <c r="F9" i="8"/>
  <c r="E9" i="8"/>
  <c r="W9" i="8" s="1"/>
  <c r="D9" i="8"/>
  <c r="V9" i="8" s="1"/>
  <c r="S9" i="7"/>
  <c r="R9" i="7"/>
  <c r="Q9" i="7"/>
  <c r="P9" i="7"/>
  <c r="N9" i="7" s="1"/>
  <c r="M9" i="7"/>
  <c r="L9" i="7"/>
  <c r="K9" i="7"/>
  <c r="J9" i="7"/>
  <c r="G9" i="7"/>
  <c r="F9" i="7"/>
  <c r="X9" i="7" s="1"/>
  <c r="E9" i="7"/>
  <c r="AC9" i="7" s="1"/>
  <c r="D9" i="7"/>
  <c r="S9" i="6"/>
  <c r="R9" i="6"/>
  <c r="Q9" i="6"/>
  <c r="O9" i="6" s="1"/>
  <c r="P9" i="6"/>
  <c r="N9" i="6" s="1"/>
  <c r="M9" i="6"/>
  <c r="L9" i="6"/>
  <c r="K9" i="6"/>
  <c r="I9" i="6" s="1"/>
  <c r="J9" i="6"/>
  <c r="G9" i="6"/>
  <c r="AE9" i="6" s="1"/>
  <c r="F9" i="6"/>
  <c r="AD9" i="6" s="1"/>
  <c r="E9" i="6"/>
  <c r="D9" i="6"/>
  <c r="AB9" i="6" s="1"/>
  <c r="B31" i="6"/>
  <c r="T31" i="6" s="1"/>
  <c r="C31" i="6"/>
  <c r="H31" i="6"/>
  <c r="I31" i="6"/>
  <c r="U31" i="6" s="1"/>
  <c r="N31" i="6"/>
  <c r="O31" i="6"/>
  <c r="V31" i="6"/>
  <c r="W31" i="6"/>
  <c r="X31" i="6"/>
  <c r="Y31" i="6"/>
  <c r="AA31" i="6"/>
  <c r="AB31" i="6"/>
  <c r="AC31" i="6"/>
  <c r="AD31" i="6"/>
  <c r="AE31" i="6"/>
  <c r="D33" i="6"/>
  <c r="E33" i="6"/>
  <c r="F33" i="6"/>
  <c r="G33" i="6"/>
  <c r="J33" i="6"/>
  <c r="K33" i="6"/>
  <c r="L33" i="6"/>
  <c r="M33" i="6"/>
  <c r="M39" i="6" s="1"/>
  <c r="P33" i="6"/>
  <c r="Q33" i="6"/>
  <c r="R33" i="6"/>
  <c r="S33" i="6"/>
  <c r="S39" i="6" s="1"/>
  <c r="D34" i="6"/>
  <c r="E34" i="6"/>
  <c r="F34" i="6"/>
  <c r="G34" i="6"/>
  <c r="J34" i="6"/>
  <c r="K34" i="6"/>
  <c r="L34" i="6"/>
  <c r="M34" i="6"/>
  <c r="P34" i="6"/>
  <c r="Q34" i="6"/>
  <c r="R34" i="6"/>
  <c r="S34" i="6"/>
  <c r="D35" i="6"/>
  <c r="E35" i="6"/>
  <c r="F35" i="6"/>
  <c r="G35" i="6"/>
  <c r="J35" i="6"/>
  <c r="K35" i="6"/>
  <c r="L35" i="6"/>
  <c r="M35" i="6"/>
  <c r="M41" i="6" s="1"/>
  <c r="P35" i="6"/>
  <c r="Q35" i="6"/>
  <c r="R35" i="6"/>
  <c r="S35" i="6"/>
  <c r="S41" i="6" s="1"/>
  <c r="D36" i="6"/>
  <c r="E36" i="6"/>
  <c r="F36" i="6"/>
  <c r="G36" i="6"/>
  <c r="J36" i="6"/>
  <c r="K36" i="6"/>
  <c r="L36" i="6"/>
  <c r="M36" i="6"/>
  <c r="P36" i="6"/>
  <c r="Q36" i="6"/>
  <c r="R36" i="6"/>
  <c r="S36" i="6"/>
  <c r="D37" i="6"/>
  <c r="E37" i="6"/>
  <c r="F37" i="6"/>
  <c r="G37" i="6"/>
  <c r="J37" i="6"/>
  <c r="K37" i="6"/>
  <c r="L37" i="6"/>
  <c r="M37" i="6"/>
  <c r="M43" i="6" s="1"/>
  <c r="P37" i="6"/>
  <c r="Q37" i="6"/>
  <c r="R37" i="6"/>
  <c r="S37" i="6"/>
  <c r="S43" i="6" s="1"/>
  <c r="D40" i="6"/>
  <c r="P40" i="6"/>
  <c r="S40" i="6"/>
  <c r="S9" i="5"/>
  <c r="R9" i="5"/>
  <c r="Q9" i="5"/>
  <c r="P9" i="5"/>
  <c r="N9" i="5" s="1"/>
  <c r="M9" i="5"/>
  <c r="L9" i="5"/>
  <c r="K9" i="5"/>
  <c r="J9" i="5"/>
  <c r="G9" i="5"/>
  <c r="Y9" i="5" s="1"/>
  <c r="F9" i="5"/>
  <c r="X9" i="5" s="1"/>
  <c r="E9" i="5"/>
  <c r="AC9" i="5" s="1"/>
  <c r="D9" i="5"/>
  <c r="C9" i="5"/>
  <c r="S9" i="4"/>
  <c r="R9" i="4"/>
  <c r="Q9" i="4"/>
  <c r="O9" i="4" s="1"/>
  <c r="P9" i="4"/>
  <c r="N9" i="4" s="1"/>
  <c r="M9" i="4"/>
  <c r="L9" i="4"/>
  <c r="K9" i="4"/>
  <c r="I9" i="4" s="1"/>
  <c r="J9" i="4"/>
  <c r="H9" i="4" s="1"/>
  <c r="G9" i="4"/>
  <c r="AE9" i="4" s="1"/>
  <c r="F9" i="4"/>
  <c r="AD9" i="4" s="1"/>
  <c r="E9" i="4"/>
  <c r="W9" i="4" s="1"/>
  <c r="D9" i="4"/>
  <c r="S9" i="3"/>
  <c r="R9" i="3"/>
  <c r="Q9" i="3"/>
  <c r="P9" i="3"/>
  <c r="M9" i="3"/>
  <c r="L9" i="3"/>
  <c r="K9" i="3"/>
  <c r="I9" i="3" s="1"/>
  <c r="J9" i="3"/>
  <c r="G9" i="3"/>
  <c r="Y9" i="3" s="1"/>
  <c r="F9" i="3"/>
  <c r="X9" i="3" s="1"/>
  <c r="E9" i="3"/>
  <c r="AC9" i="3" s="1"/>
  <c r="D9" i="3"/>
  <c r="AB9" i="3" s="1"/>
  <c r="Q9" i="1"/>
  <c r="P9" i="1"/>
  <c r="S9" i="1"/>
  <c r="O9" i="1" s="1"/>
  <c r="R9" i="1"/>
  <c r="M9" i="1"/>
  <c r="L9" i="1"/>
  <c r="K9" i="1"/>
  <c r="J9" i="1"/>
  <c r="G9" i="1"/>
  <c r="F9" i="1"/>
  <c r="E9" i="1"/>
  <c r="D9" i="1"/>
  <c r="W9" i="13" l="1"/>
  <c r="C9" i="14"/>
  <c r="N9" i="3"/>
  <c r="O9" i="5"/>
  <c r="AA9" i="5" s="1"/>
  <c r="Z31" i="6"/>
  <c r="B9" i="6"/>
  <c r="L40" i="6"/>
  <c r="V9" i="9"/>
  <c r="X9" i="12"/>
  <c r="K40" i="6"/>
  <c r="K43" i="6"/>
  <c r="K41" i="6"/>
  <c r="K39" i="6"/>
  <c r="X9" i="8"/>
  <c r="AD9" i="9"/>
  <c r="B9" i="10"/>
  <c r="N9" i="10"/>
  <c r="O9" i="14"/>
  <c r="N9" i="15"/>
  <c r="B9" i="16"/>
  <c r="C9" i="20"/>
  <c r="AA9" i="20" s="1"/>
  <c r="O9" i="20"/>
  <c r="F39" i="6"/>
  <c r="W9" i="6"/>
  <c r="AB9" i="7"/>
  <c r="H9" i="7"/>
  <c r="W9" i="10"/>
  <c r="AC9" i="11"/>
  <c r="AB9" i="13"/>
  <c r="O9" i="13"/>
  <c r="I9" i="15"/>
  <c r="N9" i="17"/>
  <c r="AB9" i="18"/>
  <c r="O9" i="19"/>
  <c r="B9" i="5"/>
  <c r="Z9" i="6"/>
  <c r="V9" i="19"/>
  <c r="B9" i="1"/>
  <c r="C9" i="3"/>
  <c r="U9" i="3" s="1"/>
  <c r="O9" i="3"/>
  <c r="AA9" i="3" s="1"/>
  <c r="G43" i="6"/>
  <c r="G41" i="6"/>
  <c r="Y9" i="6"/>
  <c r="R39" i="6"/>
  <c r="H9" i="8"/>
  <c r="Y9" i="8"/>
  <c r="W9" i="11"/>
  <c r="B9" i="13"/>
  <c r="Z9" i="13" s="1"/>
  <c r="AA9" i="14"/>
  <c r="N9" i="14"/>
  <c r="V9" i="18"/>
  <c r="W9" i="19"/>
  <c r="W9" i="20"/>
  <c r="C9" i="21"/>
  <c r="AA9" i="21" s="1"/>
  <c r="V9" i="20"/>
  <c r="H9" i="3"/>
  <c r="V9" i="4"/>
  <c r="AB9" i="5"/>
  <c r="H9" i="5"/>
  <c r="T9" i="5" s="1"/>
  <c r="V9" i="6"/>
  <c r="O9" i="7"/>
  <c r="N9" i="8"/>
  <c r="B9" i="9"/>
  <c r="Z9" i="9" s="1"/>
  <c r="AE9" i="9"/>
  <c r="O9" i="9"/>
  <c r="AA9" i="9" s="1"/>
  <c r="C9" i="10"/>
  <c r="AA9" i="10" s="1"/>
  <c r="N9" i="12"/>
  <c r="C9" i="13"/>
  <c r="AA9" i="13" s="1"/>
  <c r="AE9" i="13"/>
  <c r="V9" i="14"/>
  <c r="X9" i="15"/>
  <c r="C9" i="16"/>
  <c r="U9" i="16" s="1"/>
  <c r="O9" i="16"/>
  <c r="Y9" i="17"/>
  <c r="AC9" i="18"/>
  <c r="W9" i="18"/>
  <c r="AD9" i="19"/>
  <c r="B9" i="20"/>
  <c r="AB9" i="21"/>
  <c r="V9" i="21"/>
  <c r="B9" i="3"/>
  <c r="Z9" i="3" s="1"/>
  <c r="V9" i="11"/>
  <c r="C9" i="18"/>
  <c r="AA9" i="18" s="1"/>
  <c r="I9" i="5"/>
  <c r="B9" i="7"/>
  <c r="AE9" i="7"/>
  <c r="Y9" i="7"/>
  <c r="AD9" i="8"/>
  <c r="Y9" i="9"/>
  <c r="AB9" i="10"/>
  <c r="V9" i="10"/>
  <c r="AE9" i="11"/>
  <c r="AD9" i="12"/>
  <c r="V9" i="13"/>
  <c r="AC9" i="14"/>
  <c r="W9" i="14"/>
  <c r="AA9" i="15"/>
  <c r="AE9" i="15"/>
  <c r="V9" i="16"/>
  <c r="AB9" i="17"/>
  <c r="V9" i="17"/>
  <c r="AA9" i="19"/>
  <c r="AE9" i="20"/>
  <c r="W9" i="21"/>
  <c r="H9" i="21"/>
  <c r="X9" i="21"/>
  <c r="I9" i="21"/>
  <c r="U9" i="21"/>
  <c r="Y9" i="21"/>
  <c r="B9" i="21"/>
  <c r="T9" i="20"/>
  <c r="Z9" i="20"/>
  <c r="H9" i="20"/>
  <c r="X9" i="20"/>
  <c r="I9" i="20"/>
  <c r="U9" i="20"/>
  <c r="Y9" i="20"/>
  <c r="H9" i="19"/>
  <c r="X9" i="19"/>
  <c r="I9" i="19"/>
  <c r="U9" i="19" s="1"/>
  <c r="Y9" i="19"/>
  <c r="B9" i="19"/>
  <c r="H9" i="18"/>
  <c r="X9" i="18"/>
  <c r="I9" i="18"/>
  <c r="U9" i="18"/>
  <c r="Y9" i="18"/>
  <c r="B9" i="18"/>
  <c r="AC9" i="17"/>
  <c r="C9" i="17"/>
  <c r="H9" i="17"/>
  <c r="X9" i="17"/>
  <c r="I9" i="17"/>
  <c r="B9" i="17"/>
  <c r="Z9" i="16"/>
  <c r="W9" i="16"/>
  <c r="AE9" i="16"/>
  <c r="H9" i="16"/>
  <c r="X9" i="16"/>
  <c r="AA9" i="16"/>
  <c r="AB9" i="15"/>
  <c r="U9" i="15"/>
  <c r="Y9" i="15"/>
  <c r="AC9" i="15"/>
  <c r="H9" i="15"/>
  <c r="B9" i="15"/>
  <c r="H9" i="14"/>
  <c r="X9" i="14"/>
  <c r="I9" i="14"/>
  <c r="U9" i="14"/>
  <c r="Y9" i="14"/>
  <c r="B9" i="14"/>
  <c r="AD9" i="13"/>
  <c r="H9" i="13"/>
  <c r="X9" i="13"/>
  <c r="I9" i="13"/>
  <c r="U9" i="13" s="1"/>
  <c r="Y9" i="13"/>
  <c r="AB9" i="12"/>
  <c r="Y9" i="12"/>
  <c r="AC9" i="12"/>
  <c r="H9" i="12"/>
  <c r="B9" i="12"/>
  <c r="C9" i="12"/>
  <c r="B9" i="11"/>
  <c r="C9" i="11"/>
  <c r="H9" i="11"/>
  <c r="X9" i="11"/>
  <c r="I9" i="11"/>
  <c r="Y9" i="11"/>
  <c r="H9" i="10"/>
  <c r="X9" i="10"/>
  <c r="I9" i="10"/>
  <c r="Y9" i="10"/>
  <c r="U9" i="9"/>
  <c r="W9" i="9"/>
  <c r="H9" i="9"/>
  <c r="X9" i="9"/>
  <c r="AC9" i="9"/>
  <c r="AB9" i="8"/>
  <c r="AC9" i="8"/>
  <c r="B9" i="8"/>
  <c r="I9" i="8"/>
  <c r="C9" i="8"/>
  <c r="I9" i="7"/>
  <c r="V9" i="7"/>
  <c r="AD9" i="7"/>
  <c r="C9" i="7"/>
  <c r="W9" i="7"/>
  <c r="AC9" i="6"/>
  <c r="E41" i="6"/>
  <c r="Q42" i="6"/>
  <c r="E42" i="6"/>
  <c r="Q40" i="6"/>
  <c r="E40" i="6"/>
  <c r="G39" i="6"/>
  <c r="C9" i="6"/>
  <c r="J39" i="6"/>
  <c r="Q43" i="6"/>
  <c r="Q41" i="6"/>
  <c r="Q39" i="6"/>
  <c r="H9" i="6"/>
  <c r="T9" i="6" s="1"/>
  <c r="X9" i="6"/>
  <c r="E39" i="6"/>
  <c r="E43" i="6"/>
  <c r="M42" i="6"/>
  <c r="M40" i="6"/>
  <c r="S42" i="6"/>
  <c r="G42" i="6"/>
  <c r="G40" i="6"/>
  <c r="P43" i="6"/>
  <c r="L43" i="6"/>
  <c r="D43" i="6"/>
  <c r="R42" i="6"/>
  <c r="J42" i="6"/>
  <c r="F42" i="6"/>
  <c r="P41" i="6"/>
  <c r="L41" i="6"/>
  <c r="D41" i="6"/>
  <c r="R40" i="6"/>
  <c r="J40" i="6"/>
  <c r="F40" i="6"/>
  <c r="P39" i="6"/>
  <c r="L39" i="6"/>
  <c r="D39" i="6"/>
  <c r="K42" i="6"/>
  <c r="R43" i="6"/>
  <c r="J43" i="6"/>
  <c r="F43" i="6"/>
  <c r="P42" i="6"/>
  <c r="L42" i="6"/>
  <c r="D42" i="6"/>
  <c r="R41" i="6"/>
  <c r="J41" i="6"/>
  <c r="F41" i="6"/>
  <c r="U9" i="5"/>
  <c r="V9" i="5"/>
  <c r="Z9" i="5"/>
  <c r="AD9" i="5"/>
  <c r="W9" i="5"/>
  <c r="AE9" i="5"/>
  <c r="X9" i="4"/>
  <c r="AB9" i="4"/>
  <c r="Y9" i="4"/>
  <c r="AC9" i="4"/>
  <c r="B9" i="4"/>
  <c r="C9" i="4"/>
  <c r="V9" i="3"/>
  <c r="AD9" i="3"/>
  <c r="AE9" i="3"/>
  <c r="W9" i="3"/>
  <c r="N9" i="1"/>
  <c r="D41" i="21"/>
  <c r="S37" i="21"/>
  <c r="S43" i="21" s="1"/>
  <c r="R37" i="21"/>
  <c r="R43" i="21" s="1"/>
  <c r="Q37" i="21"/>
  <c r="Q43" i="21" s="1"/>
  <c r="P37" i="21"/>
  <c r="P43" i="21" s="1"/>
  <c r="M37" i="21"/>
  <c r="M43" i="21" s="1"/>
  <c r="L37" i="21"/>
  <c r="L43" i="21" s="1"/>
  <c r="K37" i="21"/>
  <c r="K43" i="21" s="1"/>
  <c r="J37" i="21"/>
  <c r="J43" i="21" s="1"/>
  <c r="G37" i="21"/>
  <c r="G43" i="21" s="1"/>
  <c r="F37" i="21"/>
  <c r="F43" i="21" s="1"/>
  <c r="E37" i="21"/>
  <c r="E43" i="21" s="1"/>
  <c r="D37" i="21"/>
  <c r="D43" i="21" s="1"/>
  <c r="S36" i="21"/>
  <c r="S42" i="21" s="1"/>
  <c r="R36" i="21"/>
  <c r="R42" i="21" s="1"/>
  <c r="Q36" i="21"/>
  <c r="Q42" i="21" s="1"/>
  <c r="P36" i="21"/>
  <c r="P42" i="21" s="1"/>
  <c r="M36" i="21"/>
  <c r="M42" i="21" s="1"/>
  <c r="L36" i="21"/>
  <c r="L42" i="21" s="1"/>
  <c r="K36" i="21"/>
  <c r="K42" i="21" s="1"/>
  <c r="J36" i="21"/>
  <c r="J42" i="21" s="1"/>
  <c r="G36" i="21"/>
  <c r="G42" i="21" s="1"/>
  <c r="F36" i="21"/>
  <c r="F42" i="21" s="1"/>
  <c r="E36" i="21"/>
  <c r="E42" i="21" s="1"/>
  <c r="D36" i="21"/>
  <c r="D42" i="21" s="1"/>
  <c r="S35" i="21"/>
  <c r="S41" i="21" s="1"/>
  <c r="R35" i="21"/>
  <c r="R41" i="21" s="1"/>
  <c r="Q35" i="21"/>
  <c r="Q41" i="21" s="1"/>
  <c r="P35" i="21"/>
  <c r="P41" i="21" s="1"/>
  <c r="M35" i="21"/>
  <c r="M41" i="21" s="1"/>
  <c r="L35" i="21"/>
  <c r="L41" i="21" s="1"/>
  <c r="K35" i="21"/>
  <c r="K41" i="21" s="1"/>
  <c r="J35" i="21"/>
  <c r="J41" i="21" s="1"/>
  <c r="G35" i="21"/>
  <c r="G41" i="21" s="1"/>
  <c r="F35" i="21"/>
  <c r="F41" i="21" s="1"/>
  <c r="E35" i="21"/>
  <c r="E41" i="21" s="1"/>
  <c r="D35" i="21"/>
  <c r="S34" i="21"/>
  <c r="S40" i="21" s="1"/>
  <c r="R34" i="21"/>
  <c r="R40" i="21" s="1"/>
  <c r="Q34" i="21"/>
  <c r="Q40" i="21" s="1"/>
  <c r="P34" i="21"/>
  <c r="P40" i="21" s="1"/>
  <c r="M34" i="21"/>
  <c r="M40" i="21" s="1"/>
  <c r="L34" i="21"/>
  <c r="L40" i="21" s="1"/>
  <c r="K34" i="21"/>
  <c r="K40" i="21" s="1"/>
  <c r="J34" i="21"/>
  <c r="J40" i="21" s="1"/>
  <c r="G34" i="21"/>
  <c r="G40" i="21" s="1"/>
  <c r="F34" i="21"/>
  <c r="F40" i="21" s="1"/>
  <c r="E34" i="21"/>
  <c r="E40" i="21" s="1"/>
  <c r="D34" i="21"/>
  <c r="D40" i="21" s="1"/>
  <c r="S33" i="21"/>
  <c r="S39" i="21" s="1"/>
  <c r="R33" i="21"/>
  <c r="R39" i="21" s="1"/>
  <c r="Q33" i="21"/>
  <c r="Q39" i="21" s="1"/>
  <c r="P33" i="21"/>
  <c r="P39" i="21" s="1"/>
  <c r="M33" i="21"/>
  <c r="M39" i="21" s="1"/>
  <c r="L33" i="21"/>
  <c r="L39" i="21" s="1"/>
  <c r="K33" i="21"/>
  <c r="K39" i="21" s="1"/>
  <c r="J33" i="21"/>
  <c r="J39" i="21" s="1"/>
  <c r="G33" i="21"/>
  <c r="G39" i="21" s="1"/>
  <c r="F33" i="21"/>
  <c r="F39" i="21" s="1"/>
  <c r="E33" i="21"/>
  <c r="E39" i="21" s="1"/>
  <c r="D33" i="21"/>
  <c r="D39" i="21" s="1"/>
  <c r="AE31" i="21"/>
  <c r="AD31" i="21"/>
  <c r="AC31" i="21"/>
  <c r="AB31" i="21"/>
  <c r="Y31" i="21"/>
  <c r="X31" i="21"/>
  <c r="W31" i="21"/>
  <c r="V31" i="21"/>
  <c r="O31" i="21"/>
  <c r="N31" i="21"/>
  <c r="I31" i="21"/>
  <c r="H31" i="21"/>
  <c r="C31" i="21"/>
  <c r="AA31" i="21" s="1"/>
  <c r="B31" i="21"/>
  <c r="Z31" i="21" s="1"/>
  <c r="J43" i="20"/>
  <c r="G42" i="20"/>
  <c r="S40" i="20"/>
  <c r="M39" i="20"/>
  <c r="S37" i="20"/>
  <c r="S43" i="20" s="1"/>
  <c r="R37" i="20"/>
  <c r="R43" i="20" s="1"/>
  <c r="Q37" i="20"/>
  <c r="Q43" i="20" s="1"/>
  <c r="P37" i="20"/>
  <c r="P43" i="20" s="1"/>
  <c r="M37" i="20"/>
  <c r="M43" i="20" s="1"/>
  <c r="L37" i="20"/>
  <c r="L43" i="20" s="1"/>
  <c r="K37" i="20"/>
  <c r="K43" i="20" s="1"/>
  <c r="J37" i="20"/>
  <c r="G37" i="20"/>
  <c r="G43" i="20" s="1"/>
  <c r="F37" i="20"/>
  <c r="F43" i="20" s="1"/>
  <c r="E37" i="20"/>
  <c r="E43" i="20" s="1"/>
  <c r="D37" i="20"/>
  <c r="D43" i="20" s="1"/>
  <c r="S36" i="20"/>
  <c r="S42" i="20" s="1"/>
  <c r="R36" i="20"/>
  <c r="R42" i="20" s="1"/>
  <c r="Q36" i="20"/>
  <c r="Q42" i="20" s="1"/>
  <c r="P36" i="20"/>
  <c r="P42" i="20" s="1"/>
  <c r="M36" i="20"/>
  <c r="M42" i="20" s="1"/>
  <c r="L36" i="20"/>
  <c r="L42" i="20" s="1"/>
  <c r="K36" i="20"/>
  <c r="K42" i="20" s="1"/>
  <c r="J36" i="20"/>
  <c r="J42" i="20" s="1"/>
  <c r="G36" i="20"/>
  <c r="F36" i="20"/>
  <c r="F42" i="20" s="1"/>
  <c r="E36" i="20"/>
  <c r="E42" i="20" s="1"/>
  <c r="D36" i="20"/>
  <c r="D42" i="20" s="1"/>
  <c r="S35" i="20"/>
  <c r="S41" i="20" s="1"/>
  <c r="R35" i="20"/>
  <c r="R41" i="20" s="1"/>
  <c r="Q35" i="20"/>
  <c r="Q41" i="20" s="1"/>
  <c r="P35" i="20"/>
  <c r="P41" i="20" s="1"/>
  <c r="M35" i="20"/>
  <c r="M41" i="20" s="1"/>
  <c r="L35" i="20"/>
  <c r="L41" i="20" s="1"/>
  <c r="K35" i="20"/>
  <c r="K41" i="20" s="1"/>
  <c r="J35" i="20"/>
  <c r="J41" i="20" s="1"/>
  <c r="G35" i="20"/>
  <c r="G41" i="20" s="1"/>
  <c r="F35" i="20"/>
  <c r="F41" i="20" s="1"/>
  <c r="E35" i="20"/>
  <c r="E41" i="20" s="1"/>
  <c r="D35" i="20"/>
  <c r="D41" i="20" s="1"/>
  <c r="S34" i="20"/>
  <c r="R34" i="20"/>
  <c r="R40" i="20" s="1"/>
  <c r="Q34" i="20"/>
  <c r="Q40" i="20" s="1"/>
  <c r="P34" i="20"/>
  <c r="P40" i="20" s="1"/>
  <c r="M34" i="20"/>
  <c r="M40" i="20" s="1"/>
  <c r="L34" i="20"/>
  <c r="L40" i="20" s="1"/>
  <c r="K34" i="20"/>
  <c r="K40" i="20" s="1"/>
  <c r="J34" i="20"/>
  <c r="J40" i="20" s="1"/>
  <c r="G34" i="20"/>
  <c r="G40" i="20" s="1"/>
  <c r="F34" i="20"/>
  <c r="F40" i="20" s="1"/>
  <c r="E34" i="20"/>
  <c r="E40" i="20" s="1"/>
  <c r="D34" i="20"/>
  <c r="D40" i="20" s="1"/>
  <c r="S33" i="20"/>
  <c r="S39" i="20" s="1"/>
  <c r="R33" i="20"/>
  <c r="R39" i="20" s="1"/>
  <c r="Q33" i="20"/>
  <c r="Q39" i="20" s="1"/>
  <c r="P33" i="20"/>
  <c r="P39" i="20" s="1"/>
  <c r="M33" i="20"/>
  <c r="L33" i="20"/>
  <c r="L39" i="20" s="1"/>
  <c r="K33" i="20"/>
  <c r="K39" i="20" s="1"/>
  <c r="J33" i="20"/>
  <c r="J39" i="20" s="1"/>
  <c r="G33" i="20"/>
  <c r="G39" i="20" s="1"/>
  <c r="F33" i="20"/>
  <c r="F39" i="20" s="1"/>
  <c r="E33" i="20"/>
  <c r="E39" i="20" s="1"/>
  <c r="D33" i="20"/>
  <c r="D39" i="20" s="1"/>
  <c r="AE31" i="20"/>
  <c r="AD31" i="20"/>
  <c r="AC31" i="20"/>
  <c r="AB31" i="20"/>
  <c r="Y31" i="20"/>
  <c r="X31" i="20"/>
  <c r="W31" i="20"/>
  <c r="V31" i="20"/>
  <c r="O31" i="20"/>
  <c r="N31" i="20"/>
  <c r="I31" i="20"/>
  <c r="H31" i="20"/>
  <c r="C31" i="20"/>
  <c r="AA31" i="20" s="1"/>
  <c r="B31" i="20"/>
  <c r="P42" i="19"/>
  <c r="S37" i="19"/>
  <c r="S43" i="19" s="1"/>
  <c r="R37" i="19"/>
  <c r="R43" i="19" s="1"/>
  <c r="Q37" i="19"/>
  <c r="Q43" i="19" s="1"/>
  <c r="P37" i="19"/>
  <c r="P43" i="19" s="1"/>
  <c r="M37" i="19"/>
  <c r="M43" i="19" s="1"/>
  <c r="L37" i="19"/>
  <c r="L43" i="19" s="1"/>
  <c r="K37" i="19"/>
  <c r="K43" i="19" s="1"/>
  <c r="J37" i="19"/>
  <c r="J43" i="19" s="1"/>
  <c r="G37" i="19"/>
  <c r="G43" i="19" s="1"/>
  <c r="F37" i="19"/>
  <c r="F43" i="19" s="1"/>
  <c r="E37" i="19"/>
  <c r="E43" i="19" s="1"/>
  <c r="D37" i="19"/>
  <c r="D43" i="19" s="1"/>
  <c r="S36" i="19"/>
  <c r="S42" i="19" s="1"/>
  <c r="R36" i="19"/>
  <c r="R42" i="19" s="1"/>
  <c r="Q36" i="19"/>
  <c r="Q42" i="19" s="1"/>
  <c r="P36" i="19"/>
  <c r="M36" i="19"/>
  <c r="M42" i="19" s="1"/>
  <c r="L36" i="19"/>
  <c r="L42" i="19" s="1"/>
  <c r="K36" i="19"/>
  <c r="K42" i="19" s="1"/>
  <c r="J36" i="19"/>
  <c r="J42" i="19" s="1"/>
  <c r="G36" i="19"/>
  <c r="G42" i="19" s="1"/>
  <c r="F36" i="19"/>
  <c r="F42" i="19" s="1"/>
  <c r="E36" i="19"/>
  <c r="E42" i="19" s="1"/>
  <c r="D36" i="19"/>
  <c r="D42" i="19" s="1"/>
  <c r="S35" i="19"/>
  <c r="S41" i="19" s="1"/>
  <c r="R35" i="19"/>
  <c r="R41" i="19" s="1"/>
  <c r="Q35" i="19"/>
  <c r="Q41" i="19" s="1"/>
  <c r="P35" i="19"/>
  <c r="P41" i="19" s="1"/>
  <c r="M35" i="19"/>
  <c r="M41" i="19" s="1"/>
  <c r="L35" i="19"/>
  <c r="L41" i="19" s="1"/>
  <c r="K35" i="19"/>
  <c r="K41" i="19" s="1"/>
  <c r="J35" i="19"/>
  <c r="J41" i="19" s="1"/>
  <c r="G35" i="19"/>
  <c r="G41" i="19" s="1"/>
  <c r="F35" i="19"/>
  <c r="F41" i="19" s="1"/>
  <c r="E35" i="19"/>
  <c r="E41" i="19" s="1"/>
  <c r="D35" i="19"/>
  <c r="D41" i="19" s="1"/>
  <c r="S34" i="19"/>
  <c r="S40" i="19" s="1"/>
  <c r="R34" i="19"/>
  <c r="R40" i="19" s="1"/>
  <c r="Q34" i="19"/>
  <c r="Q40" i="19" s="1"/>
  <c r="P34" i="19"/>
  <c r="P40" i="19" s="1"/>
  <c r="M34" i="19"/>
  <c r="M40" i="19" s="1"/>
  <c r="L34" i="19"/>
  <c r="L40" i="19" s="1"/>
  <c r="K34" i="19"/>
  <c r="K40" i="19" s="1"/>
  <c r="J34" i="19"/>
  <c r="J40" i="19" s="1"/>
  <c r="G34" i="19"/>
  <c r="G40" i="19" s="1"/>
  <c r="F34" i="19"/>
  <c r="F40" i="19" s="1"/>
  <c r="E34" i="19"/>
  <c r="E40" i="19" s="1"/>
  <c r="D34" i="19"/>
  <c r="D40" i="19" s="1"/>
  <c r="S33" i="19"/>
  <c r="S39" i="19" s="1"/>
  <c r="R33" i="19"/>
  <c r="R39" i="19" s="1"/>
  <c r="Q33" i="19"/>
  <c r="Q39" i="19" s="1"/>
  <c r="P33" i="19"/>
  <c r="P39" i="19" s="1"/>
  <c r="M33" i="19"/>
  <c r="M39" i="19" s="1"/>
  <c r="L33" i="19"/>
  <c r="L39" i="19" s="1"/>
  <c r="K33" i="19"/>
  <c r="K39" i="19" s="1"/>
  <c r="J33" i="19"/>
  <c r="J39" i="19" s="1"/>
  <c r="G33" i="19"/>
  <c r="G39" i="19" s="1"/>
  <c r="F33" i="19"/>
  <c r="F39" i="19" s="1"/>
  <c r="E33" i="19"/>
  <c r="E39" i="19" s="1"/>
  <c r="D33" i="19"/>
  <c r="D39" i="19" s="1"/>
  <c r="AE31" i="19"/>
  <c r="AD31" i="19"/>
  <c r="AC31" i="19"/>
  <c r="AB31" i="19"/>
  <c r="Y31" i="19"/>
  <c r="X31" i="19"/>
  <c r="W31" i="19"/>
  <c r="V31" i="19"/>
  <c r="O31" i="19"/>
  <c r="N31" i="19"/>
  <c r="I31" i="19"/>
  <c r="H31" i="19"/>
  <c r="C31" i="19"/>
  <c r="AA31" i="19" s="1"/>
  <c r="B31" i="19"/>
  <c r="S37" i="18"/>
  <c r="S43" i="18" s="1"/>
  <c r="R37" i="18"/>
  <c r="R43" i="18" s="1"/>
  <c r="Q37" i="18"/>
  <c r="Q43" i="18" s="1"/>
  <c r="P37" i="18"/>
  <c r="P43" i="18" s="1"/>
  <c r="M37" i="18"/>
  <c r="M43" i="18" s="1"/>
  <c r="L37" i="18"/>
  <c r="L43" i="18" s="1"/>
  <c r="K37" i="18"/>
  <c r="K43" i="18" s="1"/>
  <c r="J37" i="18"/>
  <c r="J43" i="18" s="1"/>
  <c r="G37" i="18"/>
  <c r="G43" i="18" s="1"/>
  <c r="F37" i="18"/>
  <c r="F43" i="18" s="1"/>
  <c r="E37" i="18"/>
  <c r="E43" i="18" s="1"/>
  <c r="D37" i="18"/>
  <c r="D43" i="18" s="1"/>
  <c r="S36" i="18"/>
  <c r="S42" i="18" s="1"/>
  <c r="R36" i="18"/>
  <c r="R42" i="18" s="1"/>
  <c r="Q36" i="18"/>
  <c r="Q42" i="18" s="1"/>
  <c r="P36" i="18"/>
  <c r="P42" i="18" s="1"/>
  <c r="M36" i="18"/>
  <c r="M42" i="18" s="1"/>
  <c r="L36" i="18"/>
  <c r="L42" i="18" s="1"/>
  <c r="K36" i="18"/>
  <c r="K42" i="18" s="1"/>
  <c r="J36" i="18"/>
  <c r="J42" i="18" s="1"/>
  <c r="G36" i="18"/>
  <c r="G42" i="18" s="1"/>
  <c r="F36" i="18"/>
  <c r="F42" i="18" s="1"/>
  <c r="E36" i="18"/>
  <c r="E42" i="18" s="1"/>
  <c r="D36" i="18"/>
  <c r="D42" i="18" s="1"/>
  <c r="S35" i="18"/>
  <c r="S41" i="18" s="1"/>
  <c r="R35" i="18"/>
  <c r="R41" i="18" s="1"/>
  <c r="Q35" i="18"/>
  <c r="Q41" i="18" s="1"/>
  <c r="P35" i="18"/>
  <c r="P41" i="18" s="1"/>
  <c r="M35" i="18"/>
  <c r="M41" i="18" s="1"/>
  <c r="L35" i="18"/>
  <c r="L41" i="18" s="1"/>
  <c r="K35" i="18"/>
  <c r="K41" i="18" s="1"/>
  <c r="J35" i="18"/>
  <c r="J41" i="18" s="1"/>
  <c r="G35" i="18"/>
  <c r="G41" i="18" s="1"/>
  <c r="F35" i="18"/>
  <c r="F41" i="18" s="1"/>
  <c r="E35" i="18"/>
  <c r="E41" i="18" s="1"/>
  <c r="D35" i="18"/>
  <c r="D41" i="18" s="1"/>
  <c r="S34" i="18"/>
  <c r="S40" i="18" s="1"/>
  <c r="R34" i="18"/>
  <c r="R40" i="18" s="1"/>
  <c r="Q34" i="18"/>
  <c r="Q40" i="18" s="1"/>
  <c r="P34" i="18"/>
  <c r="P40" i="18" s="1"/>
  <c r="M34" i="18"/>
  <c r="M40" i="18" s="1"/>
  <c r="L34" i="18"/>
  <c r="L40" i="18" s="1"/>
  <c r="K34" i="18"/>
  <c r="K40" i="18" s="1"/>
  <c r="J34" i="18"/>
  <c r="J40" i="18" s="1"/>
  <c r="G34" i="18"/>
  <c r="G40" i="18" s="1"/>
  <c r="F34" i="18"/>
  <c r="F40" i="18" s="1"/>
  <c r="E34" i="18"/>
  <c r="E40" i="18" s="1"/>
  <c r="D34" i="18"/>
  <c r="D40" i="18" s="1"/>
  <c r="S33" i="18"/>
  <c r="S39" i="18" s="1"/>
  <c r="R33" i="18"/>
  <c r="R39" i="18" s="1"/>
  <c r="Q33" i="18"/>
  <c r="Q39" i="18" s="1"/>
  <c r="P33" i="18"/>
  <c r="P39" i="18" s="1"/>
  <c r="M33" i="18"/>
  <c r="M39" i="18" s="1"/>
  <c r="L33" i="18"/>
  <c r="L39" i="18" s="1"/>
  <c r="K33" i="18"/>
  <c r="K39" i="18" s="1"/>
  <c r="J33" i="18"/>
  <c r="J39" i="18" s="1"/>
  <c r="G33" i="18"/>
  <c r="G39" i="18" s="1"/>
  <c r="F33" i="18"/>
  <c r="F39" i="18" s="1"/>
  <c r="E33" i="18"/>
  <c r="E39" i="18" s="1"/>
  <c r="D33" i="18"/>
  <c r="D39" i="18" s="1"/>
  <c r="AE31" i="18"/>
  <c r="AD31" i="18"/>
  <c r="AC31" i="18"/>
  <c r="AB31" i="18"/>
  <c r="Y31" i="18"/>
  <c r="X31" i="18"/>
  <c r="W31" i="18"/>
  <c r="V31" i="18"/>
  <c r="O31" i="18"/>
  <c r="N31" i="18"/>
  <c r="I31" i="18"/>
  <c r="H31" i="18"/>
  <c r="C31" i="18"/>
  <c r="AA31" i="18" s="1"/>
  <c r="B31" i="18"/>
  <c r="Z31" i="18" s="1"/>
  <c r="R40" i="17"/>
  <c r="S37" i="17"/>
  <c r="S43" i="17" s="1"/>
  <c r="R37" i="17"/>
  <c r="R43" i="17" s="1"/>
  <c r="Q37" i="17"/>
  <c r="Q43" i="17" s="1"/>
  <c r="P37" i="17"/>
  <c r="P43" i="17" s="1"/>
  <c r="M37" i="17"/>
  <c r="M43" i="17" s="1"/>
  <c r="L37" i="17"/>
  <c r="L43" i="17" s="1"/>
  <c r="K37" i="17"/>
  <c r="K43" i="17" s="1"/>
  <c r="J37" i="17"/>
  <c r="J43" i="17" s="1"/>
  <c r="G37" i="17"/>
  <c r="G43" i="17" s="1"/>
  <c r="F37" i="17"/>
  <c r="F43" i="17" s="1"/>
  <c r="E37" i="17"/>
  <c r="E43" i="17" s="1"/>
  <c r="D37" i="17"/>
  <c r="D43" i="17" s="1"/>
  <c r="S36" i="17"/>
  <c r="S42" i="17" s="1"/>
  <c r="R36" i="17"/>
  <c r="R42" i="17" s="1"/>
  <c r="Q36" i="17"/>
  <c r="Q42" i="17" s="1"/>
  <c r="P36" i="17"/>
  <c r="P42" i="17" s="1"/>
  <c r="M36" i="17"/>
  <c r="M42" i="17" s="1"/>
  <c r="L36" i="17"/>
  <c r="L42" i="17" s="1"/>
  <c r="K36" i="17"/>
  <c r="K42" i="17" s="1"/>
  <c r="J36" i="17"/>
  <c r="J42" i="17" s="1"/>
  <c r="G36" i="17"/>
  <c r="G42" i="17" s="1"/>
  <c r="F36" i="17"/>
  <c r="F42" i="17" s="1"/>
  <c r="E36" i="17"/>
  <c r="E42" i="17" s="1"/>
  <c r="D36" i="17"/>
  <c r="D42" i="17" s="1"/>
  <c r="S35" i="17"/>
  <c r="S41" i="17" s="1"/>
  <c r="R35" i="17"/>
  <c r="R41" i="17" s="1"/>
  <c r="Q35" i="17"/>
  <c r="Q41" i="17" s="1"/>
  <c r="P35" i="17"/>
  <c r="P41" i="17" s="1"/>
  <c r="M35" i="17"/>
  <c r="M41" i="17" s="1"/>
  <c r="L35" i="17"/>
  <c r="L41" i="17" s="1"/>
  <c r="K35" i="17"/>
  <c r="K41" i="17" s="1"/>
  <c r="J35" i="17"/>
  <c r="J41" i="17" s="1"/>
  <c r="G35" i="17"/>
  <c r="G41" i="17" s="1"/>
  <c r="F35" i="17"/>
  <c r="F41" i="17" s="1"/>
  <c r="E35" i="17"/>
  <c r="E41" i="17" s="1"/>
  <c r="D35" i="17"/>
  <c r="D41" i="17" s="1"/>
  <c r="S34" i="17"/>
  <c r="S40" i="17" s="1"/>
  <c r="R34" i="17"/>
  <c r="Q34" i="17"/>
  <c r="Q40" i="17" s="1"/>
  <c r="P34" i="17"/>
  <c r="P40" i="17" s="1"/>
  <c r="M34" i="17"/>
  <c r="M40" i="17" s="1"/>
  <c r="L34" i="17"/>
  <c r="L40" i="17" s="1"/>
  <c r="K34" i="17"/>
  <c r="K40" i="17" s="1"/>
  <c r="J34" i="17"/>
  <c r="J40" i="17" s="1"/>
  <c r="G34" i="17"/>
  <c r="G40" i="17" s="1"/>
  <c r="F34" i="17"/>
  <c r="F40" i="17" s="1"/>
  <c r="E34" i="17"/>
  <c r="E40" i="17" s="1"/>
  <c r="D34" i="17"/>
  <c r="D40" i="17" s="1"/>
  <c r="S33" i="17"/>
  <c r="S39" i="17" s="1"/>
  <c r="R33" i="17"/>
  <c r="R39" i="17" s="1"/>
  <c r="Q33" i="17"/>
  <c r="Q39" i="17" s="1"/>
  <c r="P33" i="17"/>
  <c r="P39" i="17" s="1"/>
  <c r="M33" i="17"/>
  <c r="M39" i="17" s="1"/>
  <c r="L33" i="17"/>
  <c r="L39" i="17" s="1"/>
  <c r="K33" i="17"/>
  <c r="K39" i="17" s="1"/>
  <c r="J33" i="17"/>
  <c r="J39" i="17" s="1"/>
  <c r="G33" i="17"/>
  <c r="G39" i="17" s="1"/>
  <c r="F33" i="17"/>
  <c r="F39" i="17" s="1"/>
  <c r="E33" i="17"/>
  <c r="E39" i="17" s="1"/>
  <c r="D33" i="17"/>
  <c r="D39" i="17" s="1"/>
  <c r="AE31" i="17"/>
  <c r="AD31" i="17"/>
  <c r="AC31" i="17"/>
  <c r="AB31" i="17"/>
  <c r="Y31" i="17"/>
  <c r="X31" i="17"/>
  <c r="W31" i="17"/>
  <c r="V31" i="17"/>
  <c r="O31" i="17"/>
  <c r="N31" i="17"/>
  <c r="I31" i="17"/>
  <c r="H31" i="17"/>
  <c r="T31" i="17" s="1"/>
  <c r="C31" i="17"/>
  <c r="AA31" i="17" s="1"/>
  <c r="B31" i="17"/>
  <c r="Z31" i="17" s="1"/>
  <c r="D43" i="16"/>
  <c r="L41" i="16"/>
  <c r="L39" i="16"/>
  <c r="S37" i="16"/>
  <c r="S43" i="16" s="1"/>
  <c r="R37" i="16"/>
  <c r="R43" i="16" s="1"/>
  <c r="Q37" i="16"/>
  <c r="Q43" i="16" s="1"/>
  <c r="P37" i="16"/>
  <c r="P43" i="16" s="1"/>
  <c r="M37" i="16"/>
  <c r="M43" i="16" s="1"/>
  <c r="L37" i="16"/>
  <c r="L43" i="16" s="1"/>
  <c r="K37" i="16"/>
  <c r="K43" i="16" s="1"/>
  <c r="J37" i="16"/>
  <c r="J43" i="16" s="1"/>
  <c r="G37" i="16"/>
  <c r="G43" i="16" s="1"/>
  <c r="F37" i="16"/>
  <c r="F43" i="16" s="1"/>
  <c r="E37" i="16"/>
  <c r="E43" i="16" s="1"/>
  <c r="D37" i="16"/>
  <c r="S36" i="16"/>
  <c r="S42" i="16" s="1"/>
  <c r="R36" i="16"/>
  <c r="R42" i="16" s="1"/>
  <c r="Q36" i="16"/>
  <c r="Q42" i="16" s="1"/>
  <c r="P36" i="16"/>
  <c r="P42" i="16" s="1"/>
  <c r="M36" i="16"/>
  <c r="M42" i="16" s="1"/>
  <c r="L36" i="16"/>
  <c r="L42" i="16" s="1"/>
  <c r="K36" i="16"/>
  <c r="K42" i="16" s="1"/>
  <c r="J36" i="16"/>
  <c r="J42" i="16" s="1"/>
  <c r="G36" i="16"/>
  <c r="G42" i="16" s="1"/>
  <c r="F36" i="16"/>
  <c r="F42" i="16" s="1"/>
  <c r="E36" i="16"/>
  <c r="E42" i="16" s="1"/>
  <c r="D36" i="16"/>
  <c r="D42" i="16" s="1"/>
  <c r="S35" i="16"/>
  <c r="S41" i="16" s="1"/>
  <c r="R35" i="16"/>
  <c r="R41" i="16" s="1"/>
  <c r="Q35" i="16"/>
  <c r="Q41" i="16" s="1"/>
  <c r="P35" i="16"/>
  <c r="P41" i="16" s="1"/>
  <c r="M35" i="16"/>
  <c r="M41" i="16" s="1"/>
  <c r="L35" i="16"/>
  <c r="K35" i="16"/>
  <c r="K41" i="16" s="1"/>
  <c r="J35" i="16"/>
  <c r="J41" i="16" s="1"/>
  <c r="G35" i="16"/>
  <c r="G41" i="16" s="1"/>
  <c r="F35" i="16"/>
  <c r="F41" i="16" s="1"/>
  <c r="E35" i="16"/>
  <c r="E41" i="16" s="1"/>
  <c r="D35" i="16"/>
  <c r="D41" i="16" s="1"/>
  <c r="S34" i="16"/>
  <c r="S40" i="16" s="1"/>
  <c r="R34" i="16"/>
  <c r="R40" i="16" s="1"/>
  <c r="Q34" i="16"/>
  <c r="Q40" i="16" s="1"/>
  <c r="P34" i="16"/>
  <c r="P40" i="16" s="1"/>
  <c r="M34" i="16"/>
  <c r="M40" i="16" s="1"/>
  <c r="L34" i="16"/>
  <c r="L40" i="16" s="1"/>
  <c r="K34" i="16"/>
  <c r="K40" i="16" s="1"/>
  <c r="J34" i="16"/>
  <c r="J40" i="16" s="1"/>
  <c r="G34" i="16"/>
  <c r="G40" i="16" s="1"/>
  <c r="F34" i="16"/>
  <c r="F40" i="16" s="1"/>
  <c r="E34" i="16"/>
  <c r="E40" i="16" s="1"/>
  <c r="D34" i="16"/>
  <c r="D40" i="16" s="1"/>
  <c r="S33" i="16"/>
  <c r="S39" i="16" s="1"/>
  <c r="R33" i="16"/>
  <c r="R39" i="16" s="1"/>
  <c r="Q33" i="16"/>
  <c r="Q39" i="16" s="1"/>
  <c r="P33" i="16"/>
  <c r="P39" i="16" s="1"/>
  <c r="M33" i="16"/>
  <c r="M39" i="16" s="1"/>
  <c r="L33" i="16"/>
  <c r="K33" i="16"/>
  <c r="K39" i="16" s="1"/>
  <c r="J33" i="16"/>
  <c r="J39" i="16" s="1"/>
  <c r="G33" i="16"/>
  <c r="G39" i="16" s="1"/>
  <c r="F33" i="16"/>
  <c r="F39" i="16" s="1"/>
  <c r="E33" i="16"/>
  <c r="E39" i="16" s="1"/>
  <c r="D33" i="16"/>
  <c r="D39" i="16" s="1"/>
  <c r="AE31" i="16"/>
  <c r="AD31" i="16"/>
  <c r="AC31" i="16"/>
  <c r="AB31" i="16"/>
  <c r="Y31" i="16"/>
  <c r="X31" i="16"/>
  <c r="W31" i="16"/>
  <c r="V31" i="16"/>
  <c r="O31" i="16"/>
  <c r="N31" i="16"/>
  <c r="I31" i="16"/>
  <c r="H31" i="16"/>
  <c r="C31" i="16"/>
  <c r="AA31" i="16" s="1"/>
  <c r="B31" i="16"/>
  <c r="Z31" i="16" s="1"/>
  <c r="F42" i="15"/>
  <c r="R40" i="15"/>
  <c r="S37" i="15"/>
  <c r="S43" i="15" s="1"/>
  <c r="R37" i="15"/>
  <c r="R43" i="15" s="1"/>
  <c r="Q37" i="15"/>
  <c r="Q43" i="15" s="1"/>
  <c r="P37" i="15"/>
  <c r="P43" i="15" s="1"/>
  <c r="M37" i="15"/>
  <c r="M43" i="15" s="1"/>
  <c r="L37" i="15"/>
  <c r="L43" i="15" s="1"/>
  <c r="K37" i="15"/>
  <c r="K43" i="15" s="1"/>
  <c r="J37" i="15"/>
  <c r="J43" i="15" s="1"/>
  <c r="G37" i="15"/>
  <c r="G43" i="15" s="1"/>
  <c r="F37" i="15"/>
  <c r="F43" i="15" s="1"/>
  <c r="E37" i="15"/>
  <c r="E43" i="15" s="1"/>
  <c r="D37" i="15"/>
  <c r="D43" i="15" s="1"/>
  <c r="S36" i="15"/>
  <c r="S42" i="15" s="1"/>
  <c r="R36" i="15"/>
  <c r="R42" i="15" s="1"/>
  <c r="Q36" i="15"/>
  <c r="Q42" i="15" s="1"/>
  <c r="P36" i="15"/>
  <c r="P42" i="15" s="1"/>
  <c r="M36" i="15"/>
  <c r="M42" i="15" s="1"/>
  <c r="L36" i="15"/>
  <c r="L42" i="15" s="1"/>
  <c r="K36" i="15"/>
  <c r="K42" i="15" s="1"/>
  <c r="J36" i="15"/>
  <c r="J42" i="15" s="1"/>
  <c r="G36" i="15"/>
  <c r="G42" i="15" s="1"/>
  <c r="F36" i="15"/>
  <c r="E36" i="15"/>
  <c r="E42" i="15" s="1"/>
  <c r="D36" i="15"/>
  <c r="D42" i="15" s="1"/>
  <c r="S35" i="15"/>
  <c r="S41" i="15" s="1"/>
  <c r="R35" i="15"/>
  <c r="R41" i="15" s="1"/>
  <c r="Q35" i="15"/>
  <c r="Q41" i="15" s="1"/>
  <c r="P35" i="15"/>
  <c r="P41" i="15" s="1"/>
  <c r="M35" i="15"/>
  <c r="M41" i="15" s="1"/>
  <c r="L35" i="15"/>
  <c r="L41" i="15" s="1"/>
  <c r="K35" i="15"/>
  <c r="K41" i="15" s="1"/>
  <c r="J35" i="15"/>
  <c r="J41" i="15" s="1"/>
  <c r="G35" i="15"/>
  <c r="G41" i="15" s="1"/>
  <c r="F35" i="15"/>
  <c r="F41" i="15" s="1"/>
  <c r="E35" i="15"/>
  <c r="E41" i="15" s="1"/>
  <c r="D35" i="15"/>
  <c r="D41" i="15" s="1"/>
  <c r="S34" i="15"/>
  <c r="S40" i="15" s="1"/>
  <c r="R34" i="15"/>
  <c r="Q34" i="15"/>
  <c r="Q40" i="15" s="1"/>
  <c r="P34" i="15"/>
  <c r="P40" i="15" s="1"/>
  <c r="M34" i="15"/>
  <c r="M40" i="15" s="1"/>
  <c r="L34" i="15"/>
  <c r="L40" i="15" s="1"/>
  <c r="K34" i="15"/>
  <c r="K40" i="15" s="1"/>
  <c r="J34" i="15"/>
  <c r="J40" i="15" s="1"/>
  <c r="G34" i="15"/>
  <c r="G40" i="15" s="1"/>
  <c r="F34" i="15"/>
  <c r="F40" i="15" s="1"/>
  <c r="E34" i="15"/>
  <c r="E40" i="15" s="1"/>
  <c r="D34" i="15"/>
  <c r="D40" i="15" s="1"/>
  <c r="S33" i="15"/>
  <c r="S39" i="15" s="1"/>
  <c r="R33" i="15"/>
  <c r="R39" i="15" s="1"/>
  <c r="Q33" i="15"/>
  <c r="Q39" i="15" s="1"/>
  <c r="P33" i="15"/>
  <c r="P39" i="15" s="1"/>
  <c r="M33" i="15"/>
  <c r="M39" i="15" s="1"/>
  <c r="L33" i="15"/>
  <c r="L39" i="15" s="1"/>
  <c r="K33" i="15"/>
  <c r="K39" i="15" s="1"/>
  <c r="J33" i="15"/>
  <c r="J39" i="15" s="1"/>
  <c r="G33" i="15"/>
  <c r="G39" i="15" s="1"/>
  <c r="F33" i="15"/>
  <c r="F39" i="15" s="1"/>
  <c r="E33" i="15"/>
  <c r="E39" i="15" s="1"/>
  <c r="D33" i="15"/>
  <c r="D39" i="15" s="1"/>
  <c r="AE31" i="15"/>
  <c r="AD31" i="15"/>
  <c r="AC31" i="15"/>
  <c r="AB31" i="15"/>
  <c r="Y31" i="15"/>
  <c r="X31" i="15"/>
  <c r="W31" i="15"/>
  <c r="V31" i="15"/>
  <c r="O31" i="15"/>
  <c r="N31" i="15"/>
  <c r="I31" i="15"/>
  <c r="H31" i="15"/>
  <c r="C31" i="15"/>
  <c r="AA31" i="15" s="1"/>
  <c r="B31" i="15"/>
  <c r="Z31" i="15" s="1"/>
  <c r="S37" i="14"/>
  <c r="S43" i="14" s="1"/>
  <c r="R37" i="14"/>
  <c r="R43" i="14" s="1"/>
  <c r="Q37" i="14"/>
  <c r="Q43" i="14" s="1"/>
  <c r="P37" i="14"/>
  <c r="P43" i="14" s="1"/>
  <c r="M37" i="14"/>
  <c r="M43" i="14" s="1"/>
  <c r="L37" i="14"/>
  <c r="L43" i="14" s="1"/>
  <c r="K37" i="14"/>
  <c r="K43" i="14" s="1"/>
  <c r="J37" i="14"/>
  <c r="J43" i="14" s="1"/>
  <c r="G37" i="14"/>
  <c r="G43" i="14" s="1"/>
  <c r="F37" i="14"/>
  <c r="F43" i="14" s="1"/>
  <c r="E37" i="14"/>
  <c r="E43" i="14" s="1"/>
  <c r="D37" i="14"/>
  <c r="D43" i="14" s="1"/>
  <c r="S36" i="14"/>
  <c r="S42" i="14" s="1"/>
  <c r="R36" i="14"/>
  <c r="R42" i="14" s="1"/>
  <c r="Q36" i="14"/>
  <c r="Q42" i="14" s="1"/>
  <c r="P36" i="14"/>
  <c r="P42" i="14" s="1"/>
  <c r="M36" i="14"/>
  <c r="M42" i="14" s="1"/>
  <c r="L36" i="14"/>
  <c r="L42" i="14" s="1"/>
  <c r="K36" i="14"/>
  <c r="K42" i="14" s="1"/>
  <c r="J36" i="14"/>
  <c r="J42" i="14" s="1"/>
  <c r="G36" i="14"/>
  <c r="G42" i="14" s="1"/>
  <c r="F36" i="14"/>
  <c r="F42" i="14" s="1"/>
  <c r="E36" i="14"/>
  <c r="E42" i="14" s="1"/>
  <c r="D36" i="14"/>
  <c r="D42" i="14" s="1"/>
  <c r="S35" i="14"/>
  <c r="S41" i="14" s="1"/>
  <c r="R35" i="14"/>
  <c r="R41" i="14" s="1"/>
  <c r="Q35" i="14"/>
  <c r="Q41" i="14" s="1"/>
  <c r="P35" i="14"/>
  <c r="P41" i="14" s="1"/>
  <c r="M35" i="14"/>
  <c r="M41" i="14" s="1"/>
  <c r="L35" i="14"/>
  <c r="L41" i="14" s="1"/>
  <c r="K35" i="14"/>
  <c r="K41" i="14" s="1"/>
  <c r="J35" i="14"/>
  <c r="J41" i="14" s="1"/>
  <c r="G35" i="14"/>
  <c r="G41" i="14" s="1"/>
  <c r="F35" i="14"/>
  <c r="F41" i="14" s="1"/>
  <c r="E35" i="14"/>
  <c r="E41" i="14" s="1"/>
  <c r="D35" i="14"/>
  <c r="D41" i="14" s="1"/>
  <c r="S34" i="14"/>
  <c r="S40" i="14" s="1"/>
  <c r="R34" i="14"/>
  <c r="R40" i="14" s="1"/>
  <c r="Q34" i="14"/>
  <c r="Q40" i="14" s="1"/>
  <c r="P34" i="14"/>
  <c r="P40" i="14" s="1"/>
  <c r="M34" i="14"/>
  <c r="M40" i="14" s="1"/>
  <c r="L34" i="14"/>
  <c r="L40" i="14" s="1"/>
  <c r="K34" i="14"/>
  <c r="K40" i="14" s="1"/>
  <c r="J34" i="14"/>
  <c r="J40" i="14" s="1"/>
  <c r="G34" i="14"/>
  <c r="G40" i="14" s="1"/>
  <c r="F34" i="14"/>
  <c r="F40" i="14" s="1"/>
  <c r="E34" i="14"/>
  <c r="E40" i="14" s="1"/>
  <c r="D34" i="14"/>
  <c r="D40" i="14" s="1"/>
  <c r="S33" i="14"/>
  <c r="S39" i="14" s="1"/>
  <c r="R33" i="14"/>
  <c r="R39" i="14" s="1"/>
  <c r="Q33" i="14"/>
  <c r="Q39" i="14" s="1"/>
  <c r="P33" i="14"/>
  <c r="P39" i="14" s="1"/>
  <c r="M33" i="14"/>
  <c r="M39" i="14" s="1"/>
  <c r="L33" i="14"/>
  <c r="L39" i="14" s="1"/>
  <c r="K33" i="14"/>
  <c r="K39" i="14" s="1"/>
  <c r="J33" i="14"/>
  <c r="J39" i="14" s="1"/>
  <c r="G33" i="14"/>
  <c r="G39" i="14" s="1"/>
  <c r="F33" i="14"/>
  <c r="F39" i="14" s="1"/>
  <c r="E33" i="14"/>
  <c r="E39" i="14" s="1"/>
  <c r="D33" i="14"/>
  <c r="D39" i="14" s="1"/>
  <c r="AE31" i="14"/>
  <c r="AD31" i="14"/>
  <c r="AC31" i="14"/>
  <c r="AB31" i="14"/>
  <c r="Y31" i="14"/>
  <c r="X31" i="14"/>
  <c r="W31" i="14"/>
  <c r="V31" i="14"/>
  <c r="O31" i="14"/>
  <c r="N31" i="14"/>
  <c r="I31" i="14"/>
  <c r="H31" i="14"/>
  <c r="C31" i="14"/>
  <c r="AA31" i="14" s="1"/>
  <c r="B31" i="14"/>
  <c r="Z31" i="14" s="1"/>
  <c r="K43" i="13"/>
  <c r="M42" i="13"/>
  <c r="Q40" i="13"/>
  <c r="S39" i="13"/>
  <c r="S37" i="13"/>
  <c r="S43" i="13" s="1"/>
  <c r="R37" i="13"/>
  <c r="R43" i="13" s="1"/>
  <c r="Q37" i="13"/>
  <c r="Q43" i="13" s="1"/>
  <c r="P37" i="13"/>
  <c r="P43" i="13" s="1"/>
  <c r="M37" i="13"/>
  <c r="M43" i="13" s="1"/>
  <c r="L37" i="13"/>
  <c r="L43" i="13" s="1"/>
  <c r="K37" i="13"/>
  <c r="J37" i="13"/>
  <c r="J43" i="13" s="1"/>
  <c r="G37" i="13"/>
  <c r="G43" i="13" s="1"/>
  <c r="F37" i="13"/>
  <c r="F43" i="13" s="1"/>
  <c r="E37" i="13"/>
  <c r="E43" i="13" s="1"/>
  <c r="D37" i="13"/>
  <c r="D43" i="13" s="1"/>
  <c r="S36" i="13"/>
  <c r="S42" i="13" s="1"/>
  <c r="R36" i="13"/>
  <c r="R42" i="13" s="1"/>
  <c r="Q36" i="13"/>
  <c r="Q42" i="13" s="1"/>
  <c r="P36" i="13"/>
  <c r="P42" i="13" s="1"/>
  <c r="M36" i="13"/>
  <c r="L36" i="13"/>
  <c r="L42" i="13" s="1"/>
  <c r="K36" i="13"/>
  <c r="K42" i="13" s="1"/>
  <c r="J36" i="13"/>
  <c r="J42" i="13" s="1"/>
  <c r="G36" i="13"/>
  <c r="G42" i="13" s="1"/>
  <c r="F36" i="13"/>
  <c r="F42" i="13" s="1"/>
  <c r="E36" i="13"/>
  <c r="E42" i="13" s="1"/>
  <c r="D36" i="13"/>
  <c r="D42" i="13" s="1"/>
  <c r="S35" i="13"/>
  <c r="S41" i="13" s="1"/>
  <c r="R35" i="13"/>
  <c r="R41" i="13" s="1"/>
  <c r="Q35" i="13"/>
  <c r="Q41" i="13" s="1"/>
  <c r="P35" i="13"/>
  <c r="P41" i="13" s="1"/>
  <c r="M35" i="13"/>
  <c r="M41" i="13" s="1"/>
  <c r="L35" i="13"/>
  <c r="L41" i="13" s="1"/>
  <c r="K35" i="13"/>
  <c r="K41" i="13" s="1"/>
  <c r="J35" i="13"/>
  <c r="J41" i="13" s="1"/>
  <c r="G35" i="13"/>
  <c r="G41" i="13" s="1"/>
  <c r="F35" i="13"/>
  <c r="F41" i="13" s="1"/>
  <c r="E35" i="13"/>
  <c r="E41" i="13" s="1"/>
  <c r="D35" i="13"/>
  <c r="D41" i="13" s="1"/>
  <c r="S34" i="13"/>
  <c r="S40" i="13" s="1"/>
  <c r="R34" i="13"/>
  <c r="R40" i="13" s="1"/>
  <c r="Q34" i="13"/>
  <c r="P34" i="13"/>
  <c r="P40" i="13" s="1"/>
  <c r="M34" i="13"/>
  <c r="M40" i="13" s="1"/>
  <c r="L34" i="13"/>
  <c r="L40" i="13" s="1"/>
  <c r="K34" i="13"/>
  <c r="K40" i="13" s="1"/>
  <c r="J34" i="13"/>
  <c r="J40" i="13" s="1"/>
  <c r="G34" i="13"/>
  <c r="G40" i="13" s="1"/>
  <c r="F34" i="13"/>
  <c r="F40" i="13" s="1"/>
  <c r="E34" i="13"/>
  <c r="E40" i="13" s="1"/>
  <c r="D34" i="13"/>
  <c r="D40" i="13" s="1"/>
  <c r="S33" i="13"/>
  <c r="R33" i="13"/>
  <c r="R39" i="13" s="1"/>
  <c r="Q33" i="13"/>
  <c r="Q39" i="13" s="1"/>
  <c r="P33" i="13"/>
  <c r="P39" i="13" s="1"/>
  <c r="M33" i="13"/>
  <c r="M39" i="13" s="1"/>
  <c r="L33" i="13"/>
  <c r="L39" i="13" s="1"/>
  <c r="K33" i="13"/>
  <c r="K39" i="13" s="1"/>
  <c r="J33" i="13"/>
  <c r="J39" i="13" s="1"/>
  <c r="G33" i="13"/>
  <c r="G39" i="13" s="1"/>
  <c r="F33" i="13"/>
  <c r="F39" i="13" s="1"/>
  <c r="E33" i="13"/>
  <c r="E39" i="13" s="1"/>
  <c r="D33" i="13"/>
  <c r="D39" i="13" s="1"/>
  <c r="AE31" i="13"/>
  <c r="AD31" i="13"/>
  <c r="AC31" i="13"/>
  <c r="AB31" i="13"/>
  <c r="Y31" i="13"/>
  <c r="X31" i="13"/>
  <c r="W31" i="13"/>
  <c r="V31" i="13"/>
  <c r="O31" i="13"/>
  <c r="N31" i="13"/>
  <c r="I31" i="13"/>
  <c r="H31" i="13"/>
  <c r="C31" i="13"/>
  <c r="B31" i="13"/>
  <c r="Z31" i="13" s="1"/>
  <c r="Q41" i="12"/>
  <c r="E39" i="12"/>
  <c r="S37" i="12"/>
  <c r="S43" i="12" s="1"/>
  <c r="R37" i="12"/>
  <c r="R43" i="12" s="1"/>
  <c r="Q37" i="12"/>
  <c r="Q43" i="12" s="1"/>
  <c r="P37" i="12"/>
  <c r="P43" i="12" s="1"/>
  <c r="M37" i="12"/>
  <c r="M43" i="12" s="1"/>
  <c r="L37" i="12"/>
  <c r="L43" i="12" s="1"/>
  <c r="K37" i="12"/>
  <c r="K43" i="12" s="1"/>
  <c r="J37" i="12"/>
  <c r="J43" i="12" s="1"/>
  <c r="G37" i="12"/>
  <c r="G43" i="12" s="1"/>
  <c r="F37" i="12"/>
  <c r="F43" i="12" s="1"/>
  <c r="E37" i="12"/>
  <c r="E43" i="12" s="1"/>
  <c r="D37" i="12"/>
  <c r="D43" i="12" s="1"/>
  <c r="S36" i="12"/>
  <c r="S42" i="12" s="1"/>
  <c r="R36" i="12"/>
  <c r="R42" i="12" s="1"/>
  <c r="Q36" i="12"/>
  <c r="Q42" i="12" s="1"/>
  <c r="P36" i="12"/>
  <c r="P42" i="12" s="1"/>
  <c r="M36" i="12"/>
  <c r="M42" i="12" s="1"/>
  <c r="L36" i="12"/>
  <c r="L42" i="12" s="1"/>
  <c r="K36" i="12"/>
  <c r="K42" i="12" s="1"/>
  <c r="J36" i="12"/>
  <c r="J42" i="12" s="1"/>
  <c r="G36" i="12"/>
  <c r="G42" i="12" s="1"/>
  <c r="F36" i="12"/>
  <c r="F42" i="12" s="1"/>
  <c r="E36" i="12"/>
  <c r="E42" i="12" s="1"/>
  <c r="D36" i="12"/>
  <c r="D42" i="12" s="1"/>
  <c r="S35" i="12"/>
  <c r="S41" i="12" s="1"/>
  <c r="R35" i="12"/>
  <c r="R41" i="12" s="1"/>
  <c r="Q35" i="12"/>
  <c r="P35" i="12"/>
  <c r="P41" i="12" s="1"/>
  <c r="M35" i="12"/>
  <c r="M41" i="12" s="1"/>
  <c r="L35" i="12"/>
  <c r="L41" i="12" s="1"/>
  <c r="K35" i="12"/>
  <c r="K41" i="12" s="1"/>
  <c r="J35" i="12"/>
  <c r="J41" i="12" s="1"/>
  <c r="G35" i="12"/>
  <c r="G41" i="12" s="1"/>
  <c r="F35" i="12"/>
  <c r="F41" i="12" s="1"/>
  <c r="E35" i="12"/>
  <c r="E41" i="12" s="1"/>
  <c r="D35" i="12"/>
  <c r="D41" i="12" s="1"/>
  <c r="S34" i="12"/>
  <c r="S40" i="12" s="1"/>
  <c r="R34" i="12"/>
  <c r="R40" i="12" s="1"/>
  <c r="Q34" i="12"/>
  <c r="Q40" i="12" s="1"/>
  <c r="P34" i="12"/>
  <c r="P40" i="12" s="1"/>
  <c r="M34" i="12"/>
  <c r="M40" i="12" s="1"/>
  <c r="L34" i="12"/>
  <c r="L40" i="12" s="1"/>
  <c r="K34" i="12"/>
  <c r="K40" i="12" s="1"/>
  <c r="J34" i="12"/>
  <c r="J40" i="12" s="1"/>
  <c r="G34" i="12"/>
  <c r="G40" i="12" s="1"/>
  <c r="F34" i="12"/>
  <c r="F40" i="12" s="1"/>
  <c r="E34" i="12"/>
  <c r="E40" i="12" s="1"/>
  <c r="D34" i="12"/>
  <c r="D40" i="12" s="1"/>
  <c r="S33" i="12"/>
  <c r="S39" i="12" s="1"/>
  <c r="R33" i="12"/>
  <c r="R39" i="12" s="1"/>
  <c r="Q33" i="12"/>
  <c r="Q39" i="12" s="1"/>
  <c r="P33" i="12"/>
  <c r="P39" i="12" s="1"/>
  <c r="M33" i="12"/>
  <c r="M39" i="12" s="1"/>
  <c r="L33" i="12"/>
  <c r="L39" i="12" s="1"/>
  <c r="K33" i="12"/>
  <c r="K39" i="12" s="1"/>
  <c r="J33" i="12"/>
  <c r="J39" i="12" s="1"/>
  <c r="G33" i="12"/>
  <c r="G39" i="12" s="1"/>
  <c r="F33" i="12"/>
  <c r="F39" i="12" s="1"/>
  <c r="E33" i="12"/>
  <c r="D33" i="12"/>
  <c r="D39" i="12" s="1"/>
  <c r="AE31" i="12"/>
  <c r="AD31" i="12"/>
  <c r="AC31" i="12"/>
  <c r="AB31" i="12"/>
  <c r="Y31" i="12"/>
  <c r="X31" i="12"/>
  <c r="W31" i="12"/>
  <c r="V31" i="12"/>
  <c r="O31" i="12"/>
  <c r="N31" i="12"/>
  <c r="I31" i="12"/>
  <c r="H31" i="12"/>
  <c r="C31" i="12"/>
  <c r="AA31" i="12" s="1"/>
  <c r="B31" i="12"/>
  <c r="Z31" i="12" s="1"/>
  <c r="R42" i="11"/>
  <c r="S37" i="11"/>
  <c r="S43" i="11" s="1"/>
  <c r="R37" i="11"/>
  <c r="R43" i="11" s="1"/>
  <c r="Q37" i="11"/>
  <c r="Q43" i="11" s="1"/>
  <c r="P37" i="11"/>
  <c r="P43" i="11" s="1"/>
  <c r="M37" i="11"/>
  <c r="M43" i="11" s="1"/>
  <c r="L37" i="11"/>
  <c r="L43" i="11" s="1"/>
  <c r="K37" i="11"/>
  <c r="K43" i="11" s="1"/>
  <c r="J37" i="11"/>
  <c r="J43" i="11" s="1"/>
  <c r="G37" i="11"/>
  <c r="G43" i="11" s="1"/>
  <c r="F37" i="11"/>
  <c r="F43" i="11" s="1"/>
  <c r="E37" i="11"/>
  <c r="E43" i="11" s="1"/>
  <c r="D37" i="11"/>
  <c r="D43" i="11" s="1"/>
  <c r="S36" i="11"/>
  <c r="S42" i="11" s="1"/>
  <c r="R36" i="11"/>
  <c r="Q36" i="11"/>
  <c r="Q42" i="11" s="1"/>
  <c r="P36" i="11"/>
  <c r="P42" i="11" s="1"/>
  <c r="M36" i="11"/>
  <c r="M42" i="11" s="1"/>
  <c r="L36" i="11"/>
  <c r="L42" i="11" s="1"/>
  <c r="K36" i="11"/>
  <c r="K42" i="11" s="1"/>
  <c r="J36" i="11"/>
  <c r="J42" i="11" s="1"/>
  <c r="G36" i="11"/>
  <c r="G42" i="11" s="1"/>
  <c r="F36" i="11"/>
  <c r="F42" i="11" s="1"/>
  <c r="E36" i="11"/>
  <c r="E42" i="11" s="1"/>
  <c r="D36" i="11"/>
  <c r="D42" i="11" s="1"/>
  <c r="S35" i="11"/>
  <c r="S41" i="11" s="1"/>
  <c r="R35" i="11"/>
  <c r="R41" i="11" s="1"/>
  <c r="Q35" i="11"/>
  <c r="Q41" i="11" s="1"/>
  <c r="P35" i="11"/>
  <c r="P41" i="11" s="1"/>
  <c r="M35" i="11"/>
  <c r="M41" i="11" s="1"/>
  <c r="L35" i="11"/>
  <c r="L41" i="11" s="1"/>
  <c r="K35" i="11"/>
  <c r="K41" i="11" s="1"/>
  <c r="J35" i="11"/>
  <c r="J41" i="11" s="1"/>
  <c r="G35" i="11"/>
  <c r="G41" i="11" s="1"/>
  <c r="F35" i="11"/>
  <c r="F41" i="11" s="1"/>
  <c r="E35" i="11"/>
  <c r="E41" i="11" s="1"/>
  <c r="D35" i="11"/>
  <c r="D41" i="11" s="1"/>
  <c r="S34" i="11"/>
  <c r="S40" i="11" s="1"/>
  <c r="R34" i="11"/>
  <c r="R40" i="11" s="1"/>
  <c r="Q34" i="11"/>
  <c r="Q40" i="11" s="1"/>
  <c r="P34" i="11"/>
  <c r="P40" i="11" s="1"/>
  <c r="M34" i="11"/>
  <c r="M40" i="11" s="1"/>
  <c r="L34" i="11"/>
  <c r="L40" i="11" s="1"/>
  <c r="K34" i="11"/>
  <c r="K40" i="11" s="1"/>
  <c r="J34" i="11"/>
  <c r="J40" i="11" s="1"/>
  <c r="G34" i="11"/>
  <c r="G40" i="11" s="1"/>
  <c r="F34" i="11"/>
  <c r="F40" i="11" s="1"/>
  <c r="E34" i="11"/>
  <c r="E40" i="11" s="1"/>
  <c r="D34" i="11"/>
  <c r="D40" i="11" s="1"/>
  <c r="S33" i="11"/>
  <c r="S39" i="11" s="1"/>
  <c r="R33" i="11"/>
  <c r="R39" i="11" s="1"/>
  <c r="Q33" i="11"/>
  <c r="Q39" i="11" s="1"/>
  <c r="P33" i="11"/>
  <c r="P39" i="11" s="1"/>
  <c r="M33" i="11"/>
  <c r="M39" i="11" s="1"/>
  <c r="L33" i="11"/>
  <c r="L39" i="11" s="1"/>
  <c r="K33" i="11"/>
  <c r="K39" i="11" s="1"/>
  <c r="J33" i="11"/>
  <c r="J39" i="11" s="1"/>
  <c r="G33" i="11"/>
  <c r="G39" i="11" s="1"/>
  <c r="F33" i="11"/>
  <c r="F39" i="11" s="1"/>
  <c r="E33" i="11"/>
  <c r="E39" i="11" s="1"/>
  <c r="D33" i="11"/>
  <c r="D39" i="11" s="1"/>
  <c r="AE31" i="11"/>
  <c r="AD31" i="11"/>
  <c r="AC31" i="11"/>
  <c r="AB31" i="11"/>
  <c r="Y31" i="11"/>
  <c r="X31" i="11"/>
  <c r="W31" i="11"/>
  <c r="V31" i="11"/>
  <c r="O31" i="11"/>
  <c r="N31" i="11"/>
  <c r="I31" i="11"/>
  <c r="H31" i="11"/>
  <c r="C31" i="11"/>
  <c r="AA31" i="11" s="1"/>
  <c r="B31" i="11"/>
  <c r="Z31" i="11" s="1"/>
  <c r="J41" i="10"/>
  <c r="S37" i="10"/>
  <c r="S43" i="10" s="1"/>
  <c r="R37" i="10"/>
  <c r="R43" i="10" s="1"/>
  <c r="Q37" i="10"/>
  <c r="Q43" i="10" s="1"/>
  <c r="P37" i="10"/>
  <c r="P43" i="10" s="1"/>
  <c r="M37" i="10"/>
  <c r="M43" i="10" s="1"/>
  <c r="L37" i="10"/>
  <c r="L43" i="10" s="1"/>
  <c r="K37" i="10"/>
  <c r="K43" i="10" s="1"/>
  <c r="J37" i="10"/>
  <c r="J43" i="10" s="1"/>
  <c r="G37" i="10"/>
  <c r="G43" i="10" s="1"/>
  <c r="F37" i="10"/>
  <c r="F43" i="10" s="1"/>
  <c r="E37" i="10"/>
  <c r="E43" i="10" s="1"/>
  <c r="D37" i="10"/>
  <c r="D43" i="10" s="1"/>
  <c r="S36" i="10"/>
  <c r="S42" i="10" s="1"/>
  <c r="R36" i="10"/>
  <c r="R42" i="10" s="1"/>
  <c r="Q36" i="10"/>
  <c r="Q42" i="10" s="1"/>
  <c r="P36" i="10"/>
  <c r="P42" i="10" s="1"/>
  <c r="M36" i="10"/>
  <c r="M42" i="10" s="1"/>
  <c r="L36" i="10"/>
  <c r="L42" i="10" s="1"/>
  <c r="K36" i="10"/>
  <c r="K42" i="10" s="1"/>
  <c r="J36" i="10"/>
  <c r="J42" i="10" s="1"/>
  <c r="G36" i="10"/>
  <c r="G42" i="10" s="1"/>
  <c r="F36" i="10"/>
  <c r="F42" i="10" s="1"/>
  <c r="E36" i="10"/>
  <c r="E42" i="10" s="1"/>
  <c r="D36" i="10"/>
  <c r="D42" i="10" s="1"/>
  <c r="S35" i="10"/>
  <c r="S41" i="10" s="1"/>
  <c r="R35" i="10"/>
  <c r="R41" i="10" s="1"/>
  <c r="Q35" i="10"/>
  <c r="Q41" i="10" s="1"/>
  <c r="P35" i="10"/>
  <c r="P41" i="10" s="1"/>
  <c r="M35" i="10"/>
  <c r="M41" i="10" s="1"/>
  <c r="L35" i="10"/>
  <c r="L41" i="10" s="1"/>
  <c r="K35" i="10"/>
  <c r="K41" i="10" s="1"/>
  <c r="J35" i="10"/>
  <c r="G35" i="10"/>
  <c r="G41" i="10" s="1"/>
  <c r="F35" i="10"/>
  <c r="F41" i="10" s="1"/>
  <c r="E35" i="10"/>
  <c r="E41" i="10" s="1"/>
  <c r="D35" i="10"/>
  <c r="D41" i="10" s="1"/>
  <c r="S34" i="10"/>
  <c r="S40" i="10" s="1"/>
  <c r="R34" i="10"/>
  <c r="R40" i="10" s="1"/>
  <c r="Q34" i="10"/>
  <c r="Q40" i="10" s="1"/>
  <c r="P34" i="10"/>
  <c r="P40" i="10" s="1"/>
  <c r="M34" i="10"/>
  <c r="M40" i="10" s="1"/>
  <c r="L34" i="10"/>
  <c r="L40" i="10" s="1"/>
  <c r="K34" i="10"/>
  <c r="K40" i="10" s="1"/>
  <c r="J34" i="10"/>
  <c r="J40" i="10" s="1"/>
  <c r="G34" i="10"/>
  <c r="G40" i="10" s="1"/>
  <c r="F34" i="10"/>
  <c r="F40" i="10" s="1"/>
  <c r="E34" i="10"/>
  <c r="E40" i="10" s="1"/>
  <c r="D34" i="10"/>
  <c r="D40" i="10" s="1"/>
  <c r="S33" i="10"/>
  <c r="S39" i="10" s="1"/>
  <c r="R33" i="10"/>
  <c r="R39" i="10" s="1"/>
  <c r="Q33" i="10"/>
  <c r="Q39" i="10" s="1"/>
  <c r="P33" i="10"/>
  <c r="P39" i="10" s="1"/>
  <c r="M33" i="10"/>
  <c r="M39" i="10" s="1"/>
  <c r="L33" i="10"/>
  <c r="L39" i="10" s="1"/>
  <c r="K33" i="10"/>
  <c r="K39" i="10" s="1"/>
  <c r="J33" i="10"/>
  <c r="J39" i="10" s="1"/>
  <c r="G33" i="10"/>
  <c r="G39" i="10" s="1"/>
  <c r="F33" i="10"/>
  <c r="F39" i="10" s="1"/>
  <c r="E33" i="10"/>
  <c r="E39" i="10" s="1"/>
  <c r="D33" i="10"/>
  <c r="D39" i="10" s="1"/>
  <c r="AE31" i="10"/>
  <c r="AD31" i="10"/>
  <c r="AC31" i="10"/>
  <c r="AB31" i="10"/>
  <c r="Y31" i="10"/>
  <c r="X31" i="10"/>
  <c r="W31" i="10"/>
  <c r="V31" i="10"/>
  <c r="O31" i="10"/>
  <c r="N31" i="10"/>
  <c r="I31" i="10"/>
  <c r="U31" i="10" s="1"/>
  <c r="H31" i="10"/>
  <c r="C31" i="10"/>
  <c r="AA31" i="10" s="1"/>
  <c r="B31" i="10"/>
  <c r="Q42" i="9"/>
  <c r="J42" i="9"/>
  <c r="R40" i="9"/>
  <c r="Q40" i="9"/>
  <c r="S37" i="9"/>
  <c r="S43" i="9" s="1"/>
  <c r="R37" i="9"/>
  <c r="R43" i="9" s="1"/>
  <c r="Q37" i="9"/>
  <c r="Q43" i="9" s="1"/>
  <c r="P37" i="9"/>
  <c r="P43" i="9" s="1"/>
  <c r="M37" i="9"/>
  <c r="M43" i="9" s="1"/>
  <c r="L37" i="9"/>
  <c r="L43" i="9" s="1"/>
  <c r="K37" i="9"/>
  <c r="K43" i="9" s="1"/>
  <c r="J37" i="9"/>
  <c r="J43" i="9" s="1"/>
  <c r="G37" i="9"/>
  <c r="G43" i="9" s="1"/>
  <c r="F37" i="9"/>
  <c r="F43" i="9" s="1"/>
  <c r="E37" i="9"/>
  <c r="E43" i="9" s="1"/>
  <c r="D37" i="9"/>
  <c r="D43" i="9" s="1"/>
  <c r="S36" i="9"/>
  <c r="S42" i="9" s="1"/>
  <c r="R36" i="9"/>
  <c r="R42" i="9" s="1"/>
  <c r="Q36" i="9"/>
  <c r="P36" i="9"/>
  <c r="P42" i="9" s="1"/>
  <c r="M36" i="9"/>
  <c r="M42" i="9" s="1"/>
  <c r="L36" i="9"/>
  <c r="L42" i="9" s="1"/>
  <c r="K36" i="9"/>
  <c r="K42" i="9" s="1"/>
  <c r="J36" i="9"/>
  <c r="G36" i="9"/>
  <c r="G42" i="9" s="1"/>
  <c r="F36" i="9"/>
  <c r="F42" i="9" s="1"/>
  <c r="E36" i="9"/>
  <c r="E42" i="9" s="1"/>
  <c r="D36" i="9"/>
  <c r="D42" i="9" s="1"/>
  <c r="S35" i="9"/>
  <c r="S41" i="9" s="1"/>
  <c r="R35" i="9"/>
  <c r="R41" i="9" s="1"/>
  <c r="Q35" i="9"/>
  <c r="Q41" i="9" s="1"/>
  <c r="P35" i="9"/>
  <c r="P41" i="9" s="1"/>
  <c r="M35" i="9"/>
  <c r="M41" i="9" s="1"/>
  <c r="L35" i="9"/>
  <c r="L41" i="9" s="1"/>
  <c r="K35" i="9"/>
  <c r="K41" i="9" s="1"/>
  <c r="J35" i="9"/>
  <c r="J41" i="9" s="1"/>
  <c r="G35" i="9"/>
  <c r="G41" i="9" s="1"/>
  <c r="F35" i="9"/>
  <c r="F41" i="9" s="1"/>
  <c r="E35" i="9"/>
  <c r="E41" i="9" s="1"/>
  <c r="D35" i="9"/>
  <c r="D41" i="9" s="1"/>
  <c r="S34" i="9"/>
  <c r="S40" i="9" s="1"/>
  <c r="R34" i="9"/>
  <c r="Q34" i="9"/>
  <c r="P34" i="9"/>
  <c r="P40" i="9" s="1"/>
  <c r="M34" i="9"/>
  <c r="M40" i="9" s="1"/>
  <c r="L34" i="9"/>
  <c r="L40" i="9" s="1"/>
  <c r="K34" i="9"/>
  <c r="K40" i="9" s="1"/>
  <c r="J34" i="9"/>
  <c r="J40" i="9" s="1"/>
  <c r="G34" i="9"/>
  <c r="G40" i="9" s="1"/>
  <c r="F34" i="9"/>
  <c r="F40" i="9" s="1"/>
  <c r="E34" i="9"/>
  <c r="E40" i="9" s="1"/>
  <c r="D34" i="9"/>
  <c r="D40" i="9" s="1"/>
  <c r="S33" i="9"/>
  <c r="S39" i="9" s="1"/>
  <c r="R33" i="9"/>
  <c r="R39" i="9" s="1"/>
  <c r="Q33" i="9"/>
  <c r="Q39" i="9" s="1"/>
  <c r="P33" i="9"/>
  <c r="P39" i="9" s="1"/>
  <c r="M33" i="9"/>
  <c r="M39" i="9" s="1"/>
  <c r="L33" i="9"/>
  <c r="L39" i="9" s="1"/>
  <c r="K33" i="9"/>
  <c r="K39" i="9" s="1"/>
  <c r="J33" i="9"/>
  <c r="J39" i="9" s="1"/>
  <c r="G33" i="9"/>
  <c r="G39" i="9" s="1"/>
  <c r="F33" i="9"/>
  <c r="F39" i="9" s="1"/>
  <c r="E33" i="9"/>
  <c r="E39" i="9" s="1"/>
  <c r="D33" i="9"/>
  <c r="D39" i="9" s="1"/>
  <c r="AE31" i="9"/>
  <c r="AD31" i="9"/>
  <c r="AC31" i="9"/>
  <c r="AB31" i="9"/>
  <c r="Y31" i="9"/>
  <c r="X31" i="9"/>
  <c r="W31" i="9"/>
  <c r="V31" i="9"/>
  <c r="O31" i="9"/>
  <c r="N31" i="9"/>
  <c r="I31" i="9"/>
  <c r="H31" i="9"/>
  <c r="C31" i="9"/>
  <c r="B31" i="9"/>
  <c r="Z31" i="9" s="1"/>
  <c r="S37" i="8"/>
  <c r="S43" i="8" s="1"/>
  <c r="R37" i="8"/>
  <c r="R43" i="8" s="1"/>
  <c r="Q37" i="8"/>
  <c r="Q43" i="8" s="1"/>
  <c r="P37" i="8"/>
  <c r="P43" i="8" s="1"/>
  <c r="M37" i="8"/>
  <c r="M43" i="8" s="1"/>
  <c r="L37" i="8"/>
  <c r="L43" i="8" s="1"/>
  <c r="K37" i="8"/>
  <c r="K43" i="8" s="1"/>
  <c r="J37" i="8"/>
  <c r="J43" i="8" s="1"/>
  <c r="G37" i="8"/>
  <c r="G43" i="8" s="1"/>
  <c r="F37" i="8"/>
  <c r="F43" i="8" s="1"/>
  <c r="E37" i="8"/>
  <c r="E43" i="8" s="1"/>
  <c r="D37" i="8"/>
  <c r="D43" i="8" s="1"/>
  <c r="S36" i="8"/>
  <c r="S42" i="8" s="1"/>
  <c r="R36" i="8"/>
  <c r="R42" i="8" s="1"/>
  <c r="Q36" i="8"/>
  <c r="Q42" i="8" s="1"/>
  <c r="P36" i="8"/>
  <c r="P42" i="8" s="1"/>
  <c r="M36" i="8"/>
  <c r="M42" i="8" s="1"/>
  <c r="L36" i="8"/>
  <c r="L42" i="8" s="1"/>
  <c r="K36" i="8"/>
  <c r="K42" i="8" s="1"/>
  <c r="J36" i="8"/>
  <c r="J42" i="8" s="1"/>
  <c r="G36" i="8"/>
  <c r="G42" i="8" s="1"/>
  <c r="F36" i="8"/>
  <c r="F42" i="8" s="1"/>
  <c r="E36" i="8"/>
  <c r="E42" i="8" s="1"/>
  <c r="D36" i="8"/>
  <c r="D42" i="8" s="1"/>
  <c r="S35" i="8"/>
  <c r="S41" i="8" s="1"/>
  <c r="R35" i="8"/>
  <c r="R41" i="8" s="1"/>
  <c r="Q35" i="8"/>
  <c r="Q41" i="8" s="1"/>
  <c r="P35" i="8"/>
  <c r="P41" i="8" s="1"/>
  <c r="M35" i="8"/>
  <c r="M41" i="8" s="1"/>
  <c r="L35" i="8"/>
  <c r="L41" i="8" s="1"/>
  <c r="K35" i="8"/>
  <c r="K41" i="8" s="1"/>
  <c r="J35" i="8"/>
  <c r="J41" i="8" s="1"/>
  <c r="G35" i="8"/>
  <c r="G41" i="8" s="1"/>
  <c r="F35" i="8"/>
  <c r="F41" i="8" s="1"/>
  <c r="E35" i="8"/>
  <c r="E41" i="8" s="1"/>
  <c r="D35" i="8"/>
  <c r="D41" i="8" s="1"/>
  <c r="S34" i="8"/>
  <c r="S40" i="8" s="1"/>
  <c r="R34" i="8"/>
  <c r="R40" i="8" s="1"/>
  <c r="Q34" i="8"/>
  <c r="Q40" i="8" s="1"/>
  <c r="P34" i="8"/>
  <c r="P40" i="8" s="1"/>
  <c r="M34" i="8"/>
  <c r="M40" i="8" s="1"/>
  <c r="L34" i="8"/>
  <c r="L40" i="8" s="1"/>
  <c r="K34" i="8"/>
  <c r="K40" i="8" s="1"/>
  <c r="J34" i="8"/>
  <c r="J40" i="8" s="1"/>
  <c r="G34" i="8"/>
  <c r="G40" i="8" s="1"/>
  <c r="F34" i="8"/>
  <c r="F40" i="8" s="1"/>
  <c r="E34" i="8"/>
  <c r="E40" i="8" s="1"/>
  <c r="D34" i="8"/>
  <c r="D40" i="8" s="1"/>
  <c r="S33" i="8"/>
  <c r="S39" i="8" s="1"/>
  <c r="R33" i="8"/>
  <c r="R39" i="8" s="1"/>
  <c r="Q33" i="8"/>
  <c r="Q39" i="8" s="1"/>
  <c r="P33" i="8"/>
  <c r="P39" i="8" s="1"/>
  <c r="M33" i="8"/>
  <c r="M39" i="8" s="1"/>
  <c r="L33" i="8"/>
  <c r="L39" i="8" s="1"/>
  <c r="K33" i="8"/>
  <c r="K39" i="8" s="1"/>
  <c r="J33" i="8"/>
  <c r="J39" i="8" s="1"/>
  <c r="G33" i="8"/>
  <c r="G39" i="8" s="1"/>
  <c r="F33" i="8"/>
  <c r="F39" i="8" s="1"/>
  <c r="E33" i="8"/>
  <c r="E39" i="8" s="1"/>
  <c r="D33" i="8"/>
  <c r="D39" i="8" s="1"/>
  <c r="AE31" i="8"/>
  <c r="AD31" i="8"/>
  <c r="AC31" i="8"/>
  <c r="AB31" i="8"/>
  <c r="Y31" i="8"/>
  <c r="X31" i="8"/>
  <c r="W31" i="8"/>
  <c r="V31" i="8"/>
  <c r="O31" i="8"/>
  <c r="N31" i="8"/>
  <c r="I31" i="8"/>
  <c r="H31" i="8"/>
  <c r="C31" i="8"/>
  <c r="AA31" i="8" s="1"/>
  <c r="B31" i="8"/>
  <c r="D40" i="7"/>
  <c r="S37" i="7"/>
  <c r="S43" i="7" s="1"/>
  <c r="R37" i="7"/>
  <c r="R43" i="7" s="1"/>
  <c r="Q37" i="7"/>
  <c r="Q43" i="7" s="1"/>
  <c r="P37" i="7"/>
  <c r="P43" i="7" s="1"/>
  <c r="M37" i="7"/>
  <c r="M43" i="7" s="1"/>
  <c r="L37" i="7"/>
  <c r="L43" i="7" s="1"/>
  <c r="K37" i="7"/>
  <c r="K43" i="7" s="1"/>
  <c r="J37" i="7"/>
  <c r="J43" i="7" s="1"/>
  <c r="G37" i="7"/>
  <c r="G43" i="7" s="1"/>
  <c r="F37" i="7"/>
  <c r="F43" i="7" s="1"/>
  <c r="E37" i="7"/>
  <c r="E43" i="7" s="1"/>
  <c r="D37" i="7"/>
  <c r="D43" i="7" s="1"/>
  <c r="S36" i="7"/>
  <c r="S42" i="7" s="1"/>
  <c r="R36" i="7"/>
  <c r="R42" i="7" s="1"/>
  <c r="Q36" i="7"/>
  <c r="Q42" i="7" s="1"/>
  <c r="P36" i="7"/>
  <c r="P42" i="7" s="1"/>
  <c r="M36" i="7"/>
  <c r="M42" i="7" s="1"/>
  <c r="L36" i="7"/>
  <c r="L42" i="7" s="1"/>
  <c r="K36" i="7"/>
  <c r="K42" i="7" s="1"/>
  <c r="J36" i="7"/>
  <c r="J42" i="7" s="1"/>
  <c r="G36" i="7"/>
  <c r="G42" i="7" s="1"/>
  <c r="F36" i="7"/>
  <c r="F42" i="7" s="1"/>
  <c r="E36" i="7"/>
  <c r="E42" i="7" s="1"/>
  <c r="D36" i="7"/>
  <c r="D42" i="7" s="1"/>
  <c r="S35" i="7"/>
  <c r="S41" i="7" s="1"/>
  <c r="R35" i="7"/>
  <c r="R41" i="7" s="1"/>
  <c r="Q35" i="7"/>
  <c r="Q41" i="7" s="1"/>
  <c r="P35" i="7"/>
  <c r="P41" i="7" s="1"/>
  <c r="M35" i="7"/>
  <c r="M41" i="7" s="1"/>
  <c r="L35" i="7"/>
  <c r="L41" i="7" s="1"/>
  <c r="K35" i="7"/>
  <c r="K41" i="7" s="1"/>
  <c r="J35" i="7"/>
  <c r="J41" i="7" s="1"/>
  <c r="G35" i="7"/>
  <c r="G41" i="7" s="1"/>
  <c r="F35" i="7"/>
  <c r="F41" i="7" s="1"/>
  <c r="E35" i="7"/>
  <c r="E41" i="7" s="1"/>
  <c r="D35" i="7"/>
  <c r="D41" i="7" s="1"/>
  <c r="S34" i="7"/>
  <c r="S40" i="7" s="1"/>
  <c r="R34" i="7"/>
  <c r="R40" i="7" s="1"/>
  <c r="Q34" i="7"/>
  <c r="Q40" i="7" s="1"/>
  <c r="P34" i="7"/>
  <c r="P40" i="7" s="1"/>
  <c r="M34" i="7"/>
  <c r="M40" i="7" s="1"/>
  <c r="L34" i="7"/>
  <c r="L40" i="7" s="1"/>
  <c r="K34" i="7"/>
  <c r="K40" i="7" s="1"/>
  <c r="J34" i="7"/>
  <c r="J40" i="7" s="1"/>
  <c r="G34" i="7"/>
  <c r="G40" i="7" s="1"/>
  <c r="F34" i="7"/>
  <c r="F40" i="7" s="1"/>
  <c r="E34" i="7"/>
  <c r="E40" i="7" s="1"/>
  <c r="D34" i="7"/>
  <c r="S33" i="7"/>
  <c r="S39" i="7" s="1"/>
  <c r="R33" i="7"/>
  <c r="R39" i="7" s="1"/>
  <c r="Q33" i="7"/>
  <c r="Q39" i="7" s="1"/>
  <c r="P33" i="7"/>
  <c r="P39" i="7" s="1"/>
  <c r="M33" i="7"/>
  <c r="M39" i="7" s="1"/>
  <c r="L33" i="7"/>
  <c r="L39" i="7" s="1"/>
  <c r="K33" i="7"/>
  <c r="K39" i="7" s="1"/>
  <c r="J33" i="7"/>
  <c r="J39" i="7" s="1"/>
  <c r="G33" i="7"/>
  <c r="G39" i="7" s="1"/>
  <c r="F33" i="7"/>
  <c r="F39" i="7" s="1"/>
  <c r="E33" i="7"/>
  <c r="E39" i="7" s="1"/>
  <c r="D33" i="7"/>
  <c r="D39" i="7" s="1"/>
  <c r="AE31" i="7"/>
  <c r="AD31" i="7"/>
  <c r="AC31" i="7"/>
  <c r="AB31" i="7"/>
  <c r="Y31" i="7"/>
  <c r="X31" i="7"/>
  <c r="W31" i="7"/>
  <c r="V31" i="7"/>
  <c r="O31" i="7"/>
  <c r="N31" i="7"/>
  <c r="I31" i="7"/>
  <c r="H31" i="7"/>
  <c r="C31" i="7"/>
  <c r="B31" i="7"/>
  <c r="D42" i="5"/>
  <c r="D40" i="5"/>
  <c r="S37" i="5"/>
  <c r="S43" i="5" s="1"/>
  <c r="R37" i="5"/>
  <c r="R43" i="5" s="1"/>
  <c r="Q37" i="5"/>
  <c r="Q43" i="5" s="1"/>
  <c r="P37" i="5"/>
  <c r="P43" i="5" s="1"/>
  <c r="M37" i="5"/>
  <c r="M43" i="5" s="1"/>
  <c r="L37" i="5"/>
  <c r="L43" i="5" s="1"/>
  <c r="K37" i="5"/>
  <c r="K43" i="5" s="1"/>
  <c r="J37" i="5"/>
  <c r="J43" i="5" s="1"/>
  <c r="G37" i="5"/>
  <c r="G43" i="5" s="1"/>
  <c r="F37" i="5"/>
  <c r="F43" i="5" s="1"/>
  <c r="E37" i="5"/>
  <c r="E43" i="5" s="1"/>
  <c r="D37" i="5"/>
  <c r="D43" i="5" s="1"/>
  <c r="S36" i="5"/>
  <c r="S42" i="5" s="1"/>
  <c r="R36" i="5"/>
  <c r="R42" i="5" s="1"/>
  <c r="Q36" i="5"/>
  <c r="Q42" i="5" s="1"/>
  <c r="P36" i="5"/>
  <c r="P42" i="5" s="1"/>
  <c r="M36" i="5"/>
  <c r="M42" i="5" s="1"/>
  <c r="L36" i="5"/>
  <c r="L42" i="5" s="1"/>
  <c r="K36" i="5"/>
  <c r="K42" i="5" s="1"/>
  <c r="J36" i="5"/>
  <c r="J42" i="5" s="1"/>
  <c r="G36" i="5"/>
  <c r="G42" i="5" s="1"/>
  <c r="F36" i="5"/>
  <c r="F42" i="5" s="1"/>
  <c r="E36" i="5"/>
  <c r="E42" i="5" s="1"/>
  <c r="D36" i="5"/>
  <c r="S35" i="5"/>
  <c r="S41" i="5" s="1"/>
  <c r="R35" i="5"/>
  <c r="R41" i="5" s="1"/>
  <c r="Q35" i="5"/>
  <c r="Q41" i="5" s="1"/>
  <c r="P35" i="5"/>
  <c r="P41" i="5" s="1"/>
  <c r="M35" i="5"/>
  <c r="M41" i="5" s="1"/>
  <c r="L35" i="5"/>
  <c r="L41" i="5" s="1"/>
  <c r="K35" i="5"/>
  <c r="K41" i="5" s="1"/>
  <c r="J35" i="5"/>
  <c r="J41" i="5" s="1"/>
  <c r="G35" i="5"/>
  <c r="G41" i="5" s="1"/>
  <c r="F35" i="5"/>
  <c r="F41" i="5" s="1"/>
  <c r="E35" i="5"/>
  <c r="E41" i="5" s="1"/>
  <c r="D35" i="5"/>
  <c r="D41" i="5" s="1"/>
  <c r="S34" i="5"/>
  <c r="S40" i="5" s="1"/>
  <c r="R34" i="5"/>
  <c r="R40" i="5" s="1"/>
  <c r="Q34" i="5"/>
  <c r="Q40" i="5" s="1"/>
  <c r="P34" i="5"/>
  <c r="P40" i="5" s="1"/>
  <c r="M34" i="5"/>
  <c r="M40" i="5" s="1"/>
  <c r="L34" i="5"/>
  <c r="L40" i="5" s="1"/>
  <c r="K34" i="5"/>
  <c r="K40" i="5" s="1"/>
  <c r="J34" i="5"/>
  <c r="J40" i="5" s="1"/>
  <c r="G34" i="5"/>
  <c r="G40" i="5" s="1"/>
  <c r="F34" i="5"/>
  <c r="F40" i="5" s="1"/>
  <c r="E34" i="5"/>
  <c r="E40" i="5" s="1"/>
  <c r="D34" i="5"/>
  <c r="S33" i="5"/>
  <c r="S39" i="5" s="1"/>
  <c r="R33" i="5"/>
  <c r="R39" i="5" s="1"/>
  <c r="Q33" i="5"/>
  <c r="Q39" i="5" s="1"/>
  <c r="P33" i="5"/>
  <c r="P39" i="5" s="1"/>
  <c r="M33" i="5"/>
  <c r="M39" i="5" s="1"/>
  <c r="L33" i="5"/>
  <c r="L39" i="5" s="1"/>
  <c r="K33" i="5"/>
  <c r="K39" i="5" s="1"/>
  <c r="J33" i="5"/>
  <c r="J39" i="5" s="1"/>
  <c r="G33" i="5"/>
  <c r="G39" i="5" s="1"/>
  <c r="F33" i="5"/>
  <c r="F39" i="5" s="1"/>
  <c r="E33" i="5"/>
  <c r="E39" i="5" s="1"/>
  <c r="D33" i="5"/>
  <c r="D39" i="5" s="1"/>
  <c r="AE31" i="5"/>
  <c r="AD31" i="5"/>
  <c r="AC31" i="5"/>
  <c r="AB31" i="5"/>
  <c r="Y31" i="5"/>
  <c r="X31" i="5"/>
  <c r="W31" i="5"/>
  <c r="V31" i="5"/>
  <c r="O31" i="5"/>
  <c r="N31" i="5"/>
  <c r="I31" i="5"/>
  <c r="H31" i="5"/>
  <c r="C31" i="5"/>
  <c r="AA31" i="5" s="1"/>
  <c r="B31" i="5"/>
  <c r="Z31" i="5" s="1"/>
  <c r="P43" i="4"/>
  <c r="S37" i="4"/>
  <c r="S43" i="4" s="1"/>
  <c r="R37" i="4"/>
  <c r="R43" i="4" s="1"/>
  <c r="Q37" i="4"/>
  <c r="Q43" i="4" s="1"/>
  <c r="P37" i="4"/>
  <c r="M37" i="4"/>
  <c r="M43" i="4" s="1"/>
  <c r="L37" i="4"/>
  <c r="L43" i="4" s="1"/>
  <c r="K37" i="4"/>
  <c r="K43" i="4" s="1"/>
  <c r="J37" i="4"/>
  <c r="J43" i="4" s="1"/>
  <c r="G37" i="4"/>
  <c r="G43" i="4" s="1"/>
  <c r="F37" i="4"/>
  <c r="F43" i="4" s="1"/>
  <c r="E37" i="4"/>
  <c r="E43" i="4" s="1"/>
  <c r="D37" i="4"/>
  <c r="D43" i="4" s="1"/>
  <c r="S36" i="4"/>
  <c r="S42" i="4" s="1"/>
  <c r="R36" i="4"/>
  <c r="R42" i="4" s="1"/>
  <c r="Q36" i="4"/>
  <c r="Q42" i="4" s="1"/>
  <c r="P36" i="4"/>
  <c r="P42" i="4" s="1"/>
  <c r="M36" i="4"/>
  <c r="M42" i="4" s="1"/>
  <c r="L36" i="4"/>
  <c r="L42" i="4" s="1"/>
  <c r="K36" i="4"/>
  <c r="K42" i="4" s="1"/>
  <c r="J36" i="4"/>
  <c r="J42" i="4" s="1"/>
  <c r="G36" i="4"/>
  <c r="G42" i="4" s="1"/>
  <c r="F36" i="4"/>
  <c r="F42" i="4" s="1"/>
  <c r="E36" i="4"/>
  <c r="E42" i="4" s="1"/>
  <c r="D36" i="4"/>
  <c r="D42" i="4" s="1"/>
  <c r="S35" i="4"/>
  <c r="S41" i="4" s="1"/>
  <c r="R35" i="4"/>
  <c r="R41" i="4" s="1"/>
  <c r="Q35" i="4"/>
  <c r="Q41" i="4" s="1"/>
  <c r="P35" i="4"/>
  <c r="P41" i="4" s="1"/>
  <c r="M35" i="4"/>
  <c r="M41" i="4" s="1"/>
  <c r="L35" i="4"/>
  <c r="L41" i="4" s="1"/>
  <c r="K35" i="4"/>
  <c r="K41" i="4" s="1"/>
  <c r="J35" i="4"/>
  <c r="J41" i="4" s="1"/>
  <c r="G35" i="4"/>
  <c r="G41" i="4" s="1"/>
  <c r="F35" i="4"/>
  <c r="F41" i="4" s="1"/>
  <c r="E35" i="4"/>
  <c r="E41" i="4" s="1"/>
  <c r="D35" i="4"/>
  <c r="D41" i="4" s="1"/>
  <c r="S34" i="4"/>
  <c r="S40" i="4" s="1"/>
  <c r="R34" i="4"/>
  <c r="R40" i="4" s="1"/>
  <c r="Q34" i="4"/>
  <c r="Q40" i="4" s="1"/>
  <c r="P34" i="4"/>
  <c r="P40" i="4" s="1"/>
  <c r="M34" i="4"/>
  <c r="M40" i="4" s="1"/>
  <c r="L34" i="4"/>
  <c r="L40" i="4" s="1"/>
  <c r="K34" i="4"/>
  <c r="K40" i="4" s="1"/>
  <c r="J34" i="4"/>
  <c r="J40" i="4" s="1"/>
  <c r="G34" i="4"/>
  <c r="G40" i="4" s="1"/>
  <c r="F34" i="4"/>
  <c r="F40" i="4" s="1"/>
  <c r="E34" i="4"/>
  <c r="E40" i="4" s="1"/>
  <c r="D34" i="4"/>
  <c r="D40" i="4" s="1"/>
  <c r="S33" i="4"/>
  <c r="S39" i="4" s="1"/>
  <c r="R33" i="4"/>
  <c r="R39" i="4" s="1"/>
  <c r="Q33" i="4"/>
  <c r="Q39" i="4" s="1"/>
  <c r="P33" i="4"/>
  <c r="P39" i="4" s="1"/>
  <c r="M33" i="4"/>
  <c r="M39" i="4" s="1"/>
  <c r="L33" i="4"/>
  <c r="L39" i="4" s="1"/>
  <c r="K33" i="4"/>
  <c r="K39" i="4" s="1"/>
  <c r="J33" i="4"/>
  <c r="J39" i="4" s="1"/>
  <c r="G33" i="4"/>
  <c r="G39" i="4" s="1"/>
  <c r="F33" i="4"/>
  <c r="F39" i="4" s="1"/>
  <c r="E33" i="4"/>
  <c r="E39" i="4" s="1"/>
  <c r="D33" i="4"/>
  <c r="D39" i="4" s="1"/>
  <c r="AE31" i="4"/>
  <c r="AD31" i="4"/>
  <c r="AC31" i="4"/>
  <c r="AB31" i="4"/>
  <c r="Y31" i="4"/>
  <c r="X31" i="4"/>
  <c r="W31" i="4"/>
  <c r="V31" i="4"/>
  <c r="O31" i="4"/>
  <c r="N31" i="4"/>
  <c r="I31" i="4"/>
  <c r="H31" i="4"/>
  <c r="T31" i="4" s="1"/>
  <c r="C31" i="4"/>
  <c r="AA31" i="4" s="1"/>
  <c r="B31" i="4"/>
  <c r="Z31" i="4" s="1"/>
  <c r="S37" i="3"/>
  <c r="S43" i="3" s="1"/>
  <c r="R37" i="3"/>
  <c r="R43" i="3" s="1"/>
  <c r="Q37" i="3"/>
  <c r="Q43" i="3" s="1"/>
  <c r="P37" i="3"/>
  <c r="P43" i="3" s="1"/>
  <c r="M37" i="3"/>
  <c r="M43" i="3" s="1"/>
  <c r="L37" i="3"/>
  <c r="L43" i="3" s="1"/>
  <c r="K37" i="3"/>
  <c r="K43" i="3" s="1"/>
  <c r="J37" i="3"/>
  <c r="J43" i="3" s="1"/>
  <c r="G37" i="3"/>
  <c r="G43" i="3" s="1"/>
  <c r="F37" i="3"/>
  <c r="F43" i="3" s="1"/>
  <c r="E37" i="3"/>
  <c r="E43" i="3" s="1"/>
  <c r="D37" i="3"/>
  <c r="D43" i="3" s="1"/>
  <c r="S36" i="3"/>
  <c r="S42" i="3" s="1"/>
  <c r="R36" i="3"/>
  <c r="R42" i="3" s="1"/>
  <c r="Q36" i="3"/>
  <c r="Q42" i="3" s="1"/>
  <c r="P36" i="3"/>
  <c r="P42" i="3" s="1"/>
  <c r="M36" i="3"/>
  <c r="M42" i="3" s="1"/>
  <c r="L36" i="3"/>
  <c r="L42" i="3" s="1"/>
  <c r="K36" i="3"/>
  <c r="K42" i="3" s="1"/>
  <c r="J36" i="3"/>
  <c r="J42" i="3" s="1"/>
  <c r="G36" i="3"/>
  <c r="G42" i="3" s="1"/>
  <c r="F36" i="3"/>
  <c r="F42" i="3" s="1"/>
  <c r="E36" i="3"/>
  <c r="E42" i="3" s="1"/>
  <c r="D36" i="3"/>
  <c r="D42" i="3" s="1"/>
  <c r="S35" i="3"/>
  <c r="S41" i="3" s="1"/>
  <c r="R35" i="3"/>
  <c r="R41" i="3" s="1"/>
  <c r="Q35" i="3"/>
  <c r="Q41" i="3" s="1"/>
  <c r="P35" i="3"/>
  <c r="P41" i="3" s="1"/>
  <c r="M35" i="3"/>
  <c r="M41" i="3" s="1"/>
  <c r="L35" i="3"/>
  <c r="L41" i="3" s="1"/>
  <c r="K35" i="3"/>
  <c r="K41" i="3" s="1"/>
  <c r="J35" i="3"/>
  <c r="J41" i="3" s="1"/>
  <c r="G35" i="3"/>
  <c r="G41" i="3" s="1"/>
  <c r="F35" i="3"/>
  <c r="F41" i="3" s="1"/>
  <c r="E35" i="3"/>
  <c r="E41" i="3" s="1"/>
  <c r="D35" i="3"/>
  <c r="D41" i="3" s="1"/>
  <c r="S34" i="3"/>
  <c r="S40" i="3" s="1"/>
  <c r="R34" i="3"/>
  <c r="R40" i="3" s="1"/>
  <c r="Q34" i="3"/>
  <c r="Q40" i="3" s="1"/>
  <c r="P34" i="3"/>
  <c r="P40" i="3" s="1"/>
  <c r="M34" i="3"/>
  <c r="M40" i="3" s="1"/>
  <c r="L34" i="3"/>
  <c r="L40" i="3" s="1"/>
  <c r="K34" i="3"/>
  <c r="K40" i="3" s="1"/>
  <c r="J34" i="3"/>
  <c r="J40" i="3" s="1"/>
  <c r="G34" i="3"/>
  <c r="G40" i="3" s="1"/>
  <c r="F34" i="3"/>
  <c r="F40" i="3" s="1"/>
  <c r="E34" i="3"/>
  <c r="E40" i="3" s="1"/>
  <c r="D34" i="3"/>
  <c r="D40" i="3" s="1"/>
  <c r="S33" i="3"/>
  <c r="S39" i="3" s="1"/>
  <c r="R33" i="3"/>
  <c r="R39" i="3" s="1"/>
  <c r="Q33" i="3"/>
  <c r="Q39" i="3" s="1"/>
  <c r="P33" i="3"/>
  <c r="P39" i="3" s="1"/>
  <c r="M33" i="3"/>
  <c r="M39" i="3" s="1"/>
  <c r="L33" i="3"/>
  <c r="L39" i="3" s="1"/>
  <c r="K33" i="3"/>
  <c r="K39" i="3" s="1"/>
  <c r="J33" i="3"/>
  <c r="J39" i="3" s="1"/>
  <c r="G33" i="3"/>
  <c r="G39" i="3" s="1"/>
  <c r="F33" i="3"/>
  <c r="F39" i="3" s="1"/>
  <c r="E33" i="3"/>
  <c r="E39" i="3" s="1"/>
  <c r="D33" i="3"/>
  <c r="D39" i="3" s="1"/>
  <c r="AE31" i="3"/>
  <c r="AD31" i="3"/>
  <c r="AC31" i="3"/>
  <c r="AB31" i="3"/>
  <c r="Y31" i="3"/>
  <c r="X31" i="3"/>
  <c r="W31" i="3"/>
  <c r="V31" i="3"/>
  <c r="O31" i="3"/>
  <c r="N31" i="3"/>
  <c r="I31" i="3"/>
  <c r="H31" i="3"/>
  <c r="C31" i="3"/>
  <c r="AA31" i="3" s="1"/>
  <c r="B31" i="3"/>
  <c r="Z31" i="3" s="1"/>
  <c r="B31" i="1"/>
  <c r="T31" i="1" s="1"/>
  <c r="H31" i="1"/>
  <c r="C31" i="1"/>
  <c r="AE31" i="1"/>
  <c r="AD31" i="1"/>
  <c r="AC31" i="1"/>
  <c r="AB31" i="1"/>
  <c r="Y31" i="1"/>
  <c r="X31" i="1"/>
  <c r="W31" i="1"/>
  <c r="V31" i="1"/>
  <c r="O31" i="1"/>
  <c r="N31" i="1"/>
  <c r="I31" i="1"/>
  <c r="AA31" i="7" l="1"/>
  <c r="Z9" i="10"/>
  <c r="U31" i="1"/>
  <c r="T9" i="10"/>
  <c r="T9" i="13"/>
  <c r="T9" i="16"/>
  <c r="T31" i="3"/>
  <c r="T31" i="9"/>
  <c r="T31" i="11"/>
  <c r="T31" i="12"/>
  <c r="T9" i="7"/>
  <c r="Z9" i="7"/>
  <c r="U9" i="10"/>
  <c r="T9" i="9"/>
  <c r="T9" i="3"/>
  <c r="Z9" i="21"/>
  <c r="T9" i="21"/>
  <c r="Z9" i="19"/>
  <c r="T9" i="19"/>
  <c r="Z9" i="18"/>
  <c r="T9" i="18"/>
  <c r="Z9" i="17"/>
  <c r="T9" i="17"/>
  <c r="AA9" i="17"/>
  <c r="U9" i="17"/>
  <c r="T9" i="15"/>
  <c r="Z9" i="15"/>
  <c r="Z9" i="14"/>
  <c r="T9" i="14"/>
  <c r="AA9" i="12"/>
  <c r="U9" i="12"/>
  <c r="T9" i="12"/>
  <c r="Z9" i="12"/>
  <c r="AA9" i="11"/>
  <c r="U9" i="11"/>
  <c r="T9" i="11"/>
  <c r="Z9" i="11"/>
  <c r="Z9" i="8"/>
  <c r="T9" i="8"/>
  <c r="AA9" i="8"/>
  <c r="U9" i="8"/>
  <c r="U9" i="7"/>
  <c r="AA9" i="7"/>
  <c r="U9" i="6"/>
  <c r="AA9" i="6"/>
  <c r="AA9" i="4"/>
  <c r="U9" i="4"/>
  <c r="Z9" i="4"/>
  <c r="T9" i="4"/>
  <c r="U31" i="21"/>
  <c r="T31" i="21"/>
  <c r="Z31" i="20"/>
  <c r="T31" i="20"/>
  <c r="U31" i="20"/>
  <c r="U31" i="19"/>
  <c r="Z31" i="19"/>
  <c r="T31" i="19"/>
  <c r="T31" i="18"/>
  <c r="U31" i="18"/>
  <c r="U31" i="17"/>
  <c r="U31" i="16"/>
  <c r="T31" i="16"/>
  <c r="U31" i="15"/>
  <c r="T31" i="15"/>
  <c r="T31" i="14"/>
  <c r="U31" i="14"/>
  <c r="U31" i="13"/>
  <c r="T31" i="13"/>
  <c r="AA31" i="13"/>
  <c r="U31" i="12"/>
  <c r="U31" i="11"/>
  <c r="T31" i="10"/>
  <c r="Z31" i="10"/>
  <c r="U31" i="9"/>
  <c r="AA31" i="9"/>
  <c r="U31" i="8"/>
  <c r="T31" i="8"/>
  <c r="Z31" i="8"/>
  <c r="U31" i="7"/>
  <c r="T31" i="7"/>
  <c r="Z31" i="7"/>
  <c r="U31" i="5"/>
  <c r="T31" i="5"/>
  <c r="U31" i="4"/>
  <c r="U31" i="3"/>
  <c r="Z31" i="1"/>
  <c r="AA31" i="1"/>
  <c r="AE30" i="21"/>
  <c r="AD30" i="21"/>
  <c r="AC30" i="21"/>
  <c r="AB30" i="21"/>
  <c r="Y30" i="21"/>
  <c r="X30" i="21"/>
  <c r="W30" i="21"/>
  <c r="V30" i="21"/>
  <c r="O30" i="21"/>
  <c r="N30" i="21"/>
  <c r="I30" i="21"/>
  <c r="H30" i="21"/>
  <c r="C30" i="21"/>
  <c r="AA30" i="21" s="1"/>
  <c r="B30" i="21"/>
  <c r="Z30" i="21" s="1"/>
  <c r="AE29" i="21"/>
  <c r="AD29" i="21"/>
  <c r="AC29" i="21"/>
  <c r="AB29" i="21"/>
  <c r="Y29" i="21"/>
  <c r="X29" i="21"/>
  <c r="W29" i="21"/>
  <c r="V29" i="21"/>
  <c r="O29" i="21"/>
  <c r="N29" i="21"/>
  <c r="I29" i="21"/>
  <c r="H29" i="21"/>
  <c r="C29" i="21"/>
  <c r="B29" i="21"/>
  <c r="AE28" i="21"/>
  <c r="AD28" i="21"/>
  <c r="AC28" i="21"/>
  <c r="AB28" i="21"/>
  <c r="Y28" i="21"/>
  <c r="X28" i="21"/>
  <c r="W28" i="21"/>
  <c r="V28" i="21"/>
  <c r="O28" i="21"/>
  <c r="N28" i="21"/>
  <c r="I28" i="21"/>
  <c r="H28" i="21"/>
  <c r="T28" i="21" s="1"/>
  <c r="C28" i="21"/>
  <c r="AA28" i="21" s="1"/>
  <c r="B28" i="21"/>
  <c r="Z28" i="21" s="1"/>
  <c r="AE27" i="21"/>
  <c r="AD27" i="21"/>
  <c r="AD37" i="21" s="1"/>
  <c r="AD43" i="21" s="1"/>
  <c r="AC27" i="21"/>
  <c r="AC37" i="21" s="1"/>
  <c r="AC43" i="21" s="1"/>
  <c r="AB27" i="21"/>
  <c r="Y27" i="21"/>
  <c r="X27" i="21"/>
  <c r="X37" i="21" s="1"/>
  <c r="X43" i="21" s="1"/>
  <c r="W27" i="21"/>
  <c r="W37" i="21" s="1"/>
  <c r="W43" i="21" s="1"/>
  <c r="V27" i="21"/>
  <c r="O27" i="21"/>
  <c r="N27" i="21"/>
  <c r="N37" i="21" s="1"/>
  <c r="N43" i="21" s="1"/>
  <c r="I27" i="21"/>
  <c r="I37" i="21" s="1"/>
  <c r="I43" i="21" s="1"/>
  <c r="H27" i="21"/>
  <c r="C27" i="21"/>
  <c r="B27" i="21"/>
  <c r="B37" i="21" s="1"/>
  <c r="B43" i="21" s="1"/>
  <c r="AE26" i="21"/>
  <c r="AD26" i="21"/>
  <c r="AC26" i="21"/>
  <c r="AB26" i="21"/>
  <c r="Y26" i="21"/>
  <c r="X26" i="21"/>
  <c r="W26" i="21"/>
  <c r="V26" i="21"/>
  <c r="O26" i="21"/>
  <c r="N26" i="21"/>
  <c r="I26" i="21"/>
  <c r="H26" i="21"/>
  <c r="T26" i="21" s="1"/>
  <c r="C26" i="21"/>
  <c r="AA26" i="21" s="1"/>
  <c r="B26" i="21"/>
  <c r="Z26" i="21" s="1"/>
  <c r="AE25" i="21"/>
  <c r="AD25" i="21"/>
  <c r="AD36" i="21" s="1"/>
  <c r="AD42" i="21" s="1"/>
  <c r="AC25" i="21"/>
  <c r="AC36" i="21" s="1"/>
  <c r="AC42" i="21" s="1"/>
  <c r="AB25" i="21"/>
  <c r="Y25" i="21"/>
  <c r="X25" i="21"/>
  <c r="X36" i="21" s="1"/>
  <c r="X42" i="21" s="1"/>
  <c r="W25" i="21"/>
  <c r="W36" i="21" s="1"/>
  <c r="W42" i="21" s="1"/>
  <c r="V25" i="21"/>
  <c r="O25" i="21"/>
  <c r="N25" i="21"/>
  <c r="N36" i="21" s="1"/>
  <c r="N42" i="21" s="1"/>
  <c r="I25" i="21"/>
  <c r="I36" i="21" s="1"/>
  <c r="I42" i="21" s="1"/>
  <c r="H25" i="21"/>
  <c r="C25" i="21"/>
  <c r="B25" i="21"/>
  <c r="B36" i="21" s="1"/>
  <c r="B42" i="21" s="1"/>
  <c r="AE24" i="21"/>
  <c r="AD24" i="21"/>
  <c r="AC24" i="21"/>
  <c r="AB24" i="21"/>
  <c r="Y24" i="21"/>
  <c r="X24" i="21"/>
  <c r="W24" i="21"/>
  <c r="V24" i="21"/>
  <c r="O24" i="21"/>
  <c r="N24" i="21"/>
  <c r="I24" i="21"/>
  <c r="H24" i="21"/>
  <c r="T24" i="21" s="1"/>
  <c r="C24" i="21"/>
  <c r="AA24" i="21" s="1"/>
  <c r="B24" i="21"/>
  <c r="Z24" i="21" s="1"/>
  <c r="AE23" i="21"/>
  <c r="AD23" i="21"/>
  <c r="AD35" i="21" s="1"/>
  <c r="AD41" i="21" s="1"/>
  <c r="AC23" i="21"/>
  <c r="AC35" i="21" s="1"/>
  <c r="AC41" i="21" s="1"/>
  <c r="AB23" i="21"/>
  <c r="Y23" i="21"/>
  <c r="X23" i="21"/>
  <c r="X35" i="21" s="1"/>
  <c r="X41" i="21" s="1"/>
  <c r="W23" i="21"/>
  <c r="W35" i="21" s="1"/>
  <c r="W41" i="21" s="1"/>
  <c r="V23" i="21"/>
  <c r="O23" i="21"/>
  <c r="N23" i="21"/>
  <c r="N35" i="21" s="1"/>
  <c r="N41" i="21" s="1"/>
  <c r="I23" i="21"/>
  <c r="I35" i="21" s="1"/>
  <c r="I41" i="21" s="1"/>
  <c r="H23" i="21"/>
  <c r="C23" i="21"/>
  <c r="B23" i="21"/>
  <c r="B35" i="21" s="1"/>
  <c r="B41" i="21" s="1"/>
  <c r="AE22" i="21"/>
  <c r="AD22" i="21"/>
  <c r="AC22" i="21"/>
  <c r="AB22" i="21"/>
  <c r="Y22" i="21"/>
  <c r="X22" i="21"/>
  <c r="W22" i="21"/>
  <c r="V22" i="21"/>
  <c r="O22" i="21"/>
  <c r="N22" i="21"/>
  <c r="I22" i="21"/>
  <c r="H22" i="21"/>
  <c r="T22" i="21" s="1"/>
  <c r="C22" i="21"/>
  <c r="AA22" i="21" s="1"/>
  <c r="B22" i="21"/>
  <c r="Z22" i="21" s="1"/>
  <c r="AE21" i="21"/>
  <c r="AD21" i="21"/>
  <c r="AC21" i="21"/>
  <c r="AB21" i="21"/>
  <c r="Y21" i="21"/>
  <c r="X21" i="21"/>
  <c r="W21" i="21"/>
  <c r="V21" i="21"/>
  <c r="O21" i="21"/>
  <c r="N21" i="21"/>
  <c r="I21" i="21"/>
  <c r="H21" i="21"/>
  <c r="C21" i="21"/>
  <c r="B21" i="21"/>
  <c r="AE20" i="21"/>
  <c r="AD20" i="21"/>
  <c r="AC20" i="21"/>
  <c r="AB20" i="21"/>
  <c r="Y20" i="21"/>
  <c r="X20" i="21"/>
  <c r="W20" i="21"/>
  <c r="V20" i="21"/>
  <c r="O20" i="21"/>
  <c r="N20" i="21"/>
  <c r="I20" i="21"/>
  <c r="H20" i="21"/>
  <c r="T20" i="21" s="1"/>
  <c r="C20" i="21"/>
  <c r="B20" i="21"/>
  <c r="Z20" i="21" s="1"/>
  <c r="AE19" i="21"/>
  <c r="AD19" i="21"/>
  <c r="AC19" i="21"/>
  <c r="AB19" i="21"/>
  <c r="Y19" i="21"/>
  <c r="X19" i="21"/>
  <c r="W19" i="21"/>
  <c r="V19" i="21"/>
  <c r="O19" i="21"/>
  <c r="N19" i="21"/>
  <c r="I19" i="21"/>
  <c r="H19" i="21"/>
  <c r="C19" i="21"/>
  <c r="B19" i="21"/>
  <c r="AE18" i="21"/>
  <c r="AD18" i="21"/>
  <c r="AC18" i="21"/>
  <c r="AB18" i="21"/>
  <c r="Y18" i="21"/>
  <c r="X18" i="21"/>
  <c r="W18" i="21"/>
  <c r="V18" i="21"/>
  <c r="O18" i="21"/>
  <c r="N18" i="21"/>
  <c r="I18" i="21"/>
  <c r="H18" i="21"/>
  <c r="T18" i="21" s="1"/>
  <c r="C18" i="21"/>
  <c r="AA18" i="21" s="1"/>
  <c r="B18" i="21"/>
  <c r="Z18" i="21" s="1"/>
  <c r="AE17" i="21"/>
  <c r="AD17" i="21"/>
  <c r="AC17" i="21"/>
  <c r="AB17" i="21"/>
  <c r="Y17" i="21"/>
  <c r="X17" i="21"/>
  <c r="W17" i="21"/>
  <c r="V17" i="21"/>
  <c r="O17" i="21"/>
  <c r="N17" i="21"/>
  <c r="I17" i="21"/>
  <c r="H17" i="21"/>
  <c r="C17" i="21"/>
  <c r="B17" i="21"/>
  <c r="AE16" i="21"/>
  <c r="AD16" i="21"/>
  <c r="AC16" i="21"/>
  <c r="AB16" i="21"/>
  <c r="Y16" i="21"/>
  <c r="X16" i="21"/>
  <c r="W16" i="21"/>
  <c r="V16" i="21"/>
  <c r="O16" i="21"/>
  <c r="N16" i="21"/>
  <c r="I16" i="21"/>
  <c r="H16" i="21"/>
  <c r="T16" i="21" s="1"/>
  <c r="C16" i="21"/>
  <c r="AA16" i="21" s="1"/>
  <c r="B16" i="21"/>
  <c r="Z16" i="21" s="1"/>
  <c r="AE15" i="21"/>
  <c r="AD15" i="21"/>
  <c r="AC15" i="21"/>
  <c r="AB15" i="21"/>
  <c r="Y15" i="21"/>
  <c r="X15" i="21"/>
  <c r="W15" i="21"/>
  <c r="V15" i="21"/>
  <c r="O15" i="21"/>
  <c r="N15" i="21"/>
  <c r="I15" i="21"/>
  <c r="H15" i="21"/>
  <c r="C15" i="21"/>
  <c r="B15" i="21"/>
  <c r="AE14" i="21"/>
  <c r="AD14" i="21"/>
  <c r="AC14" i="21"/>
  <c r="AB14" i="21"/>
  <c r="Y14" i="21"/>
  <c r="X14" i="21"/>
  <c r="W14" i="21"/>
  <c r="V14" i="21"/>
  <c r="O14" i="21"/>
  <c r="N14" i="21"/>
  <c r="I14" i="21"/>
  <c r="H14" i="21"/>
  <c r="C14" i="21"/>
  <c r="AA14" i="21" s="1"/>
  <c r="B14" i="21"/>
  <c r="Z14" i="21" s="1"/>
  <c r="AE13" i="21"/>
  <c r="AD13" i="21"/>
  <c r="AD34" i="21" s="1"/>
  <c r="AD40" i="21" s="1"/>
  <c r="AC13" i="21"/>
  <c r="AC34" i="21" s="1"/>
  <c r="AC40" i="21" s="1"/>
  <c r="AB13" i="21"/>
  <c r="Y13" i="21"/>
  <c r="X13" i="21"/>
  <c r="X34" i="21" s="1"/>
  <c r="X40" i="21" s="1"/>
  <c r="W13" i="21"/>
  <c r="W34" i="21" s="1"/>
  <c r="W40" i="21" s="1"/>
  <c r="V13" i="21"/>
  <c r="O13" i="21"/>
  <c r="N13" i="21"/>
  <c r="N34" i="21" s="1"/>
  <c r="N40" i="21" s="1"/>
  <c r="I13" i="21"/>
  <c r="I34" i="21" s="1"/>
  <c r="I40" i="21" s="1"/>
  <c r="H13" i="21"/>
  <c r="C13" i="21"/>
  <c r="B13" i="21"/>
  <c r="B34" i="21" s="1"/>
  <c r="B40" i="21" s="1"/>
  <c r="AE12" i="21"/>
  <c r="AD12" i="21"/>
  <c r="AC12" i="21"/>
  <c r="AB12" i="21"/>
  <c r="Y12" i="21"/>
  <c r="X12" i="21"/>
  <c r="W12" i="21"/>
  <c r="V12" i="21"/>
  <c r="O12" i="21"/>
  <c r="N12" i="21"/>
  <c r="I12" i="21"/>
  <c r="H12" i="21"/>
  <c r="T12" i="21" s="1"/>
  <c r="C12" i="21"/>
  <c r="AA12" i="21" s="1"/>
  <c r="B12" i="21"/>
  <c r="Z12" i="21" s="1"/>
  <c r="AE11" i="21"/>
  <c r="AD11" i="21"/>
  <c r="AC11" i="21"/>
  <c r="AB11" i="21"/>
  <c r="Y11" i="21"/>
  <c r="X11" i="21"/>
  <c r="W11" i="21"/>
  <c r="V11" i="21"/>
  <c r="O11" i="21"/>
  <c r="N11" i="21"/>
  <c r="I11" i="21"/>
  <c r="H11" i="21"/>
  <c r="C11" i="21"/>
  <c r="B11" i="21"/>
  <c r="AE10" i="21"/>
  <c r="AE33" i="21" s="1"/>
  <c r="AE39" i="21" s="1"/>
  <c r="AD10" i="21"/>
  <c r="AC10" i="21"/>
  <c r="AB10" i="21"/>
  <c r="AB33" i="21" s="1"/>
  <c r="AB39" i="21" s="1"/>
  <c r="Y10" i="21"/>
  <c r="Y33" i="21" s="1"/>
  <c r="Y39" i="21" s="1"/>
  <c r="X10" i="21"/>
  <c r="W10" i="21"/>
  <c r="V10" i="21"/>
  <c r="V33" i="21" s="1"/>
  <c r="V39" i="21" s="1"/>
  <c r="O10" i="21"/>
  <c r="O33" i="21" s="1"/>
  <c r="O39" i="21" s="1"/>
  <c r="N10" i="21"/>
  <c r="I10" i="21"/>
  <c r="H10" i="21"/>
  <c r="H33" i="21" s="1"/>
  <c r="H39" i="21" s="1"/>
  <c r="C10" i="21"/>
  <c r="C33" i="21" s="1"/>
  <c r="C39" i="21" s="1"/>
  <c r="B10" i="21"/>
  <c r="AE30" i="20"/>
  <c r="AD30" i="20"/>
  <c r="AC30" i="20"/>
  <c r="AB30" i="20"/>
  <c r="Y30" i="20"/>
  <c r="X30" i="20"/>
  <c r="W30" i="20"/>
  <c r="V30" i="20"/>
  <c r="O30" i="20"/>
  <c r="N30" i="20"/>
  <c r="I30" i="20"/>
  <c r="H30" i="20"/>
  <c r="C30" i="20"/>
  <c r="AA30" i="20" s="1"/>
  <c r="B30" i="20"/>
  <c r="Z30" i="20" s="1"/>
  <c r="AE29" i="20"/>
  <c r="AD29" i="20"/>
  <c r="AC29" i="20"/>
  <c r="AB29" i="20"/>
  <c r="Y29" i="20"/>
  <c r="X29" i="20"/>
  <c r="W29" i="20"/>
  <c r="V29" i="20"/>
  <c r="O29" i="20"/>
  <c r="N29" i="20"/>
  <c r="I29" i="20"/>
  <c r="H29" i="20"/>
  <c r="C29" i="20"/>
  <c r="B29" i="20"/>
  <c r="AE28" i="20"/>
  <c r="AD28" i="20"/>
  <c r="AC28" i="20"/>
  <c r="AB28" i="20"/>
  <c r="Y28" i="20"/>
  <c r="X28" i="20"/>
  <c r="W28" i="20"/>
  <c r="V28" i="20"/>
  <c r="O28" i="20"/>
  <c r="N28" i="20"/>
  <c r="I28" i="20"/>
  <c r="H28" i="20"/>
  <c r="C28" i="20"/>
  <c r="AA28" i="20" s="1"/>
  <c r="B28" i="20"/>
  <c r="Z28" i="20" s="1"/>
  <c r="AE27" i="20"/>
  <c r="AE37" i="20" s="1"/>
  <c r="AE43" i="20" s="1"/>
  <c r="AD27" i="20"/>
  <c r="AC27" i="20"/>
  <c r="AB27" i="20"/>
  <c r="AB37" i="20" s="1"/>
  <c r="AB43" i="20" s="1"/>
  <c r="Y27" i="20"/>
  <c r="Y37" i="20" s="1"/>
  <c r="Y43" i="20" s="1"/>
  <c r="X27" i="20"/>
  <c r="W27" i="20"/>
  <c r="V27" i="20"/>
  <c r="V37" i="20" s="1"/>
  <c r="V43" i="20" s="1"/>
  <c r="O27" i="20"/>
  <c r="O37" i="20" s="1"/>
  <c r="O43" i="20" s="1"/>
  <c r="N27" i="20"/>
  <c r="I27" i="20"/>
  <c r="H27" i="20"/>
  <c r="H37" i="20" s="1"/>
  <c r="H43" i="20" s="1"/>
  <c r="C27" i="20"/>
  <c r="B27" i="20"/>
  <c r="AE26" i="20"/>
  <c r="AD26" i="20"/>
  <c r="AC26" i="20"/>
  <c r="AB26" i="20"/>
  <c r="Y26" i="20"/>
  <c r="X26" i="20"/>
  <c r="W26" i="20"/>
  <c r="V26" i="20"/>
  <c r="O26" i="20"/>
  <c r="N26" i="20"/>
  <c r="I26" i="20"/>
  <c r="H26" i="20"/>
  <c r="C26" i="20"/>
  <c r="AA26" i="20" s="1"/>
  <c r="B26" i="20"/>
  <c r="Z26" i="20" s="1"/>
  <c r="AE25" i="20"/>
  <c r="AE36" i="20" s="1"/>
  <c r="AE42" i="20" s="1"/>
  <c r="AD25" i="20"/>
  <c r="AC25" i="20"/>
  <c r="AB25" i="20"/>
  <c r="AB36" i="20" s="1"/>
  <c r="AB42" i="20" s="1"/>
  <c r="Y25" i="20"/>
  <c r="Y36" i="20" s="1"/>
  <c r="Y42" i="20" s="1"/>
  <c r="X25" i="20"/>
  <c r="W25" i="20"/>
  <c r="V25" i="20"/>
  <c r="V36" i="20" s="1"/>
  <c r="V42" i="20" s="1"/>
  <c r="O25" i="20"/>
  <c r="O36" i="20" s="1"/>
  <c r="O42" i="20" s="1"/>
  <c r="N25" i="20"/>
  <c r="I25" i="20"/>
  <c r="H25" i="20"/>
  <c r="H36" i="20" s="1"/>
  <c r="H42" i="20" s="1"/>
  <c r="C25" i="20"/>
  <c r="C36" i="20" s="1"/>
  <c r="C42" i="20" s="1"/>
  <c r="B25" i="20"/>
  <c r="AE24" i="20"/>
  <c r="AD24" i="20"/>
  <c r="AC24" i="20"/>
  <c r="AB24" i="20"/>
  <c r="Y24" i="20"/>
  <c r="X24" i="20"/>
  <c r="W24" i="20"/>
  <c r="V24" i="20"/>
  <c r="O24" i="20"/>
  <c r="N24" i="20"/>
  <c r="I24" i="20"/>
  <c r="U24" i="20" s="1"/>
  <c r="H24" i="20"/>
  <c r="C24" i="20"/>
  <c r="AA24" i="20" s="1"/>
  <c r="B24" i="20"/>
  <c r="Z24" i="20" s="1"/>
  <c r="AE23" i="20"/>
  <c r="AE35" i="20" s="1"/>
  <c r="AE41" i="20" s="1"/>
  <c r="AD23" i="20"/>
  <c r="AC23" i="20"/>
  <c r="AB23" i="20"/>
  <c r="AB35" i="20" s="1"/>
  <c r="AB41" i="20" s="1"/>
  <c r="Y23" i="20"/>
  <c r="Y35" i="20" s="1"/>
  <c r="Y41" i="20" s="1"/>
  <c r="X23" i="20"/>
  <c r="W23" i="20"/>
  <c r="V23" i="20"/>
  <c r="V35" i="20" s="1"/>
  <c r="V41" i="20" s="1"/>
  <c r="O23" i="20"/>
  <c r="O35" i="20" s="1"/>
  <c r="O41" i="20" s="1"/>
  <c r="N23" i="20"/>
  <c r="I23" i="20"/>
  <c r="H23" i="20"/>
  <c r="H35" i="20" s="1"/>
  <c r="H41" i="20" s="1"/>
  <c r="C23" i="20"/>
  <c r="B23" i="20"/>
  <c r="AE22" i="20"/>
  <c r="AD22" i="20"/>
  <c r="AC22" i="20"/>
  <c r="AB22" i="20"/>
  <c r="Y22" i="20"/>
  <c r="X22" i="20"/>
  <c r="W22" i="20"/>
  <c r="V22" i="20"/>
  <c r="O22" i="20"/>
  <c r="N22" i="20"/>
  <c r="I22" i="20"/>
  <c r="U22" i="20" s="1"/>
  <c r="H22" i="20"/>
  <c r="C22" i="20"/>
  <c r="AA22" i="20" s="1"/>
  <c r="B22" i="20"/>
  <c r="Z22" i="20" s="1"/>
  <c r="AE21" i="20"/>
  <c r="AD21" i="20"/>
  <c r="AC21" i="20"/>
  <c r="AB21" i="20"/>
  <c r="Y21" i="20"/>
  <c r="X21" i="20"/>
  <c r="W21" i="20"/>
  <c r="V21" i="20"/>
  <c r="O21" i="20"/>
  <c r="N21" i="20"/>
  <c r="I21" i="20"/>
  <c r="H21" i="20"/>
  <c r="C21" i="20"/>
  <c r="U21" i="20" s="1"/>
  <c r="B21" i="20"/>
  <c r="AE20" i="20"/>
  <c r="AD20" i="20"/>
  <c r="AC20" i="20"/>
  <c r="AB20" i="20"/>
  <c r="Y20" i="20"/>
  <c r="X20" i="20"/>
  <c r="W20" i="20"/>
  <c r="V20" i="20"/>
  <c r="O20" i="20"/>
  <c r="N20" i="20"/>
  <c r="I20" i="20"/>
  <c r="U20" i="20" s="1"/>
  <c r="H20" i="20"/>
  <c r="C20" i="20"/>
  <c r="AA20" i="20" s="1"/>
  <c r="B20" i="20"/>
  <c r="Z20" i="20" s="1"/>
  <c r="AE19" i="20"/>
  <c r="AD19" i="20"/>
  <c r="AC19" i="20"/>
  <c r="AB19" i="20"/>
  <c r="Y19" i="20"/>
  <c r="X19" i="20"/>
  <c r="W19" i="20"/>
  <c r="V19" i="20"/>
  <c r="O19" i="20"/>
  <c r="N19" i="20"/>
  <c r="I19" i="20"/>
  <c r="H19" i="20"/>
  <c r="C19" i="20"/>
  <c r="AA19" i="20" s="1"/>
  <c r="B19" i="20"/>
  <c r="AE18" i="20"/>
  <c r="AD18" i="20"/>
  <c r="AC18" i="20"/>
  <c r="AB18" i="20"/>
  <c r="Y18" i="20"/>
  <c r="X18" i="20"/>
  <c r="W18" i="20"/>
  <c r="V18" i="20"/>
  <c r="O18" i="20"/>
  <c r="N18" i="20"/>
  <c r="I18" i="20"/>
  <c r="U18" i="20" s="1"/>
  <c r="H18" i="20"/>
  <c r="C18" i="20"/>
  <c r="AA18" i="20" s="1"/>
  <c r="B18" i="20"/>
  <c r="Z18" i="20" s="1"/>
  <c r="AE17" i="20"/>
  <c r="AD17" i="20"/>
  <c r="AC17" i="20"/>
  <c r="AB17" i="20"/>
  <c r="AA17" i="20"/>
  <c r="Y17" i="20"/>
  <c r="X17" i="20"/>
  <c r="W17" i="20"/>
  <c r="V17" i="20"/>
  <c r="O17" i="20"/>
  <c r="N17" i="20"/>
  <c r="I17" i="20"/>
  <c r="U17" i="20" s="1"/>
  <c r="H17" i="20"/>
  <c r="C17" i="20"/>
  <c r="B17" i="20"/>
  <c r="Z17" i="20" s="1"/>
  <c r="AE16" i="20"/>
  <c r="AD16" i="20"/>
  <c r="AC16" i="20"/>
  <c r="AB16" i="20"/>
  <c r="Y16" i="20"/>
  <c r="X16" i="20"/>
  <c r="W16" i="20"/>
  <c r="V16" i="20"/>
  <c r="O16" i="20"/>
  <c r="N16" i="20"/>
  <c r="I16" i="20"/>
  <c r="H16" i="20"/>
  <c r="C16" i="20"/>
  <c r="B16" i="20"/>
  <c r="Z16" i="20" s="1"/>
  <c r="AE15" i="20"/>
  <c r="AD15" i="20"/>
  <c r="AC15" i="20"/>
  <c r="AB15" i="20"/>
  <c r="Y15" i="20"/>
  <c r="X15" i="20"/>
  <c r="W15" i="20"/>
  <c r="V15" i="20"/>
  <c r="O15" i="20"/>
  <c r="N15" i="20"/>
  <c r="I15" i="20"/>
  <c r="H15" i="20"/>
  <c r="C15" i="20"/>
  <c r="AA15" i="20" s="1"/>
  <c r="B15" i="20"/>
  <c r="AE14" i="20"/>
  <c r="AD14" i="20"/>
  <c r="AC14" i="20"/>
  <c r="AB14" i="20"/>
  <c r="Y14" i="20"/>
  <c r="X14" i="20"/>
  <c r="W14" i="20"/>
  <c r="V14" i="20"/>
  <c r="O14" i="20"/>
  <c r="N14" i="20"/>
  <c r="I14" i="20"/>
  <c r="H14" i="20"/>
  <c r="C14" i="20"/>
  <c r="AA14" i="20" s="1"/>
  <c r="B14" i="20"/>
  <c r="Z14" i="20" s="1"/>
  <c r="AE13" i="20"/>
  <c r="AD13" i="20"/>
  <c r="AC13" i="20"/>
  <c r="AB13" i="20"/>
  <c r="Y13" i="20"/>
  <c r="X13" i="20"/>
  <c r="W13" i="20"/>
  <c r="V13" i="20"/>
  <c r="V34" i="20" s="1"/>
  <c r="V40" i="20" s="1"/>
  <c r="O13" i="20"/>
  <c r="N13" i="20"/>
  <c r="I13" i="20"/>
  <c r="H13" i="20"/>
  <c r="H34" i="20" s="1"/>
  <c r="H40" i="20" s="1"/>
  <c r="C13" i="20"/>
  <c r="B13" i="20"/>
  <c r="AE12" i="20"/>
  <c r="AD12" i="20"/>
  <c r="AC12" i="20"/>
  <c r="AB12" i="20"/>
  <c r="Y12" i="20"/>
  <c r="X12" i="20"/>
  <c r="W12" i="20"/>
  <c r="V12" i="20"/>
  <c r="O12" i="20"/>
  <c r="N12" i="20"/>
  <c r="I12" i="20"/>
  <c r="H12" i="20"/>
  <c r="C12" i="20"/>
  <c r="B12" i="20"/>
  <c r="Z12" i="20" s="1"/>
  <c r="AE11" i="20"/>
  <c r="AD11" i="20"/>
  <c r="AC11" i="20"/>
  <c r="AB11" i="20"/>
  <c r="Y11" i="20"/>
  <c r="X11" i="20"/>
  <c r="W11" i="20"/>
  <c r="V11" i="20"/>
  <c r="O11" i="20"/>
  <c r="N11" i="20"/>
  <c r="I11" i="20"/>
  <c r="H11" i="20"/>
  <c r="C11" i="20"/>
  <c r="AA11" i="20" s="1"/>
  <c r="B11" i="20"/>
  <c r="AE10" i="20"/>
  <c r="AD10" i="20"/>
  <c r="AC10" i="20"/>
  <c r="AB10" i="20"/>
  <c r="Y10" i="20"/>
  <c r="X10" i="20"/>
  <c r="W10" i="20"/>
  <c r="V10" i="20"/>
  <c r="O10" i="20"/>
  <c r="N10" i="20"/>
  <c r="I10" i="20"/>
  <c r="H10" i="20"/>
  <c r="C10" i="20"/>
  <c r="B10" i="20"/>
  <c r="AE30" i="19"/>
  <c r="AD30" i="19"/>
  <c r="AC30" i="19"/>
  <c r="AB30" i="19"/>
  <c r="Y30" i="19"/>
  <c r="X30" i="19"/>
  <c r="W30" i="19"/>
  <c r="V30" i="19"/>
  <c r="O30" i="19"/>
  <c r="N30" i="19"/>
  <c r="I30" i="19"/>
  <c r="H30" i="19"/>
  <c r="C30" i="19"/>
  <c r="AA30" i="19" s="1"/>
  <c r="B30" i="19"/>
  <c r="Z30" i="19" s="1"/>
  <c r="AE29" i="19"/>
  <c r="AD29" i="19"/>
  <c r="AC29" i="19"/>
  <c r="AB29" i="19"/>
  <c r="Y29" i="19"/>
  <c r="X29" i="19"/>
  <c r="W29" i="19"/>
  <c r="V29" i="19"/>
  <c r="O29" i="19"/>
  <c r="N29" i="19"/>
  <c r="I29" i="19"/>
  <c r="H29" i="19"/>
  <c r="C29" i="19"/>
  <c r="B29" i="19"/>
  <c r="AE28" i="19"/>
  <c r="AD28" i="19"/>
  <c r="AC28" i="19"/>
  <c r="AB28" i="19"/>
  <c r="Y28" i="19"/>
  <c r="X28" i="19"/>
  <c r="W28" i="19"/>
  <c r="V28" i="19"/>
  <c r="O28" i="19"/>
  <c r="N28" i="19"/>
  <c r="I28" i="19"/>
  <c r="H28" i="19"/>
  <c r="C28" i="19"/>
  <c r="AA28" i="19" s="1"/>
  <c r="B28" i="19"/>
  <c r="Z28" i="19" s="1"/>
  <c r="AE27" i="19"/>
  <c r="AD27" i="19"/>
  <c r="AC27" i="19"/>
  <c r="AB27" i="19"/>
  <c r="Y27" i="19"/>
  <c r="X27" i="19"/>
  <c r="W27" i="19"/>
  <c r="V27" i="19"/>
  <c r="O27" i="19"/>
  <c r="N27" i="19"/>
  <c r="I27" i="19"/>
  <c r="H27" i="19"/>
  <c r="C27" i="19"/>
  <c r="B27" i="19"/>
  <c r="AE26" i="19"/>
  <c r="AD26" i="19"/>
  <c r="AC26" i="19"/>
  <c r="AB26" i="19"/>
  <c r="Y26" i="19"/>
  <c r="X26" i="19"/>
  <c r="W26" i="19"/>
  <c r="V26" i="19"/>
  <c r="O26" i="19"/>
  <c r="N26" i="19"/>
  <c r="I26" i="19"/>
  <c r="H26" i="19"/>
  <c r="C26" i="19"/>
  <c r="AA26" i="19" s="1"/>
  <c r="B26" i="19"/>
  <c r="Z26" i="19" s="1"/>
  <c r="AE25" i="19"/>
  <c r="AD25" i="19"/>
  <c r="AC25" i="19"/>
  <c r="AB25" i="19"/>
  <c r="Y25" i="19"/>
  <c r="X25" i="19"/>
  <c r="W25" i="19"/>
  <c r="V25" i="19"/>
  <c r="O25" i="19"/>
  <c r="N25" i="19"/>
  <c r="I25" i="19"/>
  <c r="H25" i="19"/>
  <c r="C25" i="19"/>
  <c r="B25" i="19"/>
  <c r="AE24" i="19"/>
  <c r="AD24" i="19"/>
  <c r="AC24" i="19"/>
  <c r="AB24" i="19"/>
  <c r="Y24" i="19"/>
  <c r="X24" i="19"/>
  <c r="W24" i="19"/>
  <c r="V24" i="19"/>
  <c r="O24" i="19"/>
  <c r="N24" i="19"/>
  <c r="I24" i="19"/>
  <c r="H24" i="19"/>
  <c r="C24" i="19"/>
  <c r="AA24" i="19" s="1"/>
  <c r="B24" i="19"/>
  <c r="Z24" i="19" s="1"/>
  <c r="AE23" i="19"/>
  <c r="AD23" i="19"/>
  <c r="AC23" i="19"/>
  <c r="AB23" i="19"/>
  <c r="Y23" i="19"/>
  <c r="X23" i="19"/>
  <c r="W23" i="19"/>
  <c r="V23" i="19"/>
  <c r="O23" i="19"/>
  <c r="N23" i="19"/>
  <c r="I23" i="19"/>
  <c r="H23" i="19"/>
  <c r="C23" i="19"/>
  <c r="B23" i="19"/>
  <c r="AE22" i="19"/>
  <c r="AD22" i="19"/>
  <c r="AC22" i="19"/>
  <c r="AB22" i="19"/>
  <c r="Y22" i="19"/>
  <c r="X22" i="19"/>
  <c r="W22" i="19"/>
  <c r="V22" i="19"/>
  <c r="O22" i="19"/>
  <c r="N22" i="19"/>
  <c r="I22" i="19"/>
  <c r="H22" i="19"/>
  <c r="C22" i="19"/>
  <c r="AA22" i="19" s="1"/>
  <c r="B22" i="19"/>
  <c r="Z22" i="19" s="1"/>
  <c r="AE21" i="19"/>
  <c r="AD21" i="19"/>
  <c r="AC21" i="19"/>
  <c r="AB21" i="19"/>
  <c r="Y21" i="19"/>
  <c r="X21" i="19"/>
  <c r="W21" i="19"/>
  <c r="V21" i="19"/>
  <c r="O21" i="19"/>
  <c r="N21" i="19"/>
  <c r="I21" i="19"/>
  <c r="H21" i="19"/>
  <c r="C21" i="19"/>
  <c r="B21" i="19"/>
  <c r="AE20" i="19"/>
  <c r="AD20" i="19"/>
  <c r="AC20" i="19"/>
  <c r="AB20" i="19"/>
  <c r="Y20" i="19"/>
  <c r="X20" i="19"/>
  <c r="W20" i="19"/>
  <c r="V20" i="19"/>
  <c r="O20" i="19"/>
  <c r="N20" i="19"/>
  <c r="I20" i="19"/>
  <c r="H20" i="19"/>
  <c r="C20" i="19"/>
  <c r="AA20" i="19" s="1"/>
  <c r="B20" i="19"/>
  <c r="Z20" i="19" s="1"/>
  <c r="AE19" i="19"/>
  <c r="AD19" i="19"/>
  <c r="AC19" i="19"/>
  <c r="AB19" i="19"/>
  <c r="Y19" i="19"/>
  <c r="X19" i="19"/>
  <c r="W19" i="19"/>
  <c r="V19" i="19"/>
  <c r="O19" i="19"/>
  <c r="N19" i="19"/>
  <c r="I19" i="19"/>
  <c r="H19" i="19"/>
  <c r="C19" i="19"/>
  <c r="B19" i="19"/>
  <c r="AE18" i="19"/>
  <c r="AD18" i="19"/>
  <c r="AC18" i="19"/>
  <c r="AB18" i="19"/>
  <c r="Y18" i="19"/>
  <c r="X18" i="19"/>
  <c r="W18" i="19"/>
  <c r="V18" i="19"/>
  <c r="O18" i="19"/>
  <c r="N18" i="19"/>
  <c r="I18" i="19"/>
  <c r="H18" i="19"/>
  <c r="C18" i="19"/>
  <c r="AA18" i="19" s="1"/>
  <c r="B18" i="19"/>
  <c r="Z18" i="19" s="1"/>
  <c r="AE17" i="19"/>
  <c r="AD17" i="19"/>
  <c r="AC17" i="19"/>
  <c r="AB17" i="19"/>
  <c r="Y17" i="19"/>
  <c r="X17" i="19"/>
  <c r="W17" i="19"/>
  <c r="V17" i="19"/>
  <c r="O17" i="19"/>
  <c r="N17" i="19"/>
  <c r="I17" i="19"/>
  <c r="H17" i="19"/>
  <c r="C17" i="19"/>
  <c r="AA17" i="19" s="1"/>
  <c r="B17" i="19"/>
  <c r="Z17" i="19" s="1"/>
  <c r="AE16" i="19"/>
  <c r="AD16" i="19"/>
  <c r="AC16" i="19"/>
  <c r="AB16" i="19"/>
  <c r="Y16" i="19"/>
  <c r="X16" i="19"/>
  <c r="W16" i="19"/>
  <c r="V16" i="19"/>
  <c r="O16" i="19"/>
  <c r="N16" i="19"/>
  <c r="I16" i="19"/>
  <c r="H16" i="19"/>
  <c r="T16" i="19" s="1"/>
  <c r="C16" i="19"/>
  <c r="AA16" i="19" s="1"/>
  <c r="B16" i="19"/>
  <c r="Z16" i="19" s="1"/>
  <c r="AE15" i="19"/>
  <c r="AD15" i="19"/>
  <c r="AC15" i="19"/>
  <c r="AB15" i="19"/>
  <c r="Y15" i="19"/>
  <c r="X15" i="19"/>
  <c r="W15" i="19"/>
  <c r="V15" i="19"/>
  <c r="O15" i="19"/>
  <c r="N15" i="19"/>
  <c r="I15" i="19"/>
  <c r="H15" i="19"/>
  <c r="C15" i="19"/>
  <c r="U15" i="19" s="1"/>
  <c r="B15" i="19"/>
  <c r="T15" i="19" s="1"/>
  <c r="AE14" i="19"/>
  <c r="AD14" i="19"/>
  <c r="AC14" i="19"/>
  <c r="AB14" i="19"/>
  <c r="Y14" i="19"/>
  <c r="X14" i="19"/>
  <c r="W14" i="19"/>
  <c r="V14" i="19"/>
  <c r="O14" i="19"/>
  <c r="N14" i="19"/>
  <c r="I14" i="19"/>
  <c r="H14" i="19"/>
  <c r="C14" i="19"/>
  <c r="AA14" i="19" s="1"/>
  <c r="B14" i="19"/>
  <c r="Z14" i="19" s="1"/>
  <c r="AE13" i="19"/>
  <c r="AE34" i="19" s="1"/>
  <c r="AE40" i="19" s="1"/>
  <c r="AD13" i="19"/>
  <c r="AD34" i="19" s="1"/>
  <c r="AD40" i="19" s="1"/>
  <c r="AC13" i="19"/>
  <c r="AB13" i="19"/>
  <c r="Z13" i="19"/>
  <c r="Y13" i="19"/>
  <c r="Y34" i="19" s="1"/>
  <c r="Y40" i="19" s="1"/>
  <c r="X13" i="19"/>
  <c r="W13" i="19"/>
  <c r="V13" i="19"/>
  <c r="U13" i="19"/>
  <c r="O13" i="19"/>
  <c r="N13" i="19"/>
  <c r="I13" i="19"/>
  <c r="I34" i="19" s="1"/>
  <c r="I40" i="19" s="1"/>
  <c r="H13" i="19"/>
  <c r="H34" i="19" s="1"/>
  <c r="H40" i="19" s="1"/>
  <c r="C13" i="19"/>
  <c r="B13" i="19"/>
  <c r="AE12" i="19"/>
  <c r="AD12" i="19"/>
  <c r="AC12" i="19"/>
  <c r="AB12" i="19"/>
  <c r="Y12" i="19"/>
  <c r="X12" i="19"/>
  <c r="W12" i="19"/>
  <c r="V12" i="19"/>
  <c r="O12" i="19"/>
  <c r="N12" i="19"/>
  <c r="I12" i="19"/>
  <c r="H12" i="19"/>
  <c r="C12" i="19"/>
  <c r="AA12" i="19" s="1"/>
  <c r="B12" i="19"/>
  <c r="Z12" i="19" s="1"/>
  <c r="AE11" i="19"/>
  <c r="AD11" i="19"/>
  <c r="AC11" i="19"/>
  <c r="AB11" i="19"/>
  <c r="Y11" i="19"/>
  <c r="X11" i="19"/>
  <c r="W11" i="19"/>
  <c r="V11" i="19"/>
  <c r="O11" i="19"/>
  <c r="N11" i="19"/>
  <c r="I11" i="19"/>
  <c r="H11" i="19"/>
  <c r="C11" i="19"/>
  <c r="B11" i="19"/>
  <c r="AE10" i="19"/>
  <c r="AE33" i="19" s="1"/>
  <c r="AE39" i="19" s="1"/>
  <c r="AD10" i="19"/>
  <c r="AD33" i="19" s="1"/>
  <c r="AD39" i="19" s="1"/>
  <c r="AC10" i="19"/>
  <c r="AB10" i="19"/>
  <c r="Y10" i="19"/>
  <c r="Y33" i="19" s="1"/>
  <c r="Y39" i="19" s="1"/>
  <c r="X10" i="19"/>
  <c r="X33" i="19" s="1"/>
  <c r="X39" i="19" s="1"/>
  <c r="W10" i="19"/>
  <c r="V10" i="19"/>
  <c r="O10" i="19"/>
  <c r="O33" i="19" s="1"/>
  <c r="O39" i="19" s="1"/>
  <c r="N10" i="19"/>
  <c r="N33" i="19" s="1"/>
  <c r="N39" i="19" s="1"/>
  <c r="I10" i="19"/>
  <c r="H10" i="19"/>
  <c r="C10" i="19"/>
  <c r="B10" i="19"/>
  <c r="AE30" i="18"/>
  <c r="AD30" i="18"/>
  <c r="AC30" i="18"/>
  <c r="AB30" i="18"/>
  <c r="Y30" i="18"/>
  <c r="X30" i="18"/>
  <c r="W30" i="18"/>
  <c r="V30" i="18"/>
  <c r="O30" i="18"/>
  <c r="N30" i="18"/>
  <c r="I30" i="18"/>
  <c r="U30" i="18" s="1"/>
  <c r="H30" i="18"/>
  <c r="T30" i="18" s="1"/>
  <c r="C30" i="18"/>
  <c r="AA30" i="18" s="1"/>
  <c r="B30" i="18"/>
  <c r="Z30" i="18" s="1"/>
  <c r="AE29" i="18"/>
  <c r="AD29" i="18"/>
  <c r="AC29" i="18"/>
  <c r="AB29" i="18"/>
  <c r="Y29" i="18"/>
  <c r="X29" i="18"/>
  <c r="W29" i="18"/>
  <c r="V29" i="18"/>
  <c r="O29" i="18"/>
  <c r="N29" i="18"/>
  <c r="I29" i="18"/>
  <c r="H29" i="18"/>
  <c r="C29" i="18"/>
  <c r="U29" i="18" s="1"/>
  <c r="B29" i="18"/>
  <c r="AE28" i="18"/>
  <c r="AD28" i="18"/>
  <c r="AC28" i="18"/>
  <c r="AB28" i="18"/>
  <c r="Y28" i="18"/>
  <c r="X28" i="18"/>
  <c r="W28" i="18"/>
  <c r="V28" i="18"/>
  <c r="O28" i="18"/>
  <c r="N28" i="18"/>
  <c r="I28" i="18"/>
  <c r="U28" i="18" s="1"/>
  <c r="H28" i="18"/>
  <c r="T28" i="18" s="1"/>
  <c r="C28" i="18"/>
  <c r="AA28" i="18" s="1"/>
  <c r="B28" i="18"/>
  <c r="Z28" i="18" s="1"/>
  <c r="AE27" i="18"/>
  <c r="AE37" i="18" s="1"/>
  <c r="AE43" i="18" s="1"/>
  <c r="AD27" i="18"/>
  <c r="AD37" i="18" s="1"/>
  <c r="AD43" i="18" s="1"/>
  <c r="AC27" i="18"/>
  <c r="AB27" i="18"/>
  <c r="Y27" i="18"/>
  <c r="Y37" i="18" s="1"/>
  <c r="Y43" i="18" s="1"/>
  <c r="X27" i="18"/>
  <c r="X37" i="18" s="1"/>
  <c r="X43" i="18" s="1"/>
  <c r="W27" i="18"/>
  <c r="V27" i="18"/>
  <c r="O27" i="18"/>
  <c r="O37" i="18" s="1"/>
  <c r="O43" i="18" s="1"/>
  <c r="N27" i="18"/>
  <c r="N37" i="18" s="1"/>
  <c r="N43" i="18" s="1"/>
  <c r="I27" i="18"/>
  <c r="H27" i="18"/>
  <c r="C27" i="18"/>
  <c r="B27" i="18"/>
  <c r="B37" i="18" s="1"/>
  <c r="B43" i="18" s="1"/>
  <c r="AE26" i="18"/>
  <c r="AD26" i="18"/>
  <c r="AC26" i="18"/>
  <c r="AB26" i="18"/>
  <c r="Y26" i="18"/>
  <c r="X26" i="18"/>
  <c r="W26" i="18"/>
  <c r="V26" i="18"/>
  <c r="O26" i="18"/>
  <c r="N26" i="18"/>
  <c r="I26" i="18"/>
  <c r="U26" i="18" s="1"/>
  <c r="H26" i="18"/>
  <c r="C26" i="18"/>
  <c r="AA26" i="18" s="1"/>
  <c r="B26" i="18"/>
  <c r="Z26" i="18" s="1"/>
  <c r="AE25" i="18"/>
  <c r="AE36" i="18" s="1"/>
  <c r="AE42" i="18" s="1"/>
  <c r="AD25" i="18"/>
  <c r="AD36" i="18" s="1"/>
  <c r="AD42" i="18" s="1"/>
  <c r="AC25" i="18"/>
  <c r="AB25" i="18"/>
  <c r="Y25" i="18"/>
  <c r="Y36" i="18" s="1"/>
  <c r="Y42" i="18" s="1"/>
  <c r="X25" i="18"/>
  <c r="X36" i="18" s="1"/>
  <c r="X42" i="18" s="1"/>
  <c r="W25" i="18"/>
  <c r="V25" i="18"/>
  <c r="O25" i="18"/>
  <c r="O36" i="18" s="1"/>
  <c r="O42" i="18" s="1"/>
  <c r="N25" i="18"/>
  <c r="N36" i="18" s="1"/>
  <c r="N42" i="18" s="1"/>
  <c r="I25" i="18"/>
  <c r="H25" i="18"/>
  <c r="C25" i="18"/>
  <c r="C36" i="18" s="1"/>
  <c r="C42" i="18" s="1"/>
  <c r="B25" i="18"/>
  <c r="B36" i="18" s="1"/>
  <c r="B42" i="18" s="1"/>
  <c r="AE24" i="18"/>
  <c r="AD24" i="18"/>
  <c r="AC24" i="18"/>
  <c r="AB24" i="18"/>
  <c r="Y24" i="18"/>
  <c r="X24" i="18"/>
  <c r="W24" i="18"/>
  <c r="V24" i="18"/>
  <c r="O24" i="18"/>
  <c r="N24" i="18"/>
  <c r="I24" i="18"/>
  <c r="U24" i="18" s="1"/>
  <c r="H24" i="18"/>
  <c r="T24" i="18" s="1"/>
  <c r="C24" i="18"/>
  <c r="AA24" i="18" s="1"/>
  <c r="B24" i="18"/>
  <c r="Z24" i="18" s="1"/>
  <c r="AE23" i="18"/>
  <c r="AE35" i="18" s="1"/>
  <c r="AE41" i="18" s="1"/>
  <c r="AD23" i="18"/>
  <c r="AD35" i="18" s="1"/>
  <c r="AD41" i="18" s="1"/>
  <c r="AC23" i="18"/>
  <c r="AB23" i="18"/>
  <c r="Y23" i="18"/>
  <c r="Y35" i="18" s="1"/>
  <c r="Y41" i="18" s="1"/>
  <c r="X23" i="18"/>
  <c r="X35" i="18" s="1"/>
  <c r="X41" i="18" s="1"/>
  <c r="W23" i="18"/>
  <c r="V23" i="18"/>
  <c r="O23" i="18"/>
  <c r="O35" i="18" s="1"/>
  <c r="O41" i="18" s="1"/>
  <c r="N23" i="18"/>
  <c r="N35" i="18" s="1"/>
  <c r="N41" i="18" s="1"/>
  <c r="I23" i="18"/>
  <c r="H23" i="18"/>
  <c r="C23" i="18"/>
  <c r="B23" i="18"/>
  <c r="B35" i="18" s="1"/>
  <c r="B41" i="18" s="1"/>
  <c r="AE22" i="18"/>
  <c r="AD22" i="18"/>
  <c r="AC22" i="18"/>
  <c r="AB22" i="18"/>
  <c r="Y22" i="18"/>
  <c r="X22" i="18"/>
  <c r="W22" i="18"/>
  <c r="V22" i="18"/>
  <c r="O22" i="18"/>
  <c r="N22" i="18"/>
  <c r="I22" i="18"/>
  <c r="U22" i="18" s="1"/>
  <c r="H22" i="18"/>
  <c r="T22" i="18" s="1"/>
  <c r="C22" i="18"/>
  <c r="AA22" i="18" s="1"/>
  <c r="B22" i="18"/>
  <c r="Z22" i="18" s="1"/>
  <c r="AE21" i="18"/>
  <c r="AD21" i="18"/>
  <c r="AC21" i="18"/>
  <c r="AB21" i="18"/>
  <c r="Y21" i="18"/>
  <c r="X21" i="18"/>
  <c r="W21" i="18"/>
  <c r="V21" i="18"/>
  <c r="O21" i="18"/>
  <c r="N21" i="18"/>
  <c r="I21" i="18"/>
  <c r="H21" i="18"/>
  <c r="C21" i="18"/>
  <c r="U21" i="18" s="1"/>
  <c r="B21" i="18"/>
  <c r="AE20" i="18"/>
  <c r="AD20" i="18"/>
  <c r="AC20" i="18"/>
  <c r="AB20" i="18"/>
  <c r="Y20" i="18"/>
  <c r="X20" i="18"/>
  <c r="W20" i="18"/>
  <c r="V20" i="18"/>
  <c r="O20" i="18"/>
  <c r="N20" i="18"/>
  <c r="I20" i="18"/>
  <c r="U20" i="18" s="1"/>
  <c r="H20" i="18"/>
  <c r="T20" i="18" s="1"/>
  <c r="C20" i="18"/>
  <c r="AA20" i="18" s="1"/>
  <c r="B20" i="18"/>
  <c r="Z20" i="18" s="1"/>
  <c r="AE19" i="18"/>
  <c r="AD19" i="18"/>
  <c r="AC19" i="18"/>
  <c r="AB19" i="18"/>
  <c r="Y19" i="18"/>
  <c r="X19" i="18"/>
  <c r="W19" i="18"/>
  <c r="V19" i="18"/>
  <c r="O19" i="18"/>
  <c r="N19" i="18"/>
  <c r="I19" i="18"/>
  <c r="H19" i="18"/>
  <c r="C19" i="18"/>
  <c r="U19" i="18" s="1"/>
  <c r="B19" i="18"/>
  <c r="AE18" i="18"/>
  <c r="AD18" i="18"/>
  <c r="AC18" i="18"/>
  <c r="AB18" i="18"/>
  <c r="Y18" i="18"/>
  <c r="X18" i="18"/>
  <c r="W18" i="18"/>
  <c r="V18" i="18"/>
  <c r="O18" i="18"/>
  <c r="N18" i="18"/>
  <c r="I18" i="18"/>
  <c r="U18" i="18" s="1"/>
  <c r="H18" i="18"/>
  <c r="T18" i="18" s="1"/>
  <c r="C18" i="18"/>
  <c r="AA18" i="18" s="1"/>
  <c r="B18" i="18"/>
  <c r="Z18" i="18" s="1"/>
  <c r="AE17" i="18"/>
  <c r="AD17" i="18"/>
  <c r="AC17" i="18"/>
  <c r="AB17" i="18"/>
  <c r="Y17" i="18"/>
  <c r="X17" i="18"/>
  <c r="W17" i="18"/>
  <c r="V17" i="18"/>
  <c r="O17" i="18"/>
  <c r="N17" i="18"/>
  <c r="I17" i="18"/>
  <c r="H17" i="18"/>
  <c r="C17" i="18"/>
  <c r="U17" i="18" s="1"/>
  <c r="B17" i="18"/>
  <c r="AE16" i="18"/>
  <c r="AD16" i="18"/>
  <c r="AC16" i="18"/>
  <c r="AB16" i="18"/>
  <c r="Y16" i="18"/>
  <c r="X16" i="18"/>
  <c r="W16" i="18"/>
  <c r="V16" i="18"/>
  <c r="O16" i="18"/>
  <c r="N16" i="18"/>
  <c r="I16" i="18"/>
  <c r="U16" i="18" s="1"/>
  <c r="H16" i="18"/>
  <c r="T16" i="18" s="1"/>
  <c r="C16" i="18"/>
  <c r="AA16" i="18" s="1"/>
  <c r="B16" i="18"/>
  <c r="Z16" i="18" s="1"/>
  <c r="AE15" i="18"/>
  <c r="AD15" i="18"/>
  <c r="AC15" i="18"/>
  <c r="AB15" i="18"/>
  <c r="Y15" i="18"/>
  <c r="X15" i="18"/>
  <c r="W15" i="18"/>
  <c r="V15" i="18"/>
  <c r="O15" i="18"/>
  <c r="N15" i="18"/>
  <c r="I15" i="18"/>
  <c r="H15" i="18"/>
  <c r="C15" i="18"/>
  <c r="U15" i="18" s="1"/>
  <c r="B15" i="18"/>
  <c r="AE14" i="18"/>
  <c r="AD14" i="18"/>
  <c r="AC14" i="18"/>
  <c r="AB14" i="18"/>
  <c r="Y14" i="18"/>
  <c r="X14" i="18"/>
  <c r="W14" i="18"/>
  <c r="V14" i="18"/>
  <c r="O14" i="18"/>
  <c r="N14" i="18"/>
  <c r="I14" i="18"/>
  <c r="H14" i="18"/>
  <c r="C14" i="18"/>
  <c r="AA14" i="18" s="1"/>
  <c r="B14" i="18"/>
  <c r="Z14" i="18" s="1"/>
  <c r="AE13" i="18"/>
  <c r="AE34" i="18" s="1"/>
  <c r="AE40" i="18" s="1"/>
  <c r="AD13" i="18"/>
  <c r="AD34" i="18" s="1"/>
  <c r="AD40" i="18" s="1"/>
  <c r="AC13" i="18"/>
  <c r="AB13" i="18"/>
  <c r="Y13" i="18"/>
  <c r="Y34" i="18" s="1"/>
  <c r="Y40" i="18" s="1"/>
  <c r="X13" i="18"/>
  <c r="X34" i="18" s="1"/>
  <c r="X40" i="18" s="1"/>
  <c r="W13" i="18"/>
  <c r="V13" i="18"/>
  <c r="O13" i="18"/>
  <c r="O34" i="18" s="1"/>
  <c r="O40" i="18" s="1"/>
  <c r="N13" i="18"/>
  <c r="N34" i="18" s="1"/>
  <c r="N40" i="18" s="1"/>
  <c r="I13" i="18"/>
  <c r="H13" i="18"/>
  <c r="C13" i="18"/>
  <c r="C34" i="18" s="1"/>
  <c r="C40" i="18" s="1"/>
  <c r="B13" i="18"/>
  <c r="B34" i="18" s="1"/>
  <c r="B40" i="18" s="1"/>
  <c r="AE12" i="18"/>
  <c r="AD12" i="18"/>
  <c r="AC12" i="18"/>
  <c r="AB12" i="18"/>
  <c r="Y12" i="18"/>
  <c r="X12" i="18"/>
  <c r="W12" i="18"/>
  <c r="V12" i="18"/>
  <c r="O12" i="18"/>
  <c r="N12" i="18"/>
  <c r="I12" i="18"/>
  <c r="U12" i="18" s="1"/>
  <c r="H12" i="18"/>
  <c r="T12" i="18" s="1"/>
  <c r="C12" i="18"/>
  <c r="AA12" i="18" s="1"/>
  <c r="B12" i="18"/>
  <c r="Z12" i="18" s="1"/>
  <c r="AE11" i="18"/>
  <c r="AD11" i="18"/>
  <c r="AC11" i="18"/>
  <c r="AB11" i="18"/>
  <c r="Y11" i="18"/>
  <c r="X11" i="18"/>
  <c r="W11" i="18"/>
  <c r="V11" i="18"/>
  <c r="O11" i="18"/>
  <c r="N11" i="18"/>
  <c r="I11" i="18"/>
  <c r="H11" i="18"/>
  <c r="C11" i="18"/>
  <c r="U11" i="18" s="1"/>
  <c r="B11" i="18"/>
  <c r="AE10" i="18"/>
  <c r="AD10" i="18"/>
  <c r="AC10" i="18"/>
  <c r="AC33" i="18" s="1"/>
  <c r="AC39" i="18" s="1"/>
  <c r="AB10" i="18"/>
  <c r="AB33" i="18" s="1"/>
  <c r="AB39" i="18" s="1"/>
  <c r="Y10" i="18"/>
  <c r="X10" i="18"/>
  <c r="W10" i="18"/>
  <c r="W33" i="18" s="1"/>
  <c r="W39" i="18" s="1"/>
  <c r="V10" i="18"/>
  <c r="V33" i="18" s="1"/>
  <c r="V39" i="18" s="1"/>
  <c r="O10" i="18"/>
  <c r="N10" i="18"/>
  <c r="I10" i="18"/>
  <c r="I33" i="18" s="1"/>
  <c r="I39" i="18" s="1"/>
  <c r="H10" i="18"/>
  <c r="H33" i="18" s="1"/>
  <c r="H39" i="18" s="1"/>
  <c r="C10" i="18"/>
  <c r="B10" i="18"/>
  <c r="AE30" i="17"/>
  <c r="AD30" i="17"/>
  <c r="AC30" i="17"/>
  <c r="AB30" i="17"/>
  <c r="Y30" i="17"/>
  <c r="X30" i="17"/>
  <c r="W30" i="17"/>
  <c r="V30" i="17"/>
  <c r="O30" i="17"/>
  <c r="N30" i="17"/>
  <c r="I30" i="17"/>
  <c r="H30" i="17"/>
  <c r="C30" i="17"/>
  <c r="AA30" i="17" s="1"/>
  <c r="B30" i="17"/>
  <c r="Z30" i="17" s="1"/>
  <c r="AE29" i="17"/>
  <c r="AD29" i="17"/>
  <c r="AC29" i="17"/>
  <c r="AB29" i="17"/>
  <c r="Y29" i="17"/>
  <c r="X29" i="17"/>
  <c r="W29" i="17"/>
  <c r="V29" i="17"/>
  <c r="O29" i="17"/>
  <c r="N29" i="17"/>
  <c r="I29" i="17"/>
  <c r="H29" i="17"/>
  <c r="C29" i="17"/>
  <c r="B29" i="17"/>
  <c r="AE28" i="17"/>
  <c r="AD28" i="17"/>
  <c r="AC28" i="17"/>
  <c r="AB28" i="17"/>
  <c r="Y28" i="17"/>
  <c r="X28" i="17"/>
  <c r="W28" i="17"/>
  <c r="V28" i="17"/>
  <c r="O28" i="17"/>
  <c r="N28" i="17"/>
  <c r="I28" i="17"/>
  <c r="H28" i="17"/>
  <c r="C28" i="17"/>
  <c r="AA28" i="17" s="1"/>
  <c r="B28" i="17"/>
  <c r="Z28" i="17" s="1"/>
  <c r="AE27" i="17"/>
  <c r="AD27" i="17"/>
  <c r="AC27" i="17"/>
  <c r="AC37" i="17" s="1"/>
  <c r="AC43" i="17" s="1"/>
  <c r="AB27" i="17"/>
  <c r="AB37" i="17" s="1"/>
  <c r="AB43" i="17" s="1"/>
  <c r="Y27" i="17"/>
  <c r="X27" i="17"/>
  <c r="W27" i="17"/>
  <c r="W37" i="17" s="1"/>
  <c r="W43" i="17" s="1"/>
  <c r="V27" i="17"/>
  <c r="V37" i="17" s="1"/>
  <c r="V43" i="17" s="1"/>
  <c r="O27" i="17"/>
  <c r="N27" i="17"/>
  <c r="I27" i="17"/>
  <c r="I37" i="17" s="1"/>
  <c r="I43" i="17" s="1"/>
  <c r="H27" i="17"/>
  <c r="H37" i="17" s="1"/>
  <c r="H43" i="17" s="1"/>
  <c r="C27" i="17"/>
  <c r="B27" i="17"/>
  <c r="AE26" i="17"/>
  <c r="AD26" i="17"/>
  <c r="AC26" i="17"/>
  <c r="AB26" i="17"/>
  <c r="Y26" i="17"/>
  <c r="X26" i="17"/>
  <c r="W26" i="17"/>
  <c r="V26" i="17"/>
  <c r="O26" i="17"/>
  <c r="N26" i="17"/>
  <c r="I26" i="17"/>
  <c r="H26" i="17"/>
  <c r="C26" i="17"/>
  <c r="AA26" i="17" s="1"/>
  <c r="B26" i="17"/>
  <c r="Z26" i="17" s="1"/>
  <c r="AE25" i="17"/>
  <c r="AD25" i="17"/>
  <c r="AC25" i="17"/>
  <c r="AC36" i="17" s="1"/>
  <c r="AC42" i="17" s="1"/>
  <c r="AB25" i="17"/>
  <c r="AB36" i="17" s="1"/>
  <c r="AB42" i="17" s="1"/>
  <c r="Y25" i="17"/>
  <c r="X25" i="17"/>
  <c r="W25" i="17"/>
  <c r="W36" i="17" s="1"/>
  <c r="W42" i="17" s="1"/>
  <c r="V25" i="17"/>
  <c r="V36" i="17" s="1"/>
  <c r="V42" i="17" s="1"/>
  <c r="O25" i="17"/>
  <c r="N25" i="17"/>
  <c r="I25" i="17"/>
  <c r="I36" i="17" s="1"/>
  <c r="I42" i="17" s="1"/>
  <c r="H25" i="17"/>
  <c r="H36" i="17" s="1"/>
  <c r="H42" i="17" s="1"/>
  <c r="C25" i="17"/>
  <c r="B25" i="17"/>
  <c r="AE24" i="17"/>
  <c r="AD24" i="17"/>
  <c r="AC24" i="17"/>
  <c r="AB24" i="17"/>
  <c r="Y24" i="17"/>
  <c r="X24" i="17"/>
  <c r="W24" i="17"/>
  <c r="V24" i="17"/>
  <c r="O24" i="17"/>
  <c r="N24" i="17"/>
  <c r="I24" i="17"/>
  <c r="H24" i="17"/>
  <c r="C24" i="17"/>
  <c r="AA24" i="17" s="1"/>
  <c r="B24" i="17"/>
  <c r="Z24" i="17" s="1"/>
  <c r="AE23" i="17"/>
  <c r="AD23" i="17"/>
  <c r="AC23" i="17"/>
  <c r="AC35" i="17" s="1"/>
  <c r="AC41" i="17" s="1"/>
  <c r="AB23" i="17"/>
  <c r="AB35" i="17" s="1"/>
  <c r="AB41" i="17" s="1"/>
  <c r="Y23" i="17"/>
  <c r="X23" i="17"/>
  <c r="W23" i="17"/>
  <c r="W35" i="17" s="1"/>
  <c r="W41" i="17" s="1"/>
  <c r="V23" i="17"/>
  <c r="V35" i="17" s="1"/>
  <c r="V41" i="17" s="1"/>
  <c r="O23" i="17"/>
  <c r="N23" i="17"/>
  <c r="I23" i="17"/>
  <c r="I35" i="17" s="1"/>
  <c r="I41" i="17" s="1"/>
  <c r="H23" i="17"/>
  <c r="H35" i="17" s="1"/>
  <c r="H41" i="17" s="1"/>
  <c r="C23" i="17"/>
  <c r="B23" i="17"/>
  <c r="AE22" i="17"/>
  <c r="AD22" i="17"/>
  <c r="AC22" i="17"/>
  <c r="AB22" i="17"/>
  <c r="Y22" i="17"/>
  <c r="X22" i="17"/>
  <c r="W22" i="17"/>
  <c r="V22" i="17"/>
  <c r="O22" i="17"/>
  <c r="N22" i="17"/>
  <c r="I22" i="17"/>
  <c r="H22" i="17"/>
  <c r="C22" i="17"/>
  <c r="AA22" i="17" s="1"/>
  <c r="B22" i="17"/>
  <c r="Z22" i="17" s="1"/>
  <c r="AE21" i="17"/>
  <c r="AD21" i="17"/>
  <c r="AC21" i="17"/>
  <c r="AB21" i="17"/>
  <c r="Y21" i="17"/>
  <c r="X21" i="17"/>
  <c r="W21" i="17"/>
  <c r="V21" i="17"/>
  <c r="O21" i="17"/>
  <c r="N21" i="17"/>
  <c r="I21" i="17"/>
  <c r="H21" i="17"/>
  <c r="C21" i="17"/>
  <c r="B21" i="17"/>
  <c r="AE20" i="17"/>
  <c r="AD20" i="17"/>
  <c r="AC20" i="17"/>
  <c r="AB20" i="17"/>
  <c r="Y20" i="17"/>
  <c r="X20" i="17"/>
  <c r="W20" i="17"/>
  <c r="V20" i="17"/>
  <c r="O20" i="17"/>
  <c r="N20" i="17"/>
  <c r="I20" i="17"/>
  <c r="H20" i="17"/>
  <c r="C20" i="17"/>
  <c r="AA20" i="17" s="1"/>
  <c r="B20" i="17"/>
  <c r="Z20" i="17" s="1"/>
  <c r="AE19" i="17"/>
  <c r="AD19" i="17"/>
  <c r="AC19" i="17"/>
  <c r="AB19" i="17"/>
  <c r="Y19" i="17"/>
  <c r="X19" i="17"/>
  <c r="W19" i="17"/>
  <c r="V19" i="17"/>
  <c r="O19" i="17"/>
  <c r="N19" i="17"/>
  <c r="I19" i="17"/>
  <c r="H19" i="17"/>
  <c r="C19" i="17"/>
  <c r="B19" i="17"/>
  <c r="AE18" i="17"/>
  <c r="AD18" i="17"/>
  <c r="AC18" i="17"/>
  <c r="AB18" i="17"/>
  <c r="Y18" i="17"/>
  <c r="X18" i="17"/>
  <c r="W18" i="17"/>
  <c r="V18" i="17"/>
  <c r="O18" i="17"/>
  <c r="N18" i="17"/>
  <c r="I18" i="17"/>
  <c r="H18" i="17"/>
  <c r="C18" i="17"/>
  <c r="AA18" i="17" s="1"/>
  <c r="B18" i="17"/>
  <c r="Z18" i="17" s="1"/>
  <c r="AE17" i="17"/>
  <c r="AD17" i="17"/>
  <c r="AC17" i="17"/>
  <c r="AB17" i="17"/>
  <c r="Y17" i="17"/>
  <c r="X17" i="17"/>
  <c r="W17" i="17"/>
  <c r="V17" i="17"/>
  <c r="O17" i="17"/>
  <c r="N17" i="17"/>
  <c r="I17" i="17"/>
  <c r="H17" i="17"/>
  <c r="C17" i="17"/>
  <c r="B17" i="17"/>
  <c r="AE16" i="17"/>
  <c r="AD16" i="17"/>
  <c r="AC16" i="17"/>
  <c r="AB16" i="17"/>
  <c r="Y16" i="17"/>
  <c r="X16" i="17"/>
  <c r="W16" i="17"/>
  <c r="V16" i="17"/>
  <c r="O16" i="17"/>
  <c r="N16" i="17"/>
  <c r="I16" i="17"/>
  <c r="H16" i="17"/>
  <c r="C16" i="17"/>
  <c r="AA16" i="17" s="1"/>
  <c r="B16" i="17"/>
  <c r="Z16" i="17" s="1"/>
  <c r="AE15" i="17"/>
  <c r="AD15" i="17"/>
  <c r="AC15" i="17"/>
  <c r="AB15" i="17"/>
  <c r="Y15" i="17"/>
  <c r="X15" i="17"/>
  <c r="W15" i="17"/>
  <c r="V15" i="17"/>
  <c r="O15" i="17"/>
  <c r="N15" i="17"/>
  <c r="I15" i="17"/>
  <c r="H15" i="17"/>
  <c r="C15" i="17"/>
  <c r="B15" i="17"/>
  <c r="AE14" i="17"/>
  <c r="AD14" i="17"/>
  <c r="AC14" i="17"/>
  <c r="AB14" i="17"/>
  <c r="Y14" i="17"/>
  <c r="X14" i="17"/>
  <c r="W14" i="17"/>
  <c r="V14" i="17"/>
  <c r="O14" i="17"/>
  <c r="N14" i="17"/>
  <c r="I14" i="17"/>
  <c r="H14" i="17"/>
  <c r="C14" i="17"/>
  <c r="AA14" i="17" s="1"/>
  <c r="B14" i="17"/>
  <c r="Z14" i="17" s="1"/>
  <c r="AE13" i="17"/>
  <c r="AD13" i="17"/>
  <c r="AC13" i="17"/>
  <c r="AC34" i="17" s="1"/>
  <c r="AC40" i="17" s="1"/>
  <c r="AB13" i="17"/>
  <c r="AB34" i="17" s="1"/>
  <c r="AB40" i="17" s="1"/>
  <c r="Y13" i="17"/>
  <c r="X13" i="17"/>
  <c r="W13" i="17"/>
  <c r="W34" i="17" s="1"/>
  <c r="W40" i="17" s="1"/>
  <c r="V13" i="17"/>
  <c r="V34" i="17" s="1"/>
  <c r="V40" i="17" s="1"/>
  <c r="O13" i="17"/>
  <c r="N13" i="17"/>
  <c r="I13" i="17"/>
  <c r="I34" i="17" s="1"/>
  <c r="I40" i="17" s="1"/>
  <c r="H13" i="17"/>
  <c r="H34" i="17" s="1"/>
  <c r="H40" i="17" s="1"/>
  <c r="C13" i="17"/>
  <c r="B13" i="17"/>
  <c r="AE12" i="17"/>
  <c r="AD12" i="17"/>
  <c r="AC12" i="17"/>
  <c r="AB12" i="17"/>
  <c r="Y12" i="17"/>
  <c r="X12" i="17"/>
  <c r="W12" i="17"/>
  <c r="V12" i="17"/>
  <c r="O12" i="17"/>
  <c r="N12" i="17"/>
  <c r="I12" i="17"/>
  <c r="H12" i="17"/>
  <c r="C12" i="17"/>
  <c r="AA12" i="17" s="1"/>
  <c r="B12" i="17"/>
  <c r="Z12" i="17" s="1"/>
  <c r="AE11" i="17"/>
  <c r="AD11" i="17"/>
  <c r="AC11" i="17"/>
  <c r="AB11" i="17"/>
  <c r="Y11" i="17"/>
  <c r="X11" i="17"/>
  <c r="W11" i="17"/>
  <c r="V11" i="17"/>
  <c r="O11" i="17"/>
  <c r="N11" i="17"/>
  <c r="I11" i="17"/>
  <c r="H11" i="17"/>
  <c r="C11" i="17"/>
  <c r="B11" i="17"/>
  <c r="AE10" i="17"/>
  <c r="AE33" i="17" s="1"/>
  <c r="AE39" i="17" s="1"/>
  <c r="AD10" i="17"/>
  <c r="AD33" i="17" s="1"/>
  <c r="AD39" i="17" s="1"/>
  <c r="AC10" i="17"/>
  <c r="AB10" i="17"/>
  <c r="Y10" i="17"/>
  <c r="Y33" i="17" s="1"/>
  <c r="Y39" i="17" s="1"/>
  <c r="X10" i="17"/>
  <c r="X33" i="17" s="1"/>
  <c r="X39" i="17" s="1"/>
  <c r="W10" i="17"/>
  <c r="V10" i="17"/>
  <c r="O10" i="17"/>
  <c r="O33" i="17" s="1"/>
  <c r="O39" i="17" s="1"/>
  <c r="N10" i="17"/>
  <c r="N33" i="17" s="1"/>
  <c r="N39" i="17" s="1"/>
  <c r="I10" i="17"/>
  <c r="H10" i="17"/>
  <c r="C10" i="17"/>
  <c r="B10" i="17"/>
  <c r="AE30" i="16"/>
  <c r="AD30" i="16"/>
  <c r="AC30" i="16"/>
  <c r="AB30" i="16"/>
  <c r="Y30" i="16"/>
  <c r="X30" i="16"/>
  <c r="W30" i="16"/>
  <c r="V30" i="16"/>
  <c r="O30" i="16"/>
  <c r="N30" i="16"/>
  <c r="I30" i="16"/>
  <c r="H30" i="16"/>
  <c r="T30" i="16" s="1"/>
  <c r="C30" i="16"/>
  <c r="AA30" i="16" s="1"/>
  <c r="B30" i="16"/>
  <c r="Z30" i="16" s="1"/>
  <c r="AE29" i="16"/>
  <c r="AD29" i="16"/>
  <c r="AC29" i="16"/>
  <c r="AB29" i="16"/>
  <c r="Z29" i="16"/>
  <c r="Y29" i="16"/>
  <c r="X29" i="16"/>
  <c r="W29" i="16"/>
  <c r="V29" i="16"/>
  <c r="O29" i="16"/>
  <c r="N29" i="16"/>
  <c r="I29" i="16"/>
  <c r="H29" i="16"/>
  <c r="C29" i="16"/>
  <c r="U29" i="16" s="1"/>
  <c r="B29" i="16"/>
  <c r="AE28" i="16"/>
  <c r="AD28" i="16"/>
  <c r="AC28" i="16"/>
  <c r="AB28" i="16"/>
  <c r="Y28" i="16"/>
  <c r="X28" i="16"/>
  <c r="W28" i="16"/>
  <c r="V28" i="16"/>
  <c r="O28" i="16"/>
  <c r="N28" i="16"/>
  <c r="I28" i="16"/>
  <c r="U28" i="16" s="1"/>
  <c r="H28" i="16"/>
  <c r="C28" i="16"/>
  <c r="AA28" i="16" s="1"/>
  <c r="B28" i="16"/>
  <c r="Z28" i="16" s="1"/>
  <c r="AE27" i="16"/>
  <c r="AE37" i="16" s="1"/>
  <c r="AE43" i="16" s="1"/>
  <c r="AD27" i="16"/>
  <c r="AC27" i="16"/>
  <c r="AB27" i="16"/>
  <c r="Y27" i="16"/>
  <c r="Y37" i="16" s="1"/>
  <c r="Y43" i="16" s="1"/>
  <c r="X27" i="16"/>
  <c r="W27" i="16"/>
  <c r="V27" i="16"/>
  <c r="O27" i="16"/>
  <c r="O37" i="16" s="1"/>
  <c r="O43" i="16" s="1"/>
  <c r="N27" i="16"/>
  <c r="I27" i="16"/>
  <c r="H27" i="16"/>
  <c r="C27" i="16"/>
  <c r="B27" i="16"/>
  <c r="AE26" i="16"/>
  <c r="AD26" i="16"/>
  <c r="AC26" i="16"/>
  <c r="AB26" i="16"/>
  <c r="Y26" i="16"/>
  <c r="X26" i="16"/>
  <c r="W26" i="16"/>
  <c r="V26" i="16"/>
  <c r="O26" i="16"/>
  <c r="N26" i="16"/>
  <c r="I26" i="16"/>
  <c r="H26" i="16"/>
  <c r="C26" i="16"/>
  <c r="AA26" i="16" s="1"/>
  <c r="B26" i="16"/>
  <c r="Z26" i="16" s="1"/>
  <c r="AE25" i="16"/>
  <c r="AE36" i="16" s="1"/>
  <c r="AE42" i="16" s="1"/>
  <c r="AD25" i="16"/>
  <c r="AC25" i="16"/>
  <c r="AB25" i="16"/>
  <c r="Z25" i="16"/>
  <c r="Y25" i="16"/>
  <c r="X25" i="16"/>
  <c r="W25" i="16"/>
  <c r="V25" i="16"/>
  <c r="V36" i="16" s="1"/>
  <c r="V42" i="16" s="1"/>
  <c r="O25" i="16"/>
  <c r="N25" i="16"/>
  <c r="I25" i="16"/>
  <c r="H25" i="16"/>
  <c r="H36" i="16" s="1"/>
  <c r="H42" i="16" s="1"/>
  <c r="C25" i="16"/>
  <c r="B25" i="16"/>
  <c r="AE24" i="16"/>
  <c r="AD24" i="16"/>
  <c r="AC24" i="16"/>
  <c r="AB24" i="16"/>
  <c r="Y24" i="16"/>
  <c r="X24" i="16"/>
  <c r="W24" i="16"/>
  <c r="V24" i="16"/>
  <c r="O24" i="16"/>
  <c r="N24" i="16"/>
  <c r="I24" i="16"/>
  <c r="H24" i="16"/>
  <c r="C24" i="16"/>
  <c r="AA24" i="16" s="1"/>
  <c r="B24" i="16"/>
  <c r="Z24" i="16" s="1"/>
  <c r="AE23" i="16"/>
  <c r="AD23" i="16"/>
  <c r="AC23" i="16"/>
  <c r="AB23" i="16"/>
  <c r="AB35" i="16" s="1"/>
  <c r="AB41" i="16" s="1"/>
  <c r="Y23" i="16"/>
  <c r="X23" i="16"/>
  <c r="W23" i="16"/>
  <c r="V23" i="16"/>
  <c r="V35" i="16" s="1"/>
  <c r="V41" i="16" s="1"/>
  <c r="O23" i="16"/>
  <c r="N23" i="16"/>
  <c r="I23" i="16"/>
  <c r="H23" i="16"/>
  <c r="H35" i="16" s="1"/>
  <c r="H41" i="16" s="1"/>
  <c r="C23" i="16"/>
  <c r="B23" i="16"/>
  <c r="AE22" i="16"/>
  <c r="AD22" i="16"/>
  <c r="AC22" i="16"/>
  <c r="AB22" i="16"/>
  <c r="Y22" i="16"/>
  <c r="X22" i="16"/>
  <c r="W22" i="16"/>
  <c r="V22" i="16"/>
  <c r="O22" i="16"/>
  <c r="N22" i="16"/>
  <c r="I22" i="16"/>
  <c r="H22" i="16"/>
  <c r="C22" i="16"/>
  <c r="AA22" i="16" s="1"/>
  <c r="B22" i="16"/>
  <c r="Z22" i="16" s="1"/>
  <c r="AE21" i="16"/>
  <c r="AD21" i="16"/>
  <c r="AC21" i="16"/>
  <c r="AB21" i="16"/>
  <c r="Y21" i="16"/>
  <c r="X21" i="16"/>
  <c r="W21" i="16"/>
  <c r="V21" i="16"/>
  <c r="O21" i="16"/>
  <c r="N21" i="16"/>
  <c r="I21" i="16"/>
  <c r="H21" i="16"/>
  <c r="C21" i="16"/>
  <c r="B21" i="16"/>
  <c r="AE20" i="16"/>
  <c r="AD20" i="16"/>
  <c r="AC20" i="16"/>
  <c r="AB20" i="16"/>
  <c r="Y20" i="16"/>
  <c r="X20" i="16"/>
  <c r="W20" i="16"/>
  <c r="V20" i="16"/>
  <c r="O20" i="16"/>
  <c r="N20" i="16"/>
  <c r="I20" i="16"/>
  <c r="H20" i="16"/>
  <c r="C20" i="16"/>
  <c r="AA20" i="16" s="1"/>
  <c r="B20" i="16"/>
  <c r="Z20" i="16" s="1"/>
  <c r="AE19" i="16"/>
  <c r="AD19" i="16"/>
  <c r="AC19" i="16"/>
  <c r="AB19" i="16"/>
  <c r="Y19" i="16"/>
  <c r="X19" i="16"/>
  <c r="W19" i="16"/>
  <c r="V19" i="16"/>
  <c r="O19" i="16"/>
  <c r="N19" i="16"/>
  <c r="I19" i="16"/>
  <c r="H19" i="16"/>
  <c r="C19" i="16"/>
  <c r="B19" i="16"/>
  <c r="Z19" i="16" s="1"/>
  <c r="AE18" i="16"/>
  <c r="AD18" i="16"/>
  <c r="AC18" i="16"/>
  <c r="AB18" i="16"/>
  <c r="Y18" i="16"/>
  <c r="X18" i="16"/>
  <c r="W18" i="16"/>
  <c r="V18" i="16"/>
  <c r="O18" i="16"/>
  <c r="N18" i="16"/>
  <c r="I18" i="16"/>
  <c r="H18" i="16"/>
  <c r="C18" i="16"/>
  <c r="AA18" i="16" s="1"/>
  <c r="B18" i="16"/>
  <c r="Z18" i="16" s="1"/>
  <c r="AE17" i="16"/>
  <c r="AD17" i="16"/>
  <c r="AC17" i="16"/>
  <c r="AB17" i="16"/>
  <c r="Y17" i="16"/>
  <c r="X17" i="16"/>
  <c r="W17" i="16"/>
  <c r="V17" i="16"/>
  <c r="O17" i="16"/>
  <c r="N17" i="16"/>
  <c r="I17" i="16"/>
  <c r="H17" i="16"/>
  <c r="C17" i="16"/>
  <c r="B17" i="16"/>
  <c r="AE16" i="16"/>
  <c r="AD16" i="16"/>
  <c r="AC16" i="16"/>
  <c r="AB16" i="16"/>
  <c r="Y16" i="16"/>
  <c r="X16" i="16"/>
  <c r="W16" i="16"/>
  <c r="V16" i="16"/>
  <c r="O16" i="16"/>
  <c r="N16" i="16"/>
  <c r="I16" i="16"/>
  <c r="H16" i="16"/>
  <c r="C16" i="16"/>
  <c r="B16" i="16"/>
  <c r="Z16" i="16" s="1"/>
  <c r="AE15" i="16"/>
  <c r="AD15" i="16"/>
  <c r="AC15" i="16"/>
  <c r="AB15" i="16"/>
  <c r="Y15" i="16"/>
  <c r="X15" i="16"/>
  <c r="W15" i="16"/>
  <c r="V15" i="16"/>
  <c r="O15" i="16"/>
  <c r="N15" i="16"/>
  <c r="I15" i="16"/>
  <c r="H15" i="16"/>
  <c r="C15" i="16"/>
  <c r="B15" i="16"/>
  <c r="Z15" i="16" s="1"/>
  <c r="AE14" i="16"/>
  <c r="AD14" i="16"/>
  <c r="AC14" i="16"/>
  <c r="AB14" i="16"/>
  <c r="Y14" i="16"/>
  <c r="X14" i="16"/>
  <c r="W14" i="16"/>
  <c r="V14" i="16"/>
  <c r="O14" i="16"/>
  <c r="N14" i="16"/>
  <c r="I14" i="16"/>
  <c r="H14" i="16"/>
  <c r="C14" i="16"/>
  <c r="AA14" i="16" s="1"/>
  <c r="B14" i="16"/>
  <c r="Z14" i="16" s="1"/>
  <c r="AE13" i="16"/>
  <c r="AD13" i="16"/>
  <c r="AC13" i="16"/>
  <c r="AC34" i="16" s="1"/>
  <c r="AC40" i="16" s="1"/>
  <c r="AB13" i="16"/>
  <c r="Y13" i="16"/>
  <c r="X13" i="16"/>
  <c r="W13" i="16"/>
  <c r="W34" i="16" s="1"/>
  <c r="W40" i="16" s="1"/>
  <c r="V13" i="16"/>
  <c r="O13" i="16"/>
  <c r="N13" i="16"/>
  <c r="I13" i="16"/>
  <c r="I34" i="16" s="1"/>
  <c r="I40" i="16" s="1"/>
  <c r="H13" i="16"/>
  <c r="C13" i="16"/>
  <c r="B13" i="16"/>
  <c r="AE12" i="16"/>
  <c r="AD12" i="16"/>
  <c r="AC12" i="16"/>
  <c r="AB12" i="16"/>
  <c r="AA12" i="16"/>
  <c r="Y12" i="16"/>
  <c r="X12" i="16"/>
  <c r="W12" i="16"/>
  <c r="V12" i="16"/>
  <c r="O12" i="16"/>
  <c r="N12" i="16"/>
  <c r="I12" i="16"/>
  <c r="H12" i="16"/>
  <c r="C12" i="16"/>
  <c r="B12" i="16"/>
  <c r="Z12" i="16" s="1"/>
  <c r="AE11" i="16"/>
  <c r="AD11" i="16"/>
  <c r="AC11" i="16"/>
  <c r="AB11" i="16"/>
  <c r="Z11" i="16"/>
  <c r="Y11" i="16"/>
  <c r="X11" i="16"/>
  <c r="W11" i="16"/>
  <c r="V11" i="16"/>
  <c r="O11" i="16"/>
  <c r="N11" i="16"/>
  <c r="I11" i="16"/>
  <c r="H11" i="16"/>
  <c r="C11" i="16"/>
  <c r="B11" i="16"/>
  <c r="AE10" i="16"/>
  <c r="AD10" i="16"/>
  <c r="AC10" i="16"/>
  <c r="AC33" i="16" s="1"/>
  <c r="AC39" i="16" s="1"/>
  <c r="AB10" i="16"/>
  <c r="Y10" i="16"/>
  <c r="X10" i="16"/>
  <c r="X33" i="16" s="1"/>
  <c r="X39" i="16" s="1"/>
  <c r="W10" i="16"/>
  <c r="W33" i="16" s="1"/>
  <c r="W39" i="16" s="1"/>
  <c r="V10" i="16"/>
  <c r="O10" i="16"/>
  <c r="N10" i="16"/>
  <c r="N33" i="16" s="1"/>
  <c r="N39" i="16" s="1"/>
  <c r="I10" i="16"/>
  <c r="I33" i="16" s="1"/>
  <c r="I39" i="16" s="1"/>
  <c r="H10" i="16"/>
  <c r="C10" i="16"/>
  <c r="B10" i="16"/>
  <c r="AE30" i="15"/>
  <c r="AD30" i="15"/>
  <c r="AC30" i="15"/>
  <c r="AB30" i="15"/>
  <c r="Y30" i="15"/>
  <c r="X30" i="15"/>
  <c r="W30" i="15"/>
  <c r="V30" i="15"/>
  <c r="O30" i="15"/>
  <c r="N30" i="15"/>
  <c r="I30" i="15"/>
  <c r="H30" i="15"/>
  <c r="C30" i="15"/>
  <c r="AA30" i="15" s="1"/>
  <c r="B30" i="15"/>
  <c r="Z30" i="15" s="1"/>
  <c r="AE29" i="15"/>
  <c r="AD29" i="15"/>
  <c r="AC29" i="15"/>
  <c r="AB29" i="15"/>
  <c r="Y29" i="15"/>
  <c r="X29" i="15"/>
  <c r="W29" i="15"/>
  <c r="V29" i="15"/>
  <c r="O29" i="15"/>
  <c r="N29" i="15"/>
  <c r="I29" i="15"/>
  <c r="H29" i="15"/>
  <c r="C29" i="15"/>
  <c r="B29" i="15"/>
  <c r="AE28" i="15"/>
  <c r="AD28" i="15"/>
  <c r="AC28" i="15"/>
  <c r="AB28" i="15"/>
  <c r="Y28" i="15"/>
  <c r="X28" i="15"/>
  <c r="W28" i="15"/>
  <c r="V28" i="15"/>
  <c r="O28" i="15"/>
  <c r="N28" i="15"/>
  <c r="I28" i="15"/>
  <c r="H28" i="15"/>
  <c r="C28" i="15"/>
  <c r="AA28" i="15" s="1"/>
  <c r="B28" i="15"/>
  <c r="Z28" i="15" s="1"/>
  <c r="AE27" i="15"/>
  <c r="AD27" i="15"/>
  <c r="AD37" i="15" s="1"/>
  <c r="AD43" i="15" s="1"/>
  <c r="AC27" i="15"/>
  <c r="AC37" i="15" s="1"/>
  <c r="AC43" i="15" s="1"/>
  <c r="AB27" i="15"/>
  <c r="Y27" i="15"/>
  <c r="X27" i="15"/>
  <c r="X37" i="15" s="1"/>
  <c r="X43" i="15" s="1"/>
  <c r="W27" i="15"/>
  <c r="W37" i="15" s="1"/>
  <c r="W43" i="15" s="1"/>
  <c r="V27" i="15"/>
  <c r="O27" i="15"/>
  <c r="N27" i="15"/>
  <c r="N37" i="15" s="1"/>
  <c r="N43" i="15" s="1"/>
  <c r="I27" i="15"/>
  <c r="I37" i="15" s="1"/>
  <c r="I43" i="15" s="1"/>
  <c r="H27" i="15"/>
  <c r="C27" i="15"/>
  <c r="B27" i="15"/>
  <c r="B37" i="15" s="1"/>
  <c r="B43" i="15" s="1"/>
  <c r="AE26" i="15"/>
  <c r="AD26" i="15"/>
  <c r="AC26" i="15"/>
  <c r="AB26" i="15"/>
  <c r="Y26" i="15"/>
  <c r="X26" i="15"/>
  <c r="W26" i="15"/>
  <c r="V26" i="15"/>
  <c r="O26" i="15"/>
  <c r="N26" i="15"/>
  <c r="I26" i="15"/>
  <c r="H26" i="15"/>
  <c r="C26" i="15"/>
  <c r="AA26" i="15" s="1"/>
  <c r="B26" i="15"/>
  <c r="Z26" i="15" s="1"/>
  <c r="AE25" i="15"/>
  <c r="AD25" i="15"/>
  <c r="AD36" i="15" s="1"/>
  <c r="AD42" i="15" s="1"/>
  <c r="AC25" i="15"/>
  <c r="AC36" i="15" s="1"/>
  <c r="AC42" i="15" s="1"/>
  <c r="AB25" i="15"/>
  <c r="Y25" i="15"/>
  <c r="X25" i="15"/>
  <c r="X36" i="15" s="1"/>
  <c r="X42" i="15" s="1"/>
  <c r="W25" i="15"/>
  <c r="W36" i="15" s="1"/>
  <c r="W42" i="15" s="1"/>
  <c r="V25" i="15"/>
  <c r="O25" i="15"/>
  <c r="N25" i="15"/>
  <c r="N36" i="15" s="1"/>
  <c r="N42" i="15" s="1"/>
  <c r="I25" i="15"/>
  <c r="I36" i="15" s="1"/>
  <c r="I42" i="15" s="1"/>
  <c r="H25" i="15"/>
  <c r="C25" i="15"/>
  <c r="B25" i="15"/>
  <c r="B36" i="15" s="1"/>
  <c r="B42" i="15" s="1"/>
  <c r="AE24" i="15"/>
  <c r="AD24" i="15"/>
  <c r="AC24" i="15"/>
  <c r="AB24" i="15"/>
  <c r="Y24" i="15"/>
  <c r="X24" i="15"/>
  <c r="W24" i="15"/>
  <c r="V24" i="15"/>
  <c r="O24" i="15"/>
  <c r="N24" i="15"/>
  <c r="I24" i="15"/>
  <c r="H24" i="15"/>
  <c r="C24" i="15"/>
  <c r="AA24" i="15" s="1"/>
  <c r="B24" i="15"/>
  <c r="Z24" i="15" s="1"/>
  <c r="AE23" i="15"/>
  <c r="AD23" i="15"/>
  <c r="AD35" i="15" s="1"/>
  <c r="AD41" i="15" s="1"/>
  <c r="AC23" i="15"/>
  <c r="AC35" i="15" s="1"/>
  <c r="AC41" i="15" s="1"/>
  <c r="AB23" i="15"/>
  <c r="Y23" i="15"/>
  <c r="X23" i="15"/>
  <c r="X35" i="15" s="1"/>
  <c r="X41" i="15" s="1"/>
  <c r="W23" i="15"/>
  <c r="W35" i="15" s="1"/>
  <c r="W41" i="15" s="1"/>
  <c r="V23" i="15"/>
  <c r="O23" i="15"/>
  <c r="N23" i="15"/>
  <c r="N35" i="15" s="1"/>
  <c r="N41" i="15" s="1"/>
  <c r="I23" i="15"/>
  <c r="I35" i="15" s="1"/>
  <c r="I41" i="15" s="1"/>
  <c r="H23" i="15"/>
  <c r="C23" i="15"/>
  <c r="B23" i="15"/>
  <c r="B35" i="15" s="1"/>
  <c r="B41" i="15" s="1"/>
  <c r="AE22" i="15"/>
  <c r="AD22" i="15"/>
  <c r="AC22" i="15"/>
  <c r="AB22" i="15"/>
  <c r="Y22" i="15"/>
  <c r="X22" i="15"/>
  <c r="W22" i="15"/>
  <c r="V22" i="15"/>
  <c r="O22" i="15"/>
  <c r="N22" i="15"/>
  <c r="I22" i="15"/>
  <c r="H22" i="15"/>
  <c r="C22" i="15"/>
  <c r="AA22" i="15" s="1"/>
  <c r="B22" i="15"/>
  <c r="Z22" i="15" s="1"/>
  <c r="AE21" i="15"/>
  <c r="AD21" i="15"/>
  <c r="AC21" i="15"/>
  <c r="AB21" i="15"/>
  <c r="Y21" i="15"/>
  <c r="X21" i="15"/>
  <c r="W21" i="15"/>
  <c r="V21" i="15"/>
  <c r="O21" i="15"/>
  <c r="N21" i="15"/>
  <c r="I21" i="15"/>
  <c r="H21" i="15"/>
  <c r="C21" i="15"/>
  <c r="B21" i="15"/>
  <c r="AE20" i="15"/>
  <c r="AD20" i="15"/>
  <c r="AC20" i="15"/>
  <c r="AB20" i="15"/>
  <c r="Y20" i="15"/>
  <c r="X20" i="15"/>
  <c r="W20" i="15"/>
  <c r="V20" i="15"/>
  <c r="O20" i="15"/>
  <c r="N20" i="15"/>
  <c r="I20" i="15"/>
  <c r="H20" i="15"/>
  <c r="C20" i="15"/>
  <c r="AA20" i="15" s="1"/>
  <c r="B20" i="15"/>
  <c r="Z20" i="15" s="1"/>
  <c r="AE19" i="15"/>
  <c r="AD19" i="15"/>
  <c r="AC19" i="15"/>
  <c r="AB19" i="15"/>
  <c r="Y19" i="15"/>
  <c r="X19" i="15"/>
  <c r="W19" i="15"/>
  <c r="V19" i="15"/>
  <c r="O19" i="15"/>
  <c r="N19" i="15"/>
  <c r="I19" i="15"/>
  <c r="H19" i="15"/>
  <c r="C19" i="15"/>
  <c r="B19" i="15"/>
  <c r="AE18" i="15"/>
  <c r="AD18" i="15"/>
  <c r="AC18" i="15"/>
  <c r="AB18" i="15"/>
  <c r="Y18" i="15"/>
  <c r="X18" i="15"/>
  <c r="W18" i="15"/>
  <c r="V18" i="15"/>
  <c r="O18" i="15"/>
  <c r="N18" i="15"/>
  <c r="I18" i="15"/>
  <c r="H18" i="15"/>
  <c r="C18" i="15"/>
  <c r="AA18" i="15" s="1"/>
  <c r="B18" i="15"/>
  <c r="Z18" i="15" s="1"/>
  <c r="AE17" i="15"/>
  <c r="AD17" i="15"/>
  <c r="AC17" i="15"/>
  <c r="AB17" i="15"/>
  <c r="Y17" i="15"/>
  <c r="X17" i="15"/>
  <c r="W17" i="15"/>
  <c r="V17" i="15"/>
  <c r="O17" i="15"/>
  <c r="N17" i="15"/>
  <c r="I17" i="15"/>
  <c r="H17" i="15"/>
  <c r="C17" i="15"/>
  <c r="B17" i="15"/>
  <c r="AE16" i="15"/>
  <c r="AD16" i="15"/>
  <c r="AC16" i="15"/>
  <c r="AB16" i="15"/>
  <c r="Y16" i="15"/>
  <c r="X16" i="15"/>
  <c r="W16" i="15"/>
  <c r="V16" i="15"/>
  <c r="O16" i="15"/>
  <c r="N16" i="15"/>
  <c r="I16" i="15"/>
  <c r="H16" i="15"/>
  <c r="C16" i="15"/>
  <c r="AA16" i="15" s="1"/>
  <c r="B16" i="15"/>
  <c r="Z16" i="15" s="1"/>
  <c r="AE15" i="15"/>
  <c r="AD15" i="15"/>
  <c r="AC15" i="15"/>
  <c r="AB15" i="15"/>
  <c r="Y15" i="15"/>
  <c r="X15" i="15"/>
  <c r="W15" i="15"/>
  <c r="V15" i="15"/>
  <c r="O15" i="15"/>
  <c r="N15" i="15"/>
  <c r="I15" i="15"/>
  <c r="H15" i="15"/>
  <c r="C15" i="15"/>
  <c r="B15" i="15"/>
  <c r="AE14" i="15"/>
  <c r="AD14" i="15"/>
  <c r="AC14" i="15"/>
  <c r="AB14" i="15"/>
  <c r="Y14" i="15"/>
  <c r="X14" i="15"/>
  <c r="W14" i="15"/>
  <c r="V14" i="15"/>
  <c r="O14" i="15"/>
  <c r="N14" i="15"/>
  <c r="I14" i="15"/>
  <c r="H14" i="15"/>
  <c r="C14" i="15"/>
  <c r="AA14" i="15" s="1"/>
  <c r="B14" i="15"/>
  <c r="Z14" i="15" s="1"/>
  <c r="AE13" i="15"/>
  <c r="AD13" i="15"/>
  <c r="AD34" i="15" s="1"/>
  <c r="AD40" i="15" s="1"/>
  <c r="AC13" i="15"/>
  <c r="AC34" i="15" s="1"/>
  <c r="AC40" i="15" s="1"/>
  <c r="AB13" i="15"/>
  <c r="Y13" i="15"/>
  <c r="X13" i="15"/>
  <c r="X34" i="15" s="1"/>
  <c r="X40" i="15" s="1"/>
  <c r="W13" i="15"/>
  <c r="W34" i="15" s="1"/>
  <c r="W40" i="15" s="1"/>
  <c r="V13" i="15"/>
  <c r="O13" i="15"/>
  <c r="N13" i="15"/>
  <c r="N34" i="15" s="1"/>
  <c r="N40" i="15" s="1"/>
  <c r="I13" i="15"/>
  <c r="I34" i="15" s="1"/>
  <c r="I40" i="15" s="1"/>
  <c r="H13" i="15"/>
  <c r="C13" i="15"/>
  <c r="B13" i="15"/>
  <c r="AE12" i="15"/>
  <c r="AD12" i="15"/>
  <c r="AC12" i="15"/>
  <c r="AB12" i="15"/>
  <c r="Y12" i="15"/>
  <c r="X12" i="15"/>
  <c r="W12" i="15"/>
  <c r="V12" i="15"/>
  <c r="O12" i="15"/>
  <c r="N12" i="15"/>
  <c r="I12" i="15"/>
  <c r="H12" i="15"/>
  <c r="C12" i="15"/>
  <c r="AA12" i="15" s="1"/>
  <c r="B12" i="15"/>
  <c r="Z12" i="15" s="1"/>
  <c r="AE11" i="15"/>
  <c r="AD11" i="15"/>
  <c r="AC11" i="15"/>
  <c r="AB11" i="15"/>
  <c r="Y11" i="15"/>
  <c r="X11" i="15"/>
  <c r="W11" i="15"/>
  <c r="V11" i="15"/>
  <c r="O11" i="15"/>
  <c r="N11" i="15"/>
  <c r="I11" i="15"/>
  <c r="H11" i="15"/>
  <c r="C11" i="15"/>
  <c r="B11" i="15"/>
  <c r="AE10" i="15"/>
  <c r="AE33" i="15" s="1"/>
  <c r="AE39" i="15" s="1"/>
  <c r="AD10" i="15"/>
  <c r="AC10" i="15"/>
  <c r="AB10" i="15"/>
  <c r="AB33" i="15" s="1"/>
  <c r="AB39" i="15" s="1"/>
  <c r="Y10" i="15"/>
  <c r="Y33" i="15" s="1"/>
  <c r="Y39" i="15" s="1"/>
  <c r="X10" i="15"/>
  <c r="W10" i="15"/>
  <c r="V10" i="15"/>
  <c r="V33" i="15" s="1"/>
  <c r="V39" i="15" s="1"/>
  <c r="O10" i="15"/>
  <c r="O33" i="15" s="1"/>
  <c r="O39" i="15" s="1"/>
  <c r="N10" i="15"/>
  <c r="I10" i="15"/>
  <c r="H10" i="15"/>
  <c r="H33" i="15" s="1"/>
  <c r="H39" i="15" s="1"/>
  <c r="C10" i="15"/>
  <c r="B10" i="15"/>
  <c r="AE30" i="14"/>
  <c r="AD30" i="14"/>
  <c r="AC30" i="14"/>
  <c r="AB30" i="14"/>
  <c r="Y30" i="14"/>
  <c r="X30" i="14"/>
  <c r="W30" i="14"/>
  <c r="V30" i="14"/>
  <c r="O30" i="14"/>
  <c r="N30" i="14"/>
  <c r="I30" i="14"/>
  <c r="U30" i="14" s="1"/>
  <c r="H30" i="14"/>
  <c r="C30" i="14"/>
  <c r="AA30" i="14" s="1"/>
  <c r="B30" i="14"/>
  <c r="Z30" i="14" s="1"/>
  <c r="AE29" i="14"/>
  <c r="AD29" i="14"/>
  <c r="AC29" i="14"/>
  <c r="AB29" i="14"/>
  <c r="Y29" i="14"/>
  <c r="X29" i="14"/>
  <c r="W29" i="14"/>
  <c r="V29" i="14"/>
  <c r="O29" i="14"/>
  <c r="N29" i="14"/>
  <c r="I29" i="14"/>
  <c r="H29" i="14"/>
  <c r="C29" i="14"/>
  <c r="U29" i="14" s="1"/>
  <c r="B29" i="14"/>
  <c r="AE28" i="14"/>
  <c r="AD28" i="14"/>
  <c r="AC28" i="14"/>
  <c r="AB28" i="14"/>
  <c r="Y28" i="14"/>
  <c r="X28" i="14"/>
  <c r="W28" i="14"/>
  <c r="V28" i="14"/>
  <c r="O28" i="14"/>
  <c r="N28" i="14"/>
  <c r="I28" i="14"/>
  <c r="U28" i="14" s="1"/>
  <c r="H28" i="14"/>
  <c r="C28" i="14"/>
  <c r="AA28" i="14" s="1"/>
  <c r="B28" i="14"/>
  <c r="Z28" i="14" s="1"/>
  <c r="AE27" i="14"/>
  <c r="AE37" i="14" s="1"/>
  <c r="AE43" i="14" s="1"/>
  <c r="AD27" i="14"/>
  <c r="AC27" i="14"/>
  <c r="AB27" i="14"/>
  <c r="AB37" i="14" s="1"/>
  <c r="AB43" i="14" s="1"/>
  <c r="Y27" i="14"/>
  <c r="Y37" i="14" s="1"/>
  <c r="Y43" i="14" s="1"/>
  <c r="X27" i="14"/>
  <c r="W27" i="14"/>
  <c r="V27" i="14"/>
  <c r="V37" i="14" s="1"/>
  <c r="V43" i="14" s="1"/>
  <c r="O27" i="14"/>
  <c r="O37" i="14" s="1"/>
  <c r="O43" i="14" s="1"/>
  <c r="N27" i="14"/>
  <c r="I27" i="14"/>
  <c r="H27" i="14"/>
  <c r="H37" i="14" s="1"/>
  <c r="H43" i="14" s="1"/>
  <c r="C27" i="14"/>
  <c r="B27" i="14"/>
  <c r="AE26" i="14"/>
  <c r="AD26" i="14"/>
  <c r="AC26" i="14"/>
  <c r="AB26" i="14"/>
  <c r="Y26" i="14"/>
  <c r="X26" i="14"/>
  <c r="W26" i="14"/>
  <c r="V26" i="14"/>
  <c r="O26" i="14"/>
  <c r="N26" i="14"/>
  <c r="I26" i="14"/>
  <c r="H26" i="14"/>
  <c r="C26" i="14"/>
  <c r="AA26" i="14" s="1"/>
  <c r="B26" i="14"/>
  <c r="Z26" i="14" s="1"/>
  <c r="AE25" i="14"/>
  <c r="AE36" i="14" s="1"/>
  <c r="AE42" i="14" s="1"/>
  <c r="AD25" i="14"/>
  <c r="AC25" i="14"/>
  <c r="AB25" i="14"/>
  <c r="AB36" i="14" s="1"/>
  <c r="AB42" i="14" s="1"/>
  <c r="Y25" i="14"/>
  <c r="Y36" i="14" s="1"/>
  <c r="Y42" i="14" s="1"/>
  <c r="X25" i="14"/>
  <c r="W25" i="14"/>
  <c r="V25" i="14"/>
  <c r="V36" i="14" s="1"/>
  <c r="V42" i="14" s="1"/>
  <c r="O25" i="14"/>
  <c r="O36" i="14" s="1"/>
  <c r="O42" i="14" s="1"/>
  <c r="N25" i="14"/>
  <c r="I25" i="14"/>
  <c r="H25" i="14"/>
  <c r="H36" i="14" s="1"/>
  <c r="H42" i="14" s="1"/>
  <c r="C25" i="14"/>
  <c r="C36" i="14" s="1"/>
  <c r="C42" i="14" s="1"/>
  <c r="B25" i="14"/>
  <c r="AE24" i="14"/>
  <c r="AD24" i="14"/>
  <c r="AC24" i="14"/>
  <c r="AB24" i="14"/>
  <c r="Y24" i="14"/>
  <c r="X24" i="14"/>
  <c r="W24" i="14"/>
  <c r="V24" i="14"/>
  <c r="O24" i="14"/>
  <c r="N24" i="14"/>
  <c r="I24" i="14"/>
  <c r="U24" i="14" s="1"/>
  <c r="H24" i="14"/>
  <c r="C24" i="14"/>
  <c r="AA24" i="14" s="1"/>
  <c r="B24" i="14"/>
  <c r="Z24" i="14" s="1"/>
  <c r="AE23" i="14"/>
  <c r="AE35" i="14" s="1"/>
  <c r="AE41" i="14" s="1"/>
  <c r="AD23" i="14"/>
  <c r="AC23" i="14"/>
  <c r="AB23" i="14"/>
  <c r="AB35" i="14" s="1"/>
  <c r="AB41" i="14" s="1"/>
  <c r="Y23" i="14"/>
  <c r="Y35" i="14" s="1"/>
  <c r="Y41" i="14" s="1"/>
  <c r="X23" i="14"/>
  <c r="W23" i="14"/>
  <c r="V23" i="14"/>
  <c r="V35" i="14" s="1"/>
  <c r="V41" i="14" s="1"/>
  <c r="O23" i="14"/>
  <c r="O35" i="14" s="1"/>
  <c r="O41" i="14" s="1"/>
  <c r="N23" i="14"/>
  <c r="I23" i="14"/>
  <c r="H23" i="14"/>
  <c r="H35" i="14" s="1"/>
  <c r="H41" i="14" s="1"/>
  <c r="C23" i="14"/>
  <c r="B23" i="14"/>
  <c r="AE22" i="14"/>
  <c r="AD22" i="14"/>
  <c r="AC22" i="14"/>
  <c r="AB22" i="14"/>
  <c r="Y22" i="14"/>
  <c r="X22" i="14"/>
  <c r="W22" i="14"/>
  <c r="V22" i="14"/>
  <c r="O22" i="14"/>
  <c r="N22" i="14"/>
  <c r="I22" i="14"/>
  <c r="U22" i="14" s="1"/>
  <c r="H22" i="14"/>
  <c r="C22" i="14"/>
  <c r="AA22" i="14" s="1"/>
  <c r="B22" i="14"/>
  <c r="Z22" i="14" s="1"/>
  <c r="AE21" i="14"/>
  <c r="AD21" i="14"/>
  <c r="AC21" i="14"/>
  <c r="AB21" i="14"/>
  <c r="Y21" i="14"/>
  <c r="X21" i="14"/>
  <c r="W21" i="14"/>
  <c r="V21" i="14"/>
  <c r="O21" i="14"/>
  <c r="N21" i="14"/>
  <c r="I21" i="14"/>
  <c r="H21" i="14"/>
  <c r="C21" i="14"/>
  <c r="U21" i="14" s="1"/>
  <c r="B21" i="14"/>
  <c r="AE20" i="14"/>
  <c r="AD20" i="14"/>
  <c r="AC20" i="14"/>
  <c r="AB20" i="14"/>
  <c r="Y20" i="14"/>
  <c r="X20" i="14"/>
  <c r="W20" i="14"/>
  <c r="V20" i="14"/>
  <c r="O20" i="14"/>
  <c r="N20" i="14"/>
  <c r="I20" i="14"/>
  <c r="U20" i="14" s="1"/>
  <c r="H20" i="14"/>
  <c r="C20" i="14"/>
  <c r="AA20" i="14" s="1"/>
  <c r="B20" i="14"/>
  <c r="Z20" i="14" s="1"/>
  <c r="AE19" i="14"/>
  <c r="AD19" i="14"/>
  <c r="AC19" i="14"/>
  <c r="AB19" i="14"/>
  <c r="Y19" i="14"/>
  <c r="X19" i="14"/>
  <c r="W19" i="14"/>
  <c r="V19" i="14"/>
  <c r="O19" i="14"/>
  <c r="N19" i="14"/>
  <c r="I19" i="14"/>
  <c r="H19" i="14"/>
  <c r="C19" i="14"/>
  <c r="U19" i="14" s="1"/>
  <c r="B19" i="14"/>
  <c r="AE18" i="14"/>
  <c r="AD18" i="14"/>
  <c r="AC18" i="14"/>
  <c r="AB18" i="14"/>
  <c r="Y18" i="14"/>
  <c r="X18" i="14"/>
  <c r="W18" i="14"/>
  <c r="V18" i="14"/>
  <c r="O18" i="14"/>
  <c r="N18" i="14"/>
  <c r="I18" i="14"/>
  <c r="U18" i="14" s="1"/>
  <c r="H18" i="14"/>
  <c r="C18" i="14"/>
  <c r="AA18" i="14" s="1"/>
  <c r="B18" i="14"/>
  <c r="Z18" i="14" s="1"/>
  <c r="AE17" i="14"/>
  <c r="AD17" i="14"/>
  <c r="AC17" i="14"/>
  <c r="AB17" i="14"/>
  <c r="Y17" i="14"/>
  <c r="X17" i="14"/>
  <c r="W17" i="14"/>
  <c r="V17" i="14"/>
  <c r="O17" i="14"/>
  <c r="N17" i="14"/>
  <c r="I17" i="14"/>
  <c r="H17" i="14"/>
  <c r="C17" i="14"/>
  <c r="U17" i="14" s="1"/>
  <c r="B17" i="14"/>
  <c r="AE16" i="14"/>
  <c r="AD16" i="14"/>
  <c r="AC16" i="14"/>
  <c r="AB16" i="14"/>
  <c r="Y16" i="14"/>
  <c r="X16" i="14"/>
  <c r="W16" i="14"/>
  <c r="V16" i="14"/>
  <c r="O16" i="14"/>
  <c r="N16" i="14"/>
  <c r="I16" i="14"/>
  <c r="U16" i="14" s="1"/>
  <c r="H16" i="14"/>
  <c r="C16" i="14"/>
  <c r="AA16" i="14" s="1"/>
  <c r="B16" i="14"/>
  <c r="Z16" i="14" s="1"/>
  <c r="AE15" i="14"/>
  <c r="AD15" i="14"/>
  <c r="AC15" i="14"/>
  <c r="AB15" i="14"/>
  <c r="Y15" i="14"/>
  <c r="X15" i="14"/>
  <c r="W15" i="14"/>
  <c r="V15" i="14"/>
  <c r="O15" i="14"/>
  <c r="N15" i="14"/>
  <c r="I15" i="14"/>
  <c r="H15" i="14"/>
  <c r="C15" i="14"/>
  <c r="U15" i="14" s="1"/>
  <c r="B15" i="14"/>
  <c r="AE14" i="14"/>
  <c r="AD14" i="14"/>
  <c r="AC14" i="14"/>
  <c r="AB14" i="14"/>
  <c r="Y14" i="14"/>
  <c r="X14" i="14"/>
  <c r="W14" i="14"/>
  <c r="V14" i="14"/>
  <c r="O14" i="14"/>
  <c r="N14" i="14"/>
  <c r="I14" i="14"/>
  <c r="H14" i="14"/>
  <c r="C14" i="14"/>
  <c r="AA14" i="14" s="1"/>
  <c r="B14" i="14"/>
  <c r="Z14" i="14" s="1"/>
  <c r="AE13" i="14"/>
  <c r="AE34" i="14" s="1"/>
  <c r="AE40" i="14" s="1"/>
  <c r="AD13" i="14"/>
  <c r="AC13" i="14"/>
  <c r="AB13" i="14"/>
  <c r="AB34" i="14" s="1"/>
  <c r="AB40" i="14" s="1"/>
  <c r="Y13" i="14"/>
  <c r="Y34" i="14" s="1"/>
  <c r="Y40" i="14" s="1"/>
  <c r="X13" i="14"/>
  <c r="W13" i="14"/>
  <c r="V13" i="14"/>
  <c r="V34" i="14" s="1"/>
  <c r="V40" i="14" s="1"/>
  <c r="O13" i="14"/>
  <c r="O34" i="14" s="1"/>
  <c r="O40" i="14" s="1"/>
  <c r="N13" i="14"/>
  <c r="I13" i="14"/>
  <c r="H13" i="14"/>
  <c r="H34" i="14" s="1"/>
  <c r="H40" i="14" s="1"/>
  <c r="C13" i="14"/>
  <c r="C34" i="14" s="1"/>
  <c r="C40" i="14" s="1"/>
  <c r="B13" i="14"/>
  <c r="AE12" i="14"/>
  <c r="AD12" i="14"/>
  <c r="AC12" i="14"/>
  <c r="AB12" i="14"/>
  <c r="Y12" i="14"/>
  <c r="X12" i="14"/>
  <c r="W12" i="14"/>
  <c r="V12" i="14"/>
  <c r="O12" i="14"/>
  <c r="N12" i="14"/>
  <c r="I12" i="14"/>
  <c r="U12" i="14" s="1"/>
  <c r="H12" i="14"/>
  <c r="C12" i="14"/>
  <c r="AA12" i="14" s="1"/>
  <c r="B12" i="14"/>
  <c r="Z12" i="14" s="1"/>
  <c r="AE11" i="14"/>
  <c r="AD11" i="14"/>
  <c r="AC11" i="14"/>
  <c r="AB11" i="14"/>
  <c r="Y11" i="14"/>
  <c r="X11" i="14"/>
  <c r="W11" i="14"/>
  <c r="V11" i="14"/>
  <c r="O11" i="14"/>
  <c r="N11" i="14"/>
  <c r="I11" i="14"/>
  <c r="H11" i="14"/>
  <c r="C11" i="14"/>
  <c r="U11" i="14" s="1"/>
  <c r="B11" i="14"/>
  <c r="AE10" i="14"/>
  <c r="AD10" i="14"/>
  <c r="AD33" i="14" s="1"/>
  <c r="AD39" i="14" s="1"/>
  <c r="AC10" i="14"/>
  <c r="AC33" i="14" s="1"/>
  <c r="AC39" i="14" s="1"/>
  <c r="AB10" i="14"/>
  <c r="Y10" i="14"/>
  <c r="X10" i="14"/>
  <c r="X33" i="14" s="1"/>
  <c r="X39" i="14" s="1"/>
  <c r="W10" i="14"/>
  <c r="W33" i="14" s="1"/>
  <c r="W39" i="14" s="1"/>
  <c r="V10" i="14"/>
  <c r="O10" i="14"/>
  <c r="N10" i="14"/>
  <c r="N33" i="14" s="1"/>
  <c r="N39" i="14" s="1"/>
  <c r="I10" i="14"/>
  <c r="I33" i="14" s="1"/>
  <c r="I39" i="14" s="1"/>
  <c r="H10" i="14"/>
  <c r="C10" i="14"/>
  <c r="B10" i="14"/>
  <c r="AE30" i="13"/>
  <c r="AD30" i="13"/>
  <c r="AC30" i="13"/>
  <c r="AB30" i="13"/>
  <c r="Y30" i="13"/>
  <c r="X30" i="13"/>
  <c r="W30" i="13"/>
  <c r="V30" i="13"/>
  <c r="O30" i="13"/>
  <c r="N30" i="13"/>
  <c r="I30" i="13"/>
  <c r="H30" i="13"/>
  <c r="C30" i="13"/>
  <c r="AA30" i="13" s="1"/>
  <c r="B30" i="13"/>
  <c r="Z30" i="13" s="1"/>
  <c r="AE29" i="13"/>
  <c r="AD29" i="13"/>
  <c r="AC29" i="13"/>
  <c r="AB29" i="13"/>
  <c r="Y29" i="13"/>
  <c r="X29" i="13"/>
  <c r="W29" i="13"/>
  <c r="V29" i="13"/>
  <c r="O29" i="13"/>
  <c r="N29" i="13"/>
  <c r="I29" i="13"/>
  <c r="H29" i="13"/>
  <c r="C29" i="13"/>
  <c r="B29" i="13"/>
  <c r="AE28" i="13"/>
  <c r="AD28" i="13"/>
  <c r="AC28" i="13"/>
  <c r="AB28" i="13"/>
  <c r="Y28" i="13"/>
  <c r="X28" i="13"/>
  <c r="W28" i="13"/>
  <c r="V28" i="13"/>
  <c r="O28" i="13"/>
  <c r="N28" i="13"/>
  <c r="I28" i="13"/>
  <c r="H28" i="13"/>
  <c r="C28" i="13"/>
  <c r="AA28" i="13" s="1"/>
  <c r="B28" i="13"/>
  <c r="Z28" i="13" s="1"/>
  <c r="AE27" i="13"/>
  <c r="AD27" i="13"/>
  <c r="AD37" i="13" s="1"/>
  <c r="AD43" i="13" s="1"/>
  <c r="AC27" i="13"/>
  <c r="AC37" i="13" s="1"/>
  <c r="AC43" i="13" s="1"/>
  <c r="AB27" i="13"/>
  <c r="Y27" i="13"/>
  <c r="X27" i="13"/>
  <c r="X37" i="13" s="1"/>
  <c r="X43" i="13" s="1"/>
  <c r="W27" i="13"/>
  <c r="W37" i="13" s="1"/>
  <c r="W43" i="13" s="1"/>
  <c r="V27" i="13"/>
  <c r="O27" i="13"/>
  <c r="N27" i="13"/>
  <c r="N37" i="13" s="1"/>
  <c r="N43" i="13" s="1"/>
  <c r="I27" i="13"/>
  <c r="I37" i="13" s="1"/>
  <c r="I43" i="13" s="1"/>
  <c r="H27" i="13"/>
  <c r="C27" i="13"/>
  <c r="B27" i="13"/>
  <c r="B37" i="13" s="1"/>
  <c r="B43" i="13" s="1"/>
  <c r="AE26" i="13"/>
  <c r="AD26" i="13"/>
  <c r="AC26" i="13"/>
  <c r="AB26" i="13"/>
  <c r="Y26" i="13"/>
  <c r="X26" i="13"/>
  <c r="W26" i="13"/>
  <c r="V26" i="13"/>
  <c r="O26" i="13"/>
  <c r="N26" i="13"/>
  <c r="I26" i="13"/>
  <c r="H26" i="13"/>
  <c r="C26" i="13"/>
  <c r="AA26" i="13" s="1"/>
  <c r="B26" i="13"/>
  <c r="Z26" i="13" s="1"/>
  <c r="AE25" i="13"/>
  <c r="AD25" i="13"/>
  <c r="AD36" i="13" s="1"/>
  <c r="AD42" i="13" s="1"/>
  <c r="AC25" i="13"/>
  <c r="AC36" i="13" s="1"/>
  <c r="AC42" i="13" s="1"/>
  <c r="AB25" i="13"/>
  <c r="Y25" i="13"/>
  <c r="X25" i="13"/>
  <c r="X36" i="13" s="1"/>
  <c r="X42" i="13" s="1"/>
  <c r="W25" i="13"/>
  <c r="W36" i="13" s="1"/>
  <c r="W42" i="13" s="1"/>
  <c r="V25" i="13"/>
  <c r="O25" i="13"/>
  <c r="N25" i="13"/>
  <c r="N36" i="13" s="1"/>
  <c r="N42" i="13" s="1"/>
  <c r="I25" i="13"/>
  <c r="I36" i="13" s="1"/>
  <c r="I42" i="13" s="1"/>
  <c r="H25" i="13"/>
  <c r="C25" i="13"/>
  <c r="B25" i="13"/>
  <c r="B36" i="13" s="1"/>
  <c r="B42" i="13" s="1"/>
  <c r="AE24" i="13"/>
  <c r="AD24" i="13"/>
  <c r="AC24" i="13"/>
  <c r="AB24" i="13"/>
  <c r="Y24" i="13"/>
  <c r="X24" i="13"/>
  <c r="W24" i="13"/>
  <c r="V24" i="13"/>
  <c r="O24" i="13"/>
  <c r="N24" i="13"/>
  <c r="I24" i="13"/>
  <c r="H24" i="13"/>
  <c r="C24" i="13"/>
  <c r="AA24" i="13" s="1"/>
  <c r="B24" i="13"/>
  <c r="Z24" i="13" s="1"/>
  <c r="AE23" i="13"/>
  <c r="AD23" i="13"/>
  <c r="AD35" i="13" s="1"/>
  <c r="AD41" i="13" s="1"/>
  <c r="AC23" i="13"/>
  <c r="AC35" i="13" s="1"/>
  <c r="AC41" i="13" s="1"/>
  <c r="AB23" i="13"/>
  <c r="Y23" i="13"/>
  <c r="X23" i="13"/>
  <c r="X35" i="13" s="1"/>
  <c r="X41" i="13" s="1"/>
  <c r="W23" i="13"/>
  <c r="W35" i="13" s="1"/>
  <c r="W41" i="13" s="1"/>
  <c r="V23" i="13"/>
  <c r="O23" i="13"/>
  <c r="N23" i="13"/>
  <c r="N35" i="13" s="1"/>
  <c r="N41" i="13" s="1"/>
  <c r="I23" i="13"/>
  <c r="I35" i="13" s="1"/>
  <c r="I41" i="13" s="1"/>
  <c r="H23" i="13"/>
  <c r="C23" i="13"/>
  <c r="B23" i="13"/>
  <c r="B35" i="13" s="1"/>
  <c r="B41" i="13" s="1"/>
  <c r="AE22" i="13"/>
  <c r="AD22" i="13"/>
  <c r="AC22" i="13"/>
  <c r="AB22" i="13"/>
  <c r="Y22" i="13"/>
  <c r="X22" i="13"/>
  <c r="W22" i="13"/>
  <c r="V22" i="13"/>
  <c r="O22" i="13"/>
  <c r="N22" i="13"/>
  <c r="I22" i="13"/>
  <c r="H22" i="13"/>
  <c r="C22" i="13"/>
  <c r="AA22" i="13" s="1"/>
  <c r="B22" i="13"/>
  <c r="Z22" i="13" s="1"/>
  <c r="AE21" i="13"/>
  <c r="AD21" i="13"/>
  <c r="AC21" i="13"/>
  <c r="AB21" i="13"/>
  <c r="Y21" i="13"/>
  <c r="X21" i="13"/>
  <c r="W21" i="13"/>
  <c r="V21" i="13"/>
  <c r="O21" i="13"/>
  <c r="N21" i="13"/>
  <c r="I21" i="13"/>
  <c r="H21" i="13"/>
  <c r="C21" i="13"/>
  <c r="B21" i="13"/>
  <c r="AE20" i="13"/>
  <c r="AD20" i="13"/>
  <c r="AC20" i="13"/>
  <c r="AB20" i="13"/>
  <c r="Y20" i="13"/>
  <c r="X20" i="13"/>
  <c r="W20" i="13"/>
  <c r="V20" i="13"/>
  <c r="O20" i="13"/>
  <c r="N20" i="13"/>
  <c r="I20" i="13"/>
  <c r="H20" i="13"/>
  <c r="C20" i="13"/>
  <c r="AA20" i="13" s="1"/>
  <c r="B20" i="13"/>
  <c r="Z20" i="13" s="1"/>
  <c r="AE19" i="13"/>
  <c r="AD19" i="13"/>
  <c r="AC19" i="13"/>
  <c r="AB19" i="13"/>
  <c r="Y19" i="13"/>
  <c r="X19" i="13"/>
  <c r="W19" i="13"/>
  <c r="V19" i="13"/>
  <c r="O19" i="13"/>
  <c r="N19" i="13"/>
  <c r="I19" i="13"/>
  <c r="H19" i="13"/>
  <c r="C19" i="13"/>
  <c r="B19" i="13"/>
  <c r="AE18" i="13"/>
  <c r="AD18" i="13"/>
  <c r="AC18" i="13"/>
  <c r="AB18" i="13"/>
  <c r="Y18" i="13"/>
  <c r="X18" i="13"/>
  <c r="W18" i="13"/>
  <c r="V18" i="13"/>
  <c r="O18" i="13"/>
  <c r="N18" i="13"/>
  <c r="I18" i="13"/>
  <c r="H18" i="13"/>
  <c r="C18" i="13"/>
  <c r="AA18" i="13" s="1"/>
  <c r="B18" i="13"/>
  <c r="Z18" i="13" s="1"/>
  <c r="AE17" i="13"/>
  <c r="AD17" i="13"/>
  <c r="AC17" i="13"/>
  <c r="AB17" i="13"/>
  <c r="Y17" i="13"/>
  <c r="X17" i="13"/>
  <c r="W17" i="13"/>
  <c r="V17" i="13"/>
  <c r="O17" i="13"/>
  <c r="N17" i="13"/>
  <c r="I17" i="13"/>
  <c r="H17" i="13"/>
  <c r="C17" i="13"/>
  <c r="B17" i="13"/>
  <c r="AE16" i="13"/>
  <c r="AD16" i="13"/>
  <c r="AC16" i="13"/>
  <c r="AB16" i="13"/>
  <c r="Y16" i="13"/>
  <c r="X16" i="13"/>
  <c r="W16" i="13"/>
  <c r="V16" i="13"/>
  <c r="O16" i="13"/>
  <c r="N16" i="13"/>
  <c r="I16" i="13"/>
  <c r="H16" i="13"/>
  <c r="C16" i="13"/>
  <c r="B16" i="13"/>
  <c r="Z16" i="13" s="1"/>
  <c r="AE15" i="13"/>
  <c r="AD15" i="13"/>
  <c r="AC15" i="13"/>
  <c r="AB15" i="13"/>
  <c r="Y15" i="13"/>
  <c r="X15" i="13"/>
  <c r="W15" i="13"/>
  <c r="V15" i="13"/>
  <c r="O15" i="13"/>
  <c r="N15" i="13"/>
  <c r="I15" i="13"/>
  <c r="H15" i="13"/>
  <c r="C15" i="13"/>
  <c r="B15" i="13"/>
  <c r="T15" i="13" s="1"/>
  <c r="AE14" i="13"/>
  <c r="AD14" i="13"/>
  <c r="AC14" i="13"/>
  <c r="AB14" i="13"/>
  <c r="Y14" i="13"/>
  <c r="X14" i="13"/>
  <c r="W14" i="13"/>
  <c r="V14" i="13"/>
  <c r="O14" i="13"/>
  <c r="N14" i="13"/>
  <c r="I14" i="13"/>
  <c r="H14" i="13"/>
  <c r="C14" i="13"/>
  <c r="B14" i="13"/>
  <c r="Z14" i="13" s="1"/>
  <c r="AE13" i="13"/>
  <c r="AD13" i="13"/>
  <c r="AD34" i="13" s="1"/>
  <c r="AD40" i="13" s="1"/>
  <c r="AC13" i="13"/>
  <c r="AB13" i="13"/>
  <c r="Y13" i="13"/>
  <c r="X13" i="13"/>
  <c r="W13" i="13"/>
  <c r="V13" i="13"/>
  <c r="O13" i="13"/>
  <c r="N13" i="13"/>
  <c r="I13" i="13"/>
  <c r="H13" i="13"/>
  <c r="C13" i="13"/>
  <c r="B13" i="13"/>
  <c r="AE12" i="13"/>
  <c r="AD12" i="13"/>
  <c r="AC12" i="13"/>
  <c r="AB12" i="13"/>
  <c r="Y12" i="13"/>
  <c r="X12" i="13"/>
  <c r="W12" i="13"/>
  <c r="V12" i="13"/>
  <c r="O12" i="13"/>
  <c r="N12" i="13"/>
  <c r="I12" i="13"/>
  <c r="H12" i="13"/>
  <c r="C12" i="13"/>
  <c r="B12" i="13"/>
  <c r="Z12" i="13" s="1"/>
  <c r="AE11" i="13"/>
  <c r="AD11" i="13"/>
  <c r="AC11" i="13"/>
  <c r="AB11" i="13"/>
  <c r="Y11" i="13"/>
  <c r="X11" i="13"/>
  <c r="W11" i="13"/>
  <c r="V11" i="13"/>
  <c r="O11" i="13"/>
  <c r="N11" i="13"/>
  <c r="I11" i="13"/>
  <c r="H11" i="13"/>
  <c r="C11" i="13"/>
  <c r="B11" i="13"/>
  <c r="AE10" i="13"/>
  <c r="AD10" i="13"/>
  <c r="AC10" i="13"/>
  <c r="AB10" i="13"/>
  <c r="Y10" i="13"/>
  <c r="X10" i="13"/>
  <c r="W10" i="13"/>
  <c r="V10" i="13"/>
  <c r="O10" i="13"/>
  <c r="N10" i="13"/>
  <c r="I10" i="13"/>
  <c r="H10" i="13"/>
  <c r="C10" i="13"/>
  <c r="B10" i="13"/>
  <c r="AE30" i="12"/>
  <c r="AD30" i="12"/>
  <c r="AC30" i="12"/>
  <c r="AB30" i="12"/>
  <c r="Y30" i="12"/>
  <c r="X30" i="12"/>
  <c r="W30" i="12"/>
  <c r="V30" i="12"/>
  <c r="O30" i="12"/>
  <c r="N30" i="12"/>
  <c r="I30" i="12"/>
  <c r="H30" i="12"/>
  <c r="C30" i="12"/>
  <c r="AA30" i="12" s="1"/>
  <c r="B30" i="12"/>
  <c r="Z30" i="12" s="1"/>
  <c r="AE29" i="12"/>
  <c r="AD29" i="12"/>
  <c r="AC29" i="12"/>
  <c r="AB29" i="12"/>
  <c r="Y29" i="12"/>
  <c r="X29" i="12"/>
  <c r="W29" i="12"/>
  <c r="V29" i="12"/>
  <c r="O29" i="12"/>
  <c r="N29" i="12"/>
  <c r="I29" i="12"/>
  <c r="H29" i="12"/>
  <c r="C29" i="12"/>
  <c r="B29" i="12"/>
  <c r="AE28" i="12"/>
  <c r="AD28" i="12"/>
  <c r="AC28" i="12"/>
  <c r="AB28" i="12"/>
  <c r="Y28" i="12"/>
  <c r="X28" i="12"/>
  <c r="W28" i="12"/>
  <c r="V28" i="12"/>
  <c r="O28" i="12"/>
  <c r="N28" i="12"/>
  <c r="I28" i="12"/>
  <c r="H28" i="12"/>
  <c r="C28" i="12"/>
  <c r="AA28" i="12" s="1"/>
  <c r="B28" i="12"/>
  <c r="Z28" i="12" s="1"/>
  <c r="AE27" i="12"/>
  <c r="AD27" i="12"/>
  <c r="AC27" i="12"/>
  <c r="AB27" i="12"/>
  <c r="Y27" i="12"/>
  <c r="X27" i="12"/>
  <c r="W27" i="12"/>
  <c r="V27" i="12"/>
  <c r="O27" i="12"/>
  <c r="N27" i="12"/>
  <c r="I27" i="12"/>
  <c r="H27" i="12"/>
  <c r="C27" i="12"/>
  <c r="B27" i="12"/>
  <c r="AE26" i="12"/>
  <c r="AD26" i="12"/>
  <c r="AC26" i="12"/>
  <c r="AB26" i="12"/>
  <c r="Y26" i="12"/>
  <c r="X26" i="12"/>
  <c r="W26" i="12"/>
  <c r="V26" i="12"/>
  <c r="O26" i="12"/>
  <c r="N26" i="12"/>
  <c r="I26" i="12"/>
  <c r="H26" i="12"/>
  <c r="C26" i="12"/>
  <c r="AA26" i="12" s="1"/>
  <c r="B26" i="12"/>
  <c r="Z26" i="12" s="1"/>
  <c r="AE25" i="12"/>
  <c r="AD25" i="12"/>
  <c r="AC25" i="12"/>
  <c r="AB25" i="12"/>
  <c r="Y25" i="12"/>
  <c r="X25" i="12"/>
  <c r="W25" i="12"/>
  <c r="V25" i="12"/>
  <c r="O25" i="12"/>
  <c r="N25" i="12"/>
  <c r="I25" i="12"/>
  <c r="H25" i="12"/>
  <c r="C25" i="12"/>
  <c r="B25" i="12"/>
  <c r="AE24" i="12"/>
  <c r="AD24" i="12"/>
  <c r="AC24" i="12"/>
  <c r="AB24" i="12"/>
  <c r="Y24" i="12"/>
  <c r="X24" i="12"/>
  <c r="W24" i="12"/>
  <c r="V24" i="12"/>
  <c r="O24" i="12"/>
  <c r="N24" i="12"/>
  <c r="I24" i="12"/>
  <c r="H24" i="12"/>
  <c r="C24" i="12"/>
  <c r="AA24" i="12" s="1"/>
  <c r="B24" i="12"/>
  <c r="Z24" i="12" s="1"/>
  <c r="AE23" i="12"/>
  <c r="AD23" i="12"/>
  <c r="AC23" i="12"/>
  <c r="AB23" i="12"/>
  <c r="Y23" i="12"/>
  <c r="X23" i="12"/>
  <c r="W23" i="12"/>
  <c r="V23" i="12"/>
  <c r="O23" i="12"/>
  <c r="N23" i="12"/>
  <c r="I23" i="12"/>
  <c r="H23" i="12"/>
  <c r="C23" i="12"/>
  <c r="B23" i="12"/>
  <c r="AE22" i="12"/>
  <c r="AD22" i="12"/>
  <c r="AC22" i="12"/>
  <c r="AB22" i="12"/>
  <c r="Y22" i="12"/>
  <c r="X22" i="12"/>
  <c r="W22" i="12"/>
  <c r="V22" i="12"/>
  <c r="O22" i="12"/>
  <c r="N22" i="12"/>
  <c r="I22" i="12"/>
  <c r="H22" i="12"/>
  <c r="C22" i="12"/>
  <c r="AA22" i="12" s="1"/>
  <c r="B22" i="12"/>
  <c r="Z22" i="12" s="1"/>
  <c r="AE21" i="12"/>
  <c r="AD21" i="12"/>
  <c r="AC21" i="12"/>
  <c r="AB21" i="12"/>
  <c r="Y21" i="12"/>
  <c r="X21" i="12"/>
  <c r="W21" i="12"/>
  <c r="V21" i="12"/>
  <c r="O21" i="12"/>
  <c r="N21" i="12"/>
  <c r="I21" i="12"/>
  <c r="H21" i="12"/>
  <c r="C21" i="12"/>
  <c r="B21" i="12"/>
  <c r="AE20" i="12"/>
  <c r="AD20" i="12"/>
  <c r="AC20" i="12"/>
  <c r="AB20" i="12"/>
  <c r="Y20" i="12"/>
  <c r="X20" i="12"/>
  <c r="W20" i="12"/>
  <c r="V20" i="12"/>
  <c r="O20" i="12"/>
  <c r="N20" i="12"/>
  <c r="I20" i="12"/>
  <c r="H20" i="12"/>
  <c r="C20" i="12"/>
  <c r="AA20" i="12" s="1"/>
  <c r="B20" i="12"/>
  <c r="Z20" i="12" s="1"/>
  <c r="AE19" i="12"/>
  <c r="AD19" i="12"/>
  <c r="AC19" i="12"/>
  <c r="AB19" i="12"/>
  <c r="Y19" i="12"/>
  <c r="X19" i="12"/>
  <c r="W19" i="12"/>
  <c r="V19" i="12"/>
  <c r="O19" i="12"/>
  <c r="N19" i="12"/>
  <c r="I19" i="12"/>
  <c r="H19" i="12"/>
  <c r="C19" i="12"/>
  <c r="B19" i="12"/>
  <c r="AE18" i="12"/>
  <c r="AD18" i="12"/>
  <c r="AC18" i="12"/>
  <c r="AB18" i="12"/>
  <c r="Y18" i="12"/>
  <c r="X18" i="12"/>
  <c r="W18" i="12"/>
  <c r="V18" i="12"/>
  <c r="O18" i="12"/>
  <c r="N18" i="12"/>
  <c r="I18" i="12"/>
  <c r="H18" i="12"/>
  <c r="C18" i="12"/>
  <c r="AA18" i="12" s="1"/>
  <c r="B18" i="12"/>
  <c r="Z18" i="12" s="1"/>
  <c r="AE17" i="12"/>
  <c r="AD17" i="12"/>
  <c r="AC17" i="12"/>
  <c r="AB17" i="12"/>
  <c r="Y17" i="12"/>
  <c r="X17" i="12"/>
  <c r="W17" i="12"/>
  <c r="V17" i="12"/>
  <c r="O17" i="12"/>
  <c r="N17" i="12"/>
  <c r="I17" i="12"/>
  <c r="H17" i="12"/>
  <c r="C17" i="12"/>
  <c r="AA17" i="12" s="1"/>
  <c r="B17" i="12"/>
  <c r="AE16" i="12"/>
  <c r="AD16" i="12"/>
  <c r="AC16" i="12"/>
  <c r="AB16" i="12"/>
  <c r="Y16" i="12"/>
  <c r="X16" i="12"/>
  <c r="W16" i="12"/>
  <c r="V16" i="12"/>
  <c r="O16" i="12"/>
  <c r="N16" i="12"/>
  <c r="I16" i="12"/>
  <c r="H16" i="12"/>
  <c r="C16" i="12"/>
  <c r="AA16" i="12" s="1"/>
  <c r="B16" i="12"/>
  <c r="Z16" i="12" s="1"/>
  <c r="AE15" i="12"/>
  <c r="AD15" i="12"/>
  <c r="AC15" i="12"/>
  <c r="AB15" i="12"/>
  <c r="Y15" i="12"/>
  <c r="X15" i="12"/>
  <c r="W15" i="12"/>
  <c r="V15" i="12"/>
  <c r="O15" i="12"/>
  <c r="N15" i="12"/>
  <c r="I15" i="12"/>
  <c r="H15" i="12"/>
  <c r="C15" i="12"/>
  <c r="AA15" i="12" s="1"/>
  <c r="B15" i="12"/>
  <c r="AE14" i="12"/>
  <c r="AD14" i="12"/>
  <c r="AC14" i="12"/>
  <c r="AB14" i="12"/>
  <c r="Y14" i="12"/>
  <c r="X14" i="12"/>
  <c r="W14" i="12"/>
  <c r="V14" i="12"/>
  <c r="O14" i="12"/>
  <c r="N14" i="12"/>
  <c r="I14" i="12"/>
  <c r="H14" i="12"/>
  <c r="C14" i="12"/>
  <c r="AA14" i="12" s="1"/>
  <c r="B14" i="12"/>
  <c r="Z14" i="12" s="1"/>
  <c r="AE13" i="12"/>
  <c r="AD13" i="12"/>
  <c r="AC13" i="12"/>
  <c r="AB13" i="12"/>
  <c r="AB34" i="12" s="1"/>
  <c r="AB40" i="12" s="1"/>
  <c r="Y13" i="12"/>
  <c r="X13" i="12"/>
  <c r="W13" i="12"/>
  <c r="V13" i="12"/>
  <c r="O13" i="12"/>
  <c r="N13" i="12"/>
  <c r="I13" i="12"/>
  <c r="H13" i="12"/>
  <c r="C13" i="12"/>
  <c r="B13" i="12"/>
  <c r="AE12" i="12"/>
  <c r="AD12" i="12"/>
  <c r="AC12" i="12"/>
  <c r="AB12" i="12"/>
  <c r="Y12" i="12"/>
  <c r="X12" i="12"/>
  <c r="W12" i="12"/>
  <c r="V12" i="12"/>
  <c r="O12" i="12"/>
  <c r="N12" i="12"/>
  <c r="I12" i="12"/>
  <c r="H12" i="12"/>
  <c r="C12" i="12"/>
  <c r="AA12" i="12" s="1"/>
  <c r="B12" i="12"/>
  <c r="Z12" i="12" s="1"/>
  <c r="AE11" i="12"/>
  <c r="AD11" i="12"/>
  <c r="AC11" i="12"/>
  <c r="AB11" i="12"/>
  <c r="Y11" i="12"/>
  <c r="X11" i="12"/>
  <c r="W11" i="12"/>
  <c r="V11" i="12"/>
  <c r="O11" i="12"/>
  <c r="N11" i="12"/>
  <c r="I11" i="12"/>
  <c r="H11" i="12"/>
  <c r="C11" i="12"/>
  <c r="AA11" i="12" s="1"/>
  <c r="B11" i="12"/>
  <c r="Z11" i="12" s="1"/>
  <c r="AE10" i="12"/>
  <c r="AD10" i="12"/>
  <c r="AC10" i="12"/>
  <c r="AB10" i="12"/>
  <c r="Y10" i="12"/>
  <c r="X10" i="12"/>
  <c r="W10" i="12"/>
  <c r="V10" i="12"/>
  <c r="O10" i="12"/>
  <c r="N10" i="12"/>
  <c r="I10" i="12"/>
  <c r="H10" i="12"/>
  <c r="C10" i="12"/>
  <c r="B10" i="12"/>
  <c r="AE30" i="11"/>
  <c r="AD30" i="11"/>
  <c r="AC30" i="11"/>
  <c r="AB30" i="11"/>
  <c r="Y30" i="11"/>
  <c r="X30" i="11"/>
  <c r="W30" i="11"/>
  <c r="V30" i="11"/>
  <c r="O30" i="11"/>
  <c r="N30" i="11"/>
  <c r="I30" i="11"/>
  <c r="H30" i="11"/>
  <c r="C30" i="11"/>
  <c r="AA30" i="11" s="1"/>
  <c r="B30" i="11"/>
  <c r="Z30" i="11" s="1"/>
  <c r="AE29" i="11"/>
  <c r="AD29" i="11"/>
  <c r="AC29" i="11"/>
  <c r="AB29" i="11"/>
  <c r="Y29" i="11"/>
  <c r="X29" i="11"/>
  <c r="W29" i="11"/>
  <c r="V29" i="11"/>
  <c r="O29" i="11"/>
  <c r="N29" i="11"/>
  <c r="I29" i="11"/>
  <c r="H29" i="11"/>
  <c r="C29" i="11"/>
  <c r="AA29" i="11" s="1"/>
  <c r="B29" i="11"/>
  <c r="Z29" i="11" s="1"/>
  <c r="AE28" i="11"/>
  <c r="AD28" i="11"/>
  <c r="AC28" i="11"/>
  <c r="AB28" i="11"/>
  <c r="Y28" i="11"/>
  <c r="X28" i="11"/>
  <c r="W28" i="11"/>
  <c r="V28" i="11"/>
  <c r="O28" i="11"/>
  <c r="N28" i="11"/>
  <c r="I28" i="11"/>
  <c r="H28" i="11"/>
  <c r="C28" i="11"/>
  <c r="AA28" i="11" s="1"/>
  <c r="B28" i="11"/>
  <c r="Z28" i="11" s="1"/>
  <c r="AE27" i="11"/>
  <c r="AD27" i="11"/>
  <c r="AC27" i="11"/>
  <c r="AB27" i="11"/>
  <c r="Y27" i="11"/>
  <c r="X27" i="11"/>
  <c r="W27" i="11"/>
  <c r="V27" i="11"/>
  <c r="O27" i="11"/>
  <c r="N27" i="11"/>
  <c r="I27" i="11"/>
  <c r="H27" i="11"/>
  <c r="C27" i="11"/>
  <c r="B27" i="11"/>
  <c r="AE26" i="11"/>
  <c r="AD26" i="11"/>
  <c r="AC26" i="11"/>
  <c r="AB26" i="11"/>
  <c r="Y26" i="11"/>
  <c r="X26" i="11"/>
  <c r="W26" i="11"/>
  <c r="V26" i="11"/>
  <c r="O26" i="11"/>
  <c r="N26" i="11"/>
  <c r="I26" i="11"/>
  <c r="H26" i="11"/>
  <c r="C26" i="11"/>
  <c r="AA26" i="11" s="1"/>
  <c r="B26" i="11"/>
  <c r="Z26" i="11" s="1"/>
  <c r="AE25" i="11"/>
  <c r="AD25" i="11"/>
  <c r="AC25" i="11"/>
  <c r="AB25" i="11"/>
  <c r="Y25" i="11"/>
  <c r="X25" i="11"/>
  <c r="W25" i="11"/>
  <c r="V25" i="11"/>
  <c r="O25" i="11"/>
  <c r="N25" i="11"/>
  <c r="I25" i="11"/>
  <c r="H25" i="11"/>
  <c r="C25" i="11"/>
  <c r="B25" i="11"/>
  <c r="AE24" i="11"/>
  <c r="AD24" i="11"/>
  <c r="AC24" i="11"/>
  <c r="AB24" i="11"/>
  <c r="Y24" i="11"/>
  <c r="X24" i="11"/>
  <c r="W24" i="11"/>
  <c r="V24" i="11"/>
  <c r="O24" i="11"/>
  <c r="N24" i="11"/>
  <c r="I24" i="11"/>
  <c r="H24" i="11"/>
  <c r="C24" i="11"/>
  <c r="AA24" i="11" s="1"/>
  <c r="B24" i="11"/>
  <c r="Z24" i="11" s="1"/>
  <c r="AE23" i="11"/>
  <c r="AD23" i="11"/>
  <c r="AC23" i="11"/>
  <c r="AB23" i="11"/>
  <c r="Y23" i="11"/>
  <c r="X23" i="11"/>
  <c r="W23" i="11"/>
  <c r="V23" i="11"/>
  <c r="O23" i="11"/>
  <c r="N23" i="11"/>
  <c r="I23" i="11"/>
  <c r="H23" i="11"/>
  <c r="C23" i="11"/>
  <c r="B23" i="11"/>
  <c r="AE22" i="11"/>
  <c r="AD22" i="11"/>
  <c r="AC22" i="11"/>
  <c r="AB22" i="11"/>
  <c r="Y22" i="11"/>
  <c r="X22" i="11"/>
  <c r="W22" i="11"/>
  <c r="V22" i="11"/>
  <c r="O22" i="11"/>
  <c r="N22" i="11"/>
  <c r="I22" i="11"/>
  <c r="H22" i="11"/>
  <c r="C22" i="11"/>
  <c r="AA22" i="11" s="1"/>
  <c r="B22" i="11"/>
  <c r="Z22" i="11" s="1"/>
  <c r="AE21" i="11"/>
  <c r="AD21" i="11"/>
  <c r="AC21" i="11"/>
  <c r="AB21" i="11"/>
  <c r="Y21" i="11"/>
  <c r="X21" i="11"/>
  <c r="W21" i="11"/>
  <c r="V21" i="11"/>
  <c r="O21" i="11"/>
  <c r="N21" i="11"/>
  <c r="I21" i="11"/>
  <c r="H21" i="11"/>
  <c r="C21" i="11"/>
  <c r="AA21" i="11" s="1"/>
  <c r="B21" i="11"/>
  <c r="Z21" i="11" s="1"/>
  <c r="AE20" i="11"/>
  <c r="AD20" i="11"/>
  <c r="AC20" i="11"/>
  <c r="AB20" i="11"/>
  <c r="Y20" i="11"/>
  <c r="X20" i="11"/>
  <c r="W20" i="11"/>
  <c r="V20" i="11"/>
  <c r="O20" i="11"/>
  <c r="N20" i="11"/>
  <c r="I20" i="11"/>
  <c r="H20" i="11"/>
  <c r="C20" i="11"/>
  <c r="B20" i="11"/>
  <c r="AE19" i="11"/>
  <c r="AD19" i="11"/>
  <c r="AC19" i="11"/>
  <c r="AB19" i="11"/>
  <c r="Y19" i="11"/>
  <c r="X19" i="11"/>
  <c r="W19" i="11"/>
  <c r="V19" i="11"/>
  <c r="O19" i="11"/>
  <c r="N19" i="11"/>
  <c r="I19" i="11"/>
  <c r="H19" i="11"/>
  <c r="C19" i="11"/>
  <c r="AA19" i="11" s="1"/>
  <c r="B19" i="11"/>
  <c r="AE18" i="11"/>
  <c r="AD18" i="11"/>
  <c r="AC18" i="11"/>
  <c r="AB18" i="11"/>
  <c r="Y18" i="11"/>
  <c r="X18" i="11"/>
  <c r="W18" i="11"/>
  <c r="V18" i="11"/>
  <c r="O18" i="11"/>
  <c r="N18" i="11"/>
  <c r="I18" i="11"/>
  <c r="H18" i="11"/>
  <c r="C18" i="11"/>
  <c r="B18" i="11"/>
  <c r="AE17" i="11"/>
  <c r="AD17" i="11"/>
  <c r="AC17" i="11"/>
  <c r="AB17" i="11"/>
  <c r="Y17" i="11"/>
  <c r="X17" i="11"/>
  <c r="W17" i="11"/>
  <c r="V17" i="11"/>
  <c r="O17" i="11"/>
  <c r="N17" i="11"/>
  <c r="I17" i="11"/>
  <c r="H17" i="11"/>
  <c r="C17" i="11"/>
  <c r="AA17" i="11" s="1"/>
  <c r="B17" i="11"/>
  <c r="Z17" i="11" s="1"/>
  <c r="AE16" i="11"/>
  <c r="AD16" i="11"/>
  <c r="AC16" i="11"/>
  <c r="AB16" i="11"/>
  <c r="Y16" i="11"/>
  <c r="X16" i="11"/>
  <c r="W16" i="11"/>
  <c r="V16" i="11"/>
  <c r="O16" i="11"/>
  <c r="N16" i="11"/>
  <c r="I16" i="11"/>
  <c r="H16" i="11"/>
  <c r="C16" i="11"/>
  <c r="B16" i="11"/>
  <c r="Z16" i="11" s="1"/>
  <c r="AE15" i="11"/>
  <c r="AD15" i="11"/>
  <c r="AC15" i="11"/>
  <c r="AB15" i="11"/>
  <c r="Y15" i="11"/>
  <c r="X15" i="11"/>
  <c r="W15" i="11"/>
  <c r="V15" i="11"/>
  <c r="O15" i="11"/>
  <c r="N15" i="11"/>
  <c r="I15" i="11"/>
  <c r="H15" i="11"/>
  <c r="C15" i="11"/>
  <c r="AA15" i="11" s="1"/>
  <c r="B15" i="11"/>
  <c r="AE14" i="11"/>
  <c r="AD14" i="11"/>
  <c r="AC14" i="11"/>
  <c r="AB14" i="11"/>
  <c r="Y14" i="11"/>
  <c r="X14" i="11"/>
  <c r="W14" i="11"/>
  <c r="V14" i="11"/>
  <c r="O14" i="11"/>
  <c r="N14" i="11"/>
  <c r="I14" i="11"/>
  <c r="H14" i="11"/>
  <c r="C14" i="11"/>
  <c r="B14" i="11"/>
  <c r="Z14" i="11" s="1"/>
  <c r="AE13" i="11"/>
  <c r="AD13" i="11"/>
  <c r="AC13" i="11"/>
  <c r="AB13" i="11"/>
  <c r="AB34" i="11" s="1"/>
  <c r="AB40" i="11" s="1"/>
  <c r="Y13" i="11"/>
  <c r="X13" i="11"/>
  <c r="W13" i="11"/>
  <c r="V13" i="11"/>
  <c r="V34" i="11" s="1"/>
  <c r="V40" i="11" s="1"/>
  <c r="O13" i="11"/>
  <c r="N13" i="11"/>
  <c r="I13" i="11"/>
  <c r="H13" i="11"/>
  <c r="H34" i="11" s="1"/>
  <c r="H40" i="11" s="1"/>
  <c r="C13" i="11"/>
  <c r="B13" i="11"/>
  <c r="AE12" i="11"/>
  <c r="AD12" i="11"/>
  <c r="AC12" i="11"/>
  <c r="AB12" i="11"/>
  <c r="Y12" i="11"/>
  <c r="X12" i="11"/>
  <c r="W12" i="11"/>
  <c r="V12" i="11"/>
  <c r="O12" i="11"/>
  <c r="N12" i="11"/>
  <c r="I12" i="11"/>
  <c r="H12" i="11"/>
  <c r="C12" i="11"/>
  <c r="B12" i="11"/>
  <c r="AE11" i="11"/>
  <c r="AD11" i="11"/>
  <c r="AC11" i="11"/>
  <c r="AB11" i="11"/>
  <c r="Y11" i="11"/>
  <c r="X11" i="11"/>
  <c r="W11" i="11"/>
  <c r="V11" i="11"/>
  <c r="O11" i="11"/>
  <c r="N11" i="11"/>
  <c r="I11" i="11"/>
  <c r="H11" i="11"/>
  <c r="C11" i="11"/>
  <c r="AA11" i="11" s="1"/>
  <c r="B11" i="11"/>
  <c r="Z11" i="11" s="1"/>
  <c r="AE10" i="11"/>
  <c r="AE33" i="11" s="1"/>
  <c r="AE39" i="11" s="1"/>
  <c r="AD10" i="11"/>
  <c r="AD33" i="11" s="1"/>
  <c r="AD39" i="11" s="1"/>
  <c r="AC10" i="11"/>
  <c r="AB10" i="11"/>
  <c r="Y10" i="11"/>
  <c r="Y33" i="11" s="1"/>
  <c r="Y39" i="11" s="1"/>
  <c r="X10" i="11"/>
  <c r="X33" i="11" s="1"/>
  <c r="X39" i="11" s="1"/>
  <c r="W10" i="11"/>
  <c r="V10" i="11"/>
  <c r="O10" i="11"/>
  <c r="O33" i="11" s="1"/>
  <c r="O39" i="11" s="1"/>
  <c r="N10" i="11"/>
  <c r="N33" i="11" s="1"/>
  <c r="N39" i="11" s="1"/>
  <c r="I10" i="11"/>
  <c r="H10" i="11"/>
  <c r="C10" i="11"/>
  <c r="C33" i="11" s="1"/>
  <c r="C39" i="11" s="1"/>
  <c r="B10" i="11"/>
  <c r="AE30" i="10"/>
  <c r="AD30" i="10"/>
  <c r="AC30" i="10"/>
  <c r="AB30" i="10"/>
  <c r="Y30" i="10"/>
  <c r="X30" i="10"/>
  <c r="W30" i="10"/>
  <c r="V30" i="10"/>
  <c r="O30" i="10"/>
  <c r="N30" i="10"/>
  <c r="I30" i="10"/>
  <c r="H30" i="10"/>
  <c r="T30" i="10" s="1"/>
  <c r="C30" i="10"/>
  <c r="AA30" i="10" s="1"/>
  <c r="B30" i="10"/>
  <c r="Z30" i="10" s="1"/>
  <c r="AE29" i="10"/>
  <c r="AD29" i="10"/>
  <c r="AC29" i="10"/>
  <c r="AB29" i="10"/>
  <c r="Y29" i="10"/>
  <c r="X29" i="10"/>
  <c r="W29" i="10"/>
  <c r="V29" i="10"/>
  <c r="O29" i="10"/>
  <c r="N29" i="10"/>
  <c r="I29" i="10"/>
  <c r="H29" i="10"/>
  <c r="C29" i="10"/>
  <c r="AA29" i="10" s="1"/>
  <c r="B29" i="10"/>
  <c r="Z29" i="10" s="1"/>
  <c r="AE28" i="10"/>
  <c r="AD28" i="10"/>
  <c r="AC28" i="10"/>
  <c r="AB28" i="10"/>
  <c r="Y28" i="10"/>
  <c r="X28" i="10"/>
  <c r="W28" i="10"/>
  <c r="V28" i="10"/>
  <c r="O28" i="10"/>
  <c r="N28" i="10"/>
  <c r="I28" i="10"/>
  <c r="H28" i="10"/>
  <c r="T28" i="10" s="1"/>
  <c r="C28" i="10"/>
  <c r="AA28" i="10" s="1"/>
  <c r="B28" i="10"/>
  <c r="Z28" i="10" s="1"/>
  <c r="AE27" i="10"/>
  <c r="AE37" i="10" s="1"/>
  <c r="AE43" i="10" s="1"/>
  <c r="AD27" i="10"/>
  <c r="AD37" i="10" s="1"/>
  <c r="AD43" i="10" s="1"/>
  <c r="AC27" i="10"/>
  <c r="AB27" i="10"/>
  <c r="Y27" i="10"/>
  <c r="Y37" i="10" s="1"/>
  <c r="Y43" i="10" s="1"/>
  <c r="X27" i="10"/>
  <c r="X37" i="10" s="1"/>
  <c r="X43" i="10" s="1"/>
  <c r="W27" i="10"/>
  <c r="V27" i="10"/>
  <c r="O27" i="10"/>
  <c r="O37" i="10" s="1"/>
  <c r="O43" i="10" s="1"/>
  <c r="N27" i="10"/>
  <c r="N37" i="10" s="1"/>
  <c r="N43" i="10" s="1"/>
  <c r="I27" i="10"/>
  <c r="H27" i="10"/>
  <c r="C27" i="10"/>
  <c r="C37" i="10" s="1"/>
  <c r="C43" i="10" s="1"/>
  <c r="B27" i="10"/>
  <c r="AE26" i="10"/>
  <c r="AD26" i="10"/>
  <c r="AC26" i="10"/>
  <c r="AB26" i="10"/>
  <c r="Y26" i="10"/>
  <c r="X26" i="10"/>
  <c r="W26" i="10"/>
  <c r="V26" i="10"/>
  <c r="O26" i="10"/>
  <c r="N26" i="10"/>
  <c r="I26" i="10"/>
  <c r="H26" i="10"/>
  <c r="T26" i="10" s="1"/>
  <c r="C26" i="10"/>
  <c r="AA26" i="10" s="1"/>
  <c r="B26" i="10"/>
  <c r="Z26" i="10" s="1"/>
  <c r="AE25" i="10"/>
  <c r="AE36" i="10" s="1"/>
  <c r="AE42" i="10" s="1"/>
  <c r="AD25" i="10"/>
  <c r="AD36" i="10" s="1"/>
  <c r="AD42" i="10" s="1"/>
  <c r="AC25" i="10"/>
  <c r="AB25" i="10"/>
  <c r="Y25" i="10"/>
  <c r="Y36" i="10" s="1"/>
  <c r="Y42" i="10" s="1"/>
  <c r="X25" i="10"/>
  <c r="X36" i="10" s="1"/>
  <c r="X42" i="10" s="1"/>
  <c r="W25" i="10"/>
  <c r="V25" i="10"/>
  <c r="O25" i="10"/>
  <c r="O36" i="10" s="1"/>
  <c r="O42" i="10" s="1"/>
  <c r="N25" i="10"/>
  <c r="N36" i="10" s="1"/>
  <c r="N42" i="10" s="1"/>
  <c r="I25" i="10"/>
  <c r="H25" i="10"/>
  <c r="C25" i="10"/>
  <c r="C36" i="10" s="1"/>
  <c r="C42" i="10" s="1"/>
  <c r="B25" i="10"/>
  <c r="B36" i="10" s="1"/>
  <c r="B42" i="10" s="1"/>
  <c r="AE24" i="10"/>
  <c r="AD24" i="10"/>
  <c r="AC24" i="10"/>
  <c r="AB24" i="10"/>
  <c r="Y24" i="10"/>
  <c r="X24" i="10"/>
  <c r="W24" i="10"/>
  <c r="V24" i="10"/>
  <c r="O24" i="10"/>
  <c r="N24" i="10"/>
  <c r="I24" i="10"/>
  <c r="H24" i="10"/>
  <c r="T24" i="10" s="1"/>
  <c r="C24" i="10"/>
  <c r="AA24" i="10" s="1"/>
  <c r="B24" i="10"/>
  <c r="Z24" i="10" s="1"/>
  <c r="AE23" i="10"/>
  <c r="AE35" i="10" s="1"/>
  <c r="AE41" i="10" s="1"/>
  <c r="AD23" i="10"/>
  <c r="AD35" i="10" s="1"/>
  <c r="AD41" i="10" s="1"/>
  <c r="AC23" i="10"/>
  <c r="AB23" i="10"/>
  <c r="Y23" i="10"/>
  <c r="Y35" i="10" s="1"/>
  <c r="Y41" i="10" s="1"/>
  <c r="X23" i="10"/>
  <c r="X35" i="10" s="1"/>
  <c r="X41" i="10" s="1"/>
  <c r="W23" i="10"/>
  <c r="V23" i="10"/>
  <c r="O23" i="10"/>
  <c r="O35" i="10" s="1"/>
  <c r="O41" i="10" s="1"/>
  <c r="N23" i="10"/>
  <c r="N35" i="10" s="1"/>
  <c r="N41" i="10" s="1"/>
  <c r="I23" i="10"/>
  <c r="H23" i="10"/>
  <c r="C23" i="10"/>
  <c r="C35" i="10" s="1"/>
  <c r="C41" i="10" s="1"/>
  <c r="B23" i="10"/>
  <c r="B35" i="10" s="1"/>
  <c r="B41" i="10" s="1"/>
  <c r="AE22" i="10"/>
  <c r="AD22" i="10"/>
  <c r="AC22" i="10"/>
  <c r="AB22" i="10"/>
  <c r="Y22" i="10"/>
  <c r="X22" i="10"/>
  <c r="W22" i="10"/>
  <c r="V22" i="10"/>
  <c r="O22" i="10"/>
  <c r="N22" i="10"/>
  <c r="I22" i="10"/>
  <c r="H22" i="10"/>
  <c r="T22" i="10" s="1"/>
  <c r="C22" i="10"/>
  <c r="AA22" i="10" s="1"/>
  <c r="B22" i="10"/>
  <c r="Z22" i="10" s="1"/>
  <c r="AE21" i="10"/>
  <c r="AD21" i="10"/>
  <c r="AC21" i="10"/>
  <c r="AB21" i="10"/>
  <c r="Y21" i="10"/>
  <c r="X21" i="10"/>
  <c r="W21" i="10"/>
  <c r="V21" i="10"/>
  <c r="O21" i="10"/>
  <c r="N21" i="10"/>
  <c r="I21" i="10"/>
  <c r="H21" i="10"/>
  <c r="C21" i="10"/>
  <c r="AA21" i="10" s="1"/>
  <c r="B21" i="10"/>
  <c r="Z21" i="10" s="1"/>
  <c r="AE20" i="10"/>
  <c r="AD20" i="10"/>
  <c r="AC20" i="10"/>
  <c r="AB20" i="10"/>
  <c r="Y20" i="10"/>
  <c r="X20" i="10"/>
  <c r="W20" i="10"/>
  <c r="V20" i="10"/>
  <c r="O20" i="10"/>
  <c r="N20" i="10"/>
  <c r="I20" i="10"/>
  <c r="H20" i="10"/>
  <c r="T20" i="10" s="1"/>
  <c r="C20" i="10"/>
  <c r="AA20" i="10" s="1"/>
  <c r="B20" i="10"/>
  <c r="Z20" i="10" s="1"/>
  <c r="AE19" i="10"/>
  <c r="AD19" i="10"/>
  <c r="AC19" i="10"/>
  <c r="AB19" i="10"/>
  <c r="Y19" i="10"/>
  <c r="X19" i="10"/>
  <c r="W19" i="10"/>
  <c r="V19" i="10"/>
  <c r="O19" i="10"/>
  <c r="N19" i="10"/>
  <c r="I19" i="10"/>
  <c r="H19" i="10"/>
  <c r="C19" i="10"/>
  <c r="AA19" i="10" s="1"/>
  <c r="B19" i="10"/>
  <c r="Z19" i="10" s="1"/>
  <c r="AE18" i="10"/>
  <c r="AD18" i="10"/>
  <c r="AC18" i="10"/>
  <c r="AB18" i="10"/>
  <c r="Y18" i="10"/>
  <c r="X18" i="10"/>
  <c r="W18" i="10"/>
  <c r="V18" i="10"/>
  <c r="O18" i="10"/>
  <c r="N18" i="10"/>
  <c r="I18" i="10"/>
  <c r="H18" i="10"/>
  <c r="C18" i="10"/>
  <c r="B18" i="10"/>
  <c r="Z18" i="10" s="1"/>
  <c r="AE17" i="10"/>
  <c r="AD17" i="10"/>
  <c r="AC17" i="10"/>
  <c r="AB17" i="10"/>
  <c r="Z17" i="10"/>
  <c r="Y17" i="10"/>
  <c r="X17" i="10"/>
  <c r="W17" i="10"/>
  <c r="V17" i="10"/>
  <c r="O17" i="10"/>
  <c r="N17" i="10"/>
  <c r="I17" i="10"/>
  <c r="H17" i="10"/>
  <c r="C17" i="10"/>
  <c r="AA17" i="10" s="1"/>
  <c r="B17" i="10"/>
  <c r="AE16" i="10"/>
  <c r="AD16" i="10"/>
  <c r="AC16" i="10"/>
  <c r="AB16" i="10"/>
  <c r="Y16" i="10"/>
  <c r="X16" i="10"/>
  <c r="W16" i="10"/>
  <c r="V16" i="10"/>
  <c r="O16" i="10"/>
  <c r="N16" i="10"/>
  <c r="I16" i="10"/>
  <c r="H16" i="10"/>
  <c r="C16" i="10"/>
  <c r="B16" i="10"/>
  <c r="Z16" i="10" s="1"/>
  <c r="AE15" i="10"/>
  <c r="AD15" i="10"/>
  <c r="AC15" i="10"/>
  <c r="AB15" i="10"/>
  <c r="Y15" i="10"/>
  <c r="X15" i="10"/>
  <c r="W15" i="10"/>
  <c r="V15" i="10"/>
  <c r="O15" i="10"/>
  <c r="N15" i="10"/>
  <c r="I15" i="10"/>
  <c r="H15" i="10"/>
  <c r="C15" i="10"/>
  <c r="AA15" i="10" s="1"/>
  <c r="B15" i="10"/>
  <c r="Z15" i="10" s="1"/>
  <c r="AE14" i="10"/>
  <c r="AD14" i="10"/>
  <c r="AC14" i="10"/>
  <c r="AB14" i="10"/>
  <c r="Y14" i="10"/>
  <c r="X14" i="10"/>
  <c r="W14" i="10"/>
  <c r="V14" i="10"/>
  <c r="O14" i="10"/>
  <c r="N14" i="10"/>
  <c r="I14" i="10"/>
  <c r="H14" i="10"/>
  <c r="C14" i="10"/>
  <c r="U14" i="10" s="1"/>
  <c r="B14" i="10"/>
  <c r="Z14" i="10" s="1"/>
  <c r="AE13" i="10"/>
  <c r="AD13" i="10"/>
  <c r="AC13" i="10"/>
  <c r="AB13" i="10"/>
  <c r="Y13" i="10"/>
  <c r="X13" i="10"/>
  <c r="W13" i="10"/>
  <c r="V13" i="10"/>
  <c r="O13" i="10"/>
  <c r="N13" i="10"/>
  <c r="I13" i="10"/>
  <c r="H13" i="10"/>
  <c r="C13" i="10"/>
  <c r="B13" i="10"/>
  <c r="AE12" i="10"/>
  <c r="AD12" i="10"/>
  <c r="AC12" i="10"/>
  <c r="AB12" i="10"/>
  <c r="Y12" i="10"/>
  <c r="X12" i="10"/>
  <c r="W12" i="10"/>
  <c r="V12" i="10"/>
  <c r="O12" i="10"/>
  <c r="N12" i="10"/>
  <c r="I12" i="10"/>
  <c r="H12" i="10"/>
  <c r="C12" i="10"/>
  <c r="B12" i="10"/>
  <c r="Z12" i="10" s="1"/>
  <c r="AE11" i="10"/>
  <c r="AD11" i="10"/>
  <c r="AC11" i="10"/>
  <c r="AB11" i="10"/>
  <c r="Y11" i="10"/>
  <c r="X11" i="10"/>
  <c r="W11" i="10"/>
  <c r="V11" i="10"/>
  <c r="O11" i="10"/>
  <c r="N11" i="10"/>
  <c r="I11" i="10"/>
  <c r="H11" i="10"/>
  <c r="C11" i="10"/>
  <c r="AA11" i="10" s="1"/>
  <c r="B11" i="10"/>
  <c r="AE10" i="10"/>
  <c r="AE33" i="10" s="1"/>
  <c r="AE39" i="10" s="1"/>
  <c r="AD10" i="10"/>
  <c r="AC10" i="10"/>
  <c r="AB10" i="10"/>
  <c r="Y10" i="10"/>
  <c r="Y33" i="10" s="1"/>
  <c r="Y39" i="10" s="1"/>
  <c r="X10" i="10"/>
  <c r="W10" i="10"/>
  <c r="V10" i="10"/>
  <c r="O10" i="10"/>
  <c r="O33" i="10" s="1"/>
  <c r="O39" i="10" s="1"/>
  <c r="N10" i="10"/>
  <c r="I10" i="10"/>
  <c r="H10" i="10"/>
  <c r="C10" i="10"/>
  <c r="C33" i="10" s="1"/>
  <c r="C39" i="10" s="1"/>
  <c r="B10" i="10"/>
  <c r="AE30" i="9"/>
  <c r="AD30" i="9"/>
  <c r="AC30" i="9"/>
  <c r="AB30" i="9"/>
  <c r="Y30" i="9"/>
  <c r="X30" i="9"/>
  <c r="W30" i="9"/>
  <c r="V30" i="9"/>
  <c r="O30" i="9"/>
  <c r="N30" i="9"/>
  <c r="I30" i="9"/>
  <c r="H30" i="9"/>
  <c r="C30" i="9"/>
  <c r="AA30" i="9" s="1"/>
  <c r="B30" i="9"/>
  <c r="Z30" i="9" s="1"/>
  <c r="AE29" i="9"/>
  <c r="AD29" i="9"/>
  <c r="AC29" i="9"/>
  <c r="AB29" i="9"/>
  <c r="Y29" i="9"/>
  <c r="X29" i="9"/>
  <c r="W29" i="9"/>
  <c r="V29" i="9"/>
  <c r="O29" i="9"/>
  <c r="N29" i="9"/>
  <c r="I29" i="9"/>
  <c r="H29" i="9"/>
  <c r="C29" i="9"/>
  <c r="B29" i="9"/>
  <c r="AE28" i="9"/>
  <c r="AD28" i="9"/>
  <c r="AC28" i="9"/>
  <c r="AB28" i="9"/>
  <c r="Y28" i="9"/>
  <c r="X28" i="9"/>
  <c r="W28" i="9"/>
  <c r="V28" i="9"/>
  <c r="O28" i="9"/>
  <c r="N28" i="9"/>
  <c r="I28" i="9"/>
  <c r="H28" i="9"/>
  <c r="C28" i="9"/>
  <c r="AA28" i="9" s="1"/>
  <c r="B28" i="9"/>
  <c r="Z28" i="9" s="1"/>
  <c r="AE27" i="9"/>
  <c r="AE37" i="9" s="1"/>
  <c r="AE43" i="9" s="1"/>
  <c r="AD27" i="9"/>
  <c r="AC27" i="9"/>
  <c r="AB27" i="9"/>
  <c r="Y27" i="9"/>
  <c r="Y37" i="9" s="1"/>
  <c r="Y43" i="9" s="1"/>
  <c r="X27" i="9"/>
  <c r="W27" i="9"/>
  <c r="V27" i="9"/>
  <c r="O27" i="9"/>
  <c r="O37" i="9" s="1"/>
  <c r="O43" i="9" s="1"/>
  <c r="N27" i="9"/>
  <c r="I27" i="9"/>
  <c r="H27" i="9"/>
  <c r="C27" i="9"/>
  <c r="C37" i="9" s="1"/>
  <c r="C43" i="9" s="1"/>
  <c r="B27" i="9"/>
  <c r="AE26" i="9"/>
  <c r="AD26" i="9"/>
  <c r="AC26" i="9"/>
  <c r="AB26" i="9"/>
  <c r="Y26" i="9"/>
  <c r="X26" i="9"/>
  <c r="W26" i="9"/>
  <c r="V26" i="9"/>
  <c r="O26" i="9"/>
  <c r="N26" i="9"/>
  <c r="I26" i="9"/>
  <c r="H26" i="9"/>
  <c r="C26" i="9"/>
  <c r="AA26" i="9" s="1"/>
  <c r="B26" i="9"/>
  <c r="Z26" i="9" s="1"/>
  <c r="AE25" i="9"/>
  <c r="AE36" i="9" s="1"/>
  <c r="AE42" i="9" s="1"/>
  <c r="AD25" i="9"/>
  <c r="AC25" i="9"/>
  <c r="AB25" i="9"/>
  <c r="Y25" i="9"/>
  <c r="Y36" i="9" s="1"/>
  <c r="Y42" i="9" s="1"/>
  <c r="X25" i="9"/>
  <c r="W25" i="9"/>
  <c r="V25" i="9"/>
  <c r="O25" i="9"/>
  <c r="O36" i="9" s="1"/>
  <c r="O42" i="9" s="1"/>
  <c r="N25" i="9"/>
  <c r="I25" i="9"/>
  <c r="H25" i="9"/>
  <c r="C25" i="9"/>
  <c r="C36" i="9" s="1"/>
  <c r="C42" i="9" s="1"/>
  <c r="B25" i="9"/>
  <c r="AE24" i="9"/>
  <c r="AD24" i="9"/>
  <c r="AC24" i="9"/>
  <c r="AB24" i="9"/>
  <c r="Y24" i="9"/>
  <c r="X24" i="9"/>
  <c r="W24" i="9"/>
  <c r="V24" i="9"/>
  <c r="O24" i="9"/>
  <c r="N24" i="9"/>
  <c r="I24" i="9"/>
  <c r="H24" i="9"/>
  <c r="C24" i="9"/>
  <c r="AA24" i="9" s="1"/>
  <c r="B24" i="9"/>
  <c r="Z24" i="9" s="1"/>
  <c r="AE23" i="9"/>
  <c r="AE35" i="9" s="1"/>
  <c r="AE41" i="9" s="1"/>
  <c r="AD23" i="9"/>
  <c r="AC23" i="9"/>
  <c r="AB23" i="9"/>
  <c r="Y23" i="9"/>
  <c r="Y35" i="9" s="1"/>
  <c r="Y41" i="9" s="1"/>
  <c r="X23" i="9"/>
  <c r="W23" i="9"/>
  <c r="V23" i="9"/>
  <c r="O23" i="9"/>
  <c r="O35" i="9" s="1"/>
  <c r="O41" i="9" s="1"/>
  <c r="N23" i="9"/>
  <c r="I23" i="9"/>
  <c r="H23" i="9"/>
  <c r="C23" i="9"/>
  <c r="C35" i="9" s="1"/>
  <c r="C41" i="9" s="1"/>
  <c r="B23" i="9"/>
  <c r="AE22" i="9"/>
  <c r="AD22" i="9"/>
  <c r="AC22" i="9"/>
  <c r="AB22" i="9"/>
  <c r="Y22" i="9"/>
  <c r="X22" i="9"/>
  <c r="W22" i="9"/>
  <c r="V22" i="9"/>
  <c r="O22" i="9"/>
  <c r="N22" i="9"/>
  <c r="I22" i="9"/>
  <c r="H22" i="9"/>
  <c r="C22" i="9"/>
  <c r="AA22" i="9" s="1"/>
  <c r="B22" i="9"/>
  <c r="Z22" i="9" s="1"/>
  <c r="AE21" i="9"/>
  <c r="AD21" i="9"/>
  <c r="AC21" i="9"/>
  <c r="AB21" i="9"/>
  <c r="Y21" i="9"/>
  <c r="X21" i="9"/>
  <c r="W21" i="9"/>
  <c r="V21" i="9"/>
  <c r="O21" i="9"/>
  <c r="N21" i="9"/>
  <c r="I21" i="9"/>
  <c r="H21" i="9"/>
  <c r="C21" i="9"/>
  <c r="B21" i="9"/>
  <c r="AE20" i="9"/>
  <c r="AD20" i="9"/>
  <c r="AC20" i="9"/>
  <c r="AB20" i="9"/>
  <c r="Y20" i="9"/>
  <c r="X20" i="9"/>
  <c r="W20" i="9"/>
  <c r="V20" i="9"/>
  <c r="O20" i="9"/>
  <c r="N20" i="9"/>
  <c r="I20" i="9"/>
  <c r="H20" i="9"/>
  <c r="C20" i="9"/>
  <c r="AA20" i="9" s="1"/>
  <c r="B20" i="9"/>
  <c r="Z20" i="9" s="1"/>
  <c r="AE19" i="9"/>
  <c r="AD19" i="9"/>
  <c r="AC19" i="9"/>
  <c r="AB19" i="9"/>
  <c r="Y19" i="9"/>
  <c r="X19" i="9"/>
  <c r="W19" i="9"/>
  <c r="V19" i="9"/>
  <c r="O19" i="9"/>
  <c r="N19" i="9"/>
  <c r="I19" i="9"/>
  <c r="H19" i="9"/>
  <c r="C19" i="9"/>
  <c r="B19" i="9"/>
  <c r="AE18" i="9"/>
  <c r="AD18" i="9"/>
  <c r="AC18" i="9"/>
  <c r="AB18" i="9"/>
  <c r="Y18" i="9"/>
  <c r="X18" i="9"/>
  <c r="W18" i="9"/>
  <c r="V18" i="9"/>
  <c r="O18" i="9"/>
  <c r="N18" i="9"/>
  <c r="I18" i="9"/>
  <c r="H18" i="9"/>
  <c r="C18" i="9"/>
  <c r="AA18" i="9" s="1"/>
  <c r="B18" i="9"/>
  <c r="Z18" i="9" s="1"/>
  <c r="AE17" i="9"/>
  <c r="AD17" i="9"/>
  <c r="AC17" i="9"/>
  <c r="AB17" i="9"/>
  <c r="Y17" i="9"/>
  <c r="X17" i="9"/>
  <c r="W17" i="9"/>
  <c r="V17" i="9"/>
  <c r="O17" i="9"/>
  <c r="N17" i="9"/>
  <c r="I17" i="9"/>
  <c r="H17" i="9"/>
  <c r="C17" i="9"/>
  <c r="AA17" i="9" s="1"/>
  <c r="B17" i="9"/>
  <c r="AE16" i="9"/>
  <c r="AD16" i="9"/>
  <c r="AC16" i="9"/>
  <c r="AB16" i="9"/>
  <c r="Y16" i="9"/>
  <c r="X16" i="9"/>
  <c r="W16" i="9"/>
  <c r="V16" i="9"/>
  <c r="O16" i="9"/>
  <c r="N16" i="9"/>
  <c r="I16" i="9"/>
  <c r="H16" i="9"/>
  <c r="C16" i="9"/>
  <c r="AA16" i="9" s="1"/>
  <c r="B16" i="9"/>
  <c r="Z16" i="9" s="1"/>
  <c r="AE15" i="9"/>
  <c r="AD15" i="9"/>
  <c r="AC15" i="9"/>
  <c r="AB15" i="9"/>
  <c r="Y15" i="9"/>
  <c r="X15" i="9"/>
  <c r="W15" i="9"/>
  <c r="V15" i="9"/>
  <c r="O15" i="9"/>
  <c r="N15" i="9"/>
  <c r="I15" i="9"/>
  <c r="H15" i="9"/>
  <c r="C15" i="9"/>
  <c r="AA15" i="9" s="1"/>
  <c r="B15" i="9"/>
  <c r="AE14" i="9"/>
  <c r="AD14" i="9"/>
  <c r="AC14" i="9"/>
  <c r="AB14" i="9"/>
  <c r="Y14" i="9"/>
  <c r="X14" i="9"/>
  <c r="W14" i="9"/>
  <c r="V14" i="9"/>
  <c r="O14" i="9"/>
  <c r="N14" i="9"/>
  <c r="I14" i="9"/>
  <c r="H14" i="9"/>
  <c r="C14" i="9"/>
  <c r="B14" i="9"/>
  <c r="Z14" i="9" s="1"/>
  <c r="AE13" i="9"/>
  <c r="AE34" i="9" s="1"/>
  <c r="AE40" i="9" s="1"/>
  <c r="AD13" i="9"/>
  <c r="AC13" i="9"/>
  <c r="AB13" i="9"/>
  <c r="Y13" i="9"/>
  <c r="Y34" i="9" s="1"/>
  <c r="Y40" i="9" s="1"/>
  <c r="X13" i="9"/>
  <c r="W13" i="9"/>
  <c r="V13" i="9"/>
  <c r="O13" i="9"/>
  <c r="O34" i="9" s="1"/>
  <c r="O40" i="9" s="1"/>
  <c r="N13" i="9"/>
  <c r="I13" i="9"/>
  <c r="H13" i="9"/>
  <c r="C13" i="9"/>
  <c r="C34" i="9" s="1"/>
  <c r="C40" i="9" s="1"/>
  <c r="B13" i="9"/>
  <c r="AE12" i="9"/>
  <c r="AD12" i="9"/>
  <c r="AC12" i="9"/>
  <c r="AB12" i="9"/>
  <c r="Y12" i="9"/>
  <c r="X12" i="9"/>
  <c r="W12" i="9"/>
  <c r="V12" i="9"/>
  <c r="O12" i="9"/>
  <c r="N12" i="9"/>
  <c r="I12" i="9"/>
  <c r="U12" i="9" s="1"/>
  <c r="H12" i="9"/>
  <c r="C12" i="9"/>
  <c r="AA12" i="9" s="1"/>
  <c r="B12" i="9"/>
  <c r="Z12" i="9" s="1"/>
  <c r="AE11" i="9"/>
  <c r="AD11" i="9"/>
  <c r="AC11" i="9"/>
  <c r="AB11" i="9"/>
  <c r="AA11" i="9"/>
  <c r="Y11" i="9"/>
  <c r="X11" i="9"/>
  <c r="W11" i="9"/>
  <c r="V11" i="9"/>
  <c r="O11" i="9"/>
  <c r="N11" i="9"/>
  <c r="I11" i="9"/>
  <c r="H11" i="9"/>
  <c r="C11" i="9"/>
  <c r="B11" i="9"/>
  <c r="AE10" i="9"/>
  <c r="AD10" i="9"/>
  <c r="AD33" i="9" s="1"/>
  <c r="AD39" i="9" s="1"/>
  <c r="AC10" i="9"/>
  <c r="AB10" i="9"/>
  <c r="Y10" i="9"/>
  <c r="X10" i="9"/>
  <c r="W10" i="9"/>
  <c r="V10" i="9"/>
  <c r="O10" i="9"/>
  <c r="N10" i="9"/>
  <c r="I10" i="9"/>
  <c r="H10" i="9"/>
  <c r="C10" i="9"/>
  <c r="B10" i="9"/>
  <c r="AE30" i="8"/>
  <c r="AD30" i="8"/>
  <c r="AC30" i="8"/>
  <c r="AB30" i="8"/>
  <c r="Y30" i="8"/>
  <c r="X30" i="8"/>
  <c r="W30" i="8"/>
  <c r="V30" i="8"/>
  <c r="O30" i="8"/>
  <c r="N30" i="8"/>
  <c r="I30" i="8"/>
  <c r="H30" i="8"/>
  <c r="C30" i="8"/>
  <c r="AA30" i="8" s="1"/>
  <c r="B30" i="8"/>
  <c r="Z30" i="8" s="1"/>
  <c r="AE29" i="8"/>
  <c r="AD29" i="8"/>
  <c r="AC29" i="8"/>
  <c r="AB29" i="8"/>
  <c r="Y29" i="8"/>
  <c r="X29" i="8"/>
  <c r="W29" i="8"/>
  <c r="V29" i="8"/>
  <c r="O29" i="8"/>
  <c r="N29" i="8"/>
  <c r="I29" i="8"/>
  <c r="H29" i="8"/>
  <c r="C29" i="8"/>
  <c r="B29" i="8"/>
  <c r="AE28" i="8"/>
  <c r="AD28" i="8"/>
  <c r="AC28" i="8"/>
  <c r="AB28" i="8"/>
  <c r="Y28" i="8"/>
  <c r="X28" i="8"/>
  <c r="W28" i="8"/>
  <c r="V28" i="8"/>
  <c r="O28" i="8"/>
  <c r="N28" i="8"/>
  <c r="I28" i="8"/>
  <c r="H28" i="8"/>
  <c r="C28" i="8"/>
  <c r="AA28" i="8" s="1"/>
  <c r="B28" i="8"/>
  <c r="Z28" i="8" s="1"/>
  <c r="AE27" i="8"/>
  <c r="AD27" i="8"/>
  <c r="AC27" i="8"/>
  <c r="AB27" i="8"/>
  <c r="Y27" i="8"/>
  <c r="X27" i="8"/>
  <c r="W27" i="8"/>
  <c r="V27" i="8"/>
  <c r="O27" i="8"/>
  <c r="N27" i="8"/>
  <c r="I27" i="8"/>
  <c r="H27" i="8"/>
  <c r="C27" i="8"/>
  <c r="B27" i="8"/>
  <c r="AE26" i="8"/>
  <c r="AD26" i="8"/>
  <c r="AC26" i="8"/>
  <c r="AB26" i="8"/>
  <c r="Y26" i="8"/>
  <c r="X26" i="8"/>
  <c r="W26" i="8"/>
  <c r="V26" i="8"/>
  <c r="O26" i="8"/>
  <c r="N26" i="8"/>
  <c r="I26" i="8"/>
  <c r="H26" i="8"/>
  <c r="C26" i="8"/>
  <c r="AA26" i="8" s="1"/>
  <c r="B26" i="8"/>
  <c r="Z26" i="8" s="1"/>
  <c r="AE25" i="8"/>
  <c r="AD25" i="8"/>
  <c r="AC25" i="8"/>
  <c r="AB25" i="8"/>
  <c r="Y25" i="8"/>
  <c r="X25" i="8"/>
  <c r="W25" i="8"/>
  <c r="V25" i="8"/>
  <c r="O25" i="8"/>
  <c r="N25" i="8"/>
  <c r="I25" i="8"/>
  <c r="H25" i="8"/>
  <c r="C25" i="8"/>
  <c r="B25" i="8"/>
  <c r="AE24" i="8"/>
  <c r="AD24" i="8"/>
  <c r="AC24" i="8"/>
  <c r="AB24" i="8"/>
  <c r="Y24" i="8"/>
  <c r="X24" i="8"/>
  <c r="W24" i="8"/>
  <c r="V24" i="8"/>
  <c r="O24" i="8"/>
  <c r="N24" i="8"/>
  <c r="I24" i="8"/>
  <c r="H24" i="8"/>
  <c r="C24" i="8"/>
  <c r="AA24" i="8" s="1"/>
  <c r="B24" i="8"/>
  <c r="Z24" i="8" s="1"/>
  <c r="AE23" i="8"/>
  <c r="AD23" i="8"/>
  <c r="AC23" i="8"/>
  <c r="AB23" i="8"/>
  <c r="Y23" i="8"/>
  <c r="X23" i="8"/>
  <c r="W23" i="8"/>
  <c r="V23" i="8"/>
  <c r="O23" i="8"/>
  <c r="N23" i="8"/>
  <c r="I23" i="8"/>
  <c r="H23" i="8"/>
  <c r="C23" i="8"/>
  <c r="B23" i="8"/>
  <c r="AE22" i="8"/>
  <c r="AD22" i="8"/>
  <c r="AC22" i="8"/>
  <c r="AB22" i="8"/>
  <c r="Y22" i="8"/>
  <c r="X22" i="8"/>
  <c r="W22" i="8"/>
  <c r="V22" i="8"/>
  <c r="O22" i="8"/>
  <c r="N22" i="8"/>
  <c r="I22" i="8"/>
  <c r="H22" i="8"/>
  <c r="C22" i="8"/>
  <c r="AA22" i="8" s="1"/>
  <c r="B22" i="8"/>
  <c r="Z22" i="8" s="1"/>
  <c r="AE21" i="8"/>
  <c r="AD21" i="8"/>
  <c r="AC21" i="8"/>
  <c r="AB21" i="8"/>
  <c r="Y21" i="8"/>
  <c r="X21" i="8"/>
  <c r="W21" i="8"/>
  <c r="V21" i="8"/>
  <c r="O21" i="8"/>
  <c r="N21" i="8"/>
  <c r="I21" i="8"/>
  <c r="H21" i="8"/>
  <c r="C21" i="8"/>
  <c r="B21" i="8"/>
  <c r="AE20" i="8"/>
  <c r="AD20" i="8"/>
  <c r="AC20" i="8"/>
  <c r="AB20" i="8"/>
  <c r="Y20" i="8"/>
  <c r="X20" i="8"/>
  <c r="W20" i="8"/>
  <c r="V20" i="8"/>
  <c r="O20" i="8"/>
  <c r="N20" i="8"/>
  <c r="I20" i="8"/>
  <c r="H20" i="8"/>
  <c r="C20" i="8"/>
  <c r="AA20" i="8" s="1"/>
  <c r="B20" i="8"/>
  <c r="Z20" i="8" s="1"/>
  <c r="AE19" i="8"/>
  <c r="AD19" i="8"/>
  <c r="AC19" i="8"/>
  <c r="AB19" i="8"/>
  <c r="Y19" i="8"/>
  <c r="X19" i="8"/>
  <c r="W19" i="8"/>
  <c r="V19" i="8"/>
  <c r="O19" i="8"/>
  <c r="N19" i="8"/>
  <c r="I19" i="8"/>
  <c r="H19" i="8"/>
  <c r="C19" i="8"/>
  <c r="B19" i="8"/>
  <c r="AE18" i="8"/>
  <c r="AD18" i="8"/>
  <c r="AC18" i="8"/>
  <c r="AB18" i="8"/>
  <c r="Y18" i="8"/>
  <c r="X18" i="8"/>
  <c r="W18" i="8"/>
  <c r="V18" i="8"/>
  <c r="O18" i="8"/>
  <c r="N18" i="8"/>
  <c r="I18" i="8"/>
  <c r="H18" i="8"/>
  <c r="C18" i="8"/>
  <c r="AA18" i="8" s="1"/>
  <c r="B18" i="8"/>
  <c r="Z18" i="8" s="1"/>
  <c r="AE17" i="8"/>
  <c r="AD17" i="8"/>
  <c r="AC17" i="8"/>
  <c r="AB17" i="8"/>
  <c r="Y17" i="8"/>
  <c r="X17" i="8"/>
  <c r="W17" i="8"/>
  <c r="V17" i="8"/>
  <c r="O17" i="8"/>
  <c r="N17" i="8"/>
  <c r="I17" i="8"/>
  <c r="H17" i="8"/>
  <c r="C17" i="8"/>
  <c r="AA17" i="8" s="1"/>
  <c r="B17" i="8"/>
  <c r="AE16" i="8"/>
  <c r="AD16" i="8"/>
  <c r="AC16" i="8"/>
  <c r="AB16" i="8"/>
  <c r="Y16" i="8"/>
  <c r="X16" i="8"/>
  <c r="W16" i="8"/>
  <c r="V16" i="8"/>
  <c r="O16" i="8"/>
  <c r="N16" i="8"/>
  <c r="I16" i="8"/>
  <c r="H16" i="8"/>
  <c r="C16" i="8"/>
  <c r="AA16" i="8" s="1"/>
  <c r="B16" i="8"/>
  <c r="Z16" i="8" s="1"/>
  <c r="AE15" i="8"/>
  <c r="AD15" i="8"/>
  <c r="AC15" i="8"/>
  <c r="AB15" i="8"/>
  <c r="Y15" i="8"/>
  <c r="X15" i="8"/>
  <c r="W15" i="8"/>
  <c r="V15" i="8"/>
  <c r="O15" i="8"/>
  <c r="N15" i="8"/>
  <c r="I15" i="8"/>
  <c r="U15" i="8" s="1"/>
  <c r="H15" i="8"/>
  <c r="C15" i="8"/>
  <c r="AA15" i="8" s="1"/>
  <c r="B15" i="8"/>
  <c r="AE14" i="8"/>
  <c r="AD14" i="8"/>
  <c r="AC14" i="8"/>
  <c r="AB14" i="8"/>
  <c r="Y14" i="8"/>
  <c r="X14" i="8"/>
  <c r="W14" i="8"/>
  <c r="V14" i="8"/>
  <c r="O14" i="8"/>
  <c r="N14" i="8"/>
  <c r="I14" i="8"/>
  <c r="H14" i="8"/>
  <c r="C14" i="8"/>
  <c r="AA14" i="8" s="1"/>
  <c r="B14" i="8"/>
  <c r="Z14" i="8" s="1"/>
  <c r="AE13" i="8"/>
  <c r="AD13" i="8"/>
  <c r="AC13" i="8"/>
  <c r="AC34" i="8" s="1"/>
  <c r="AC40" i="8" s="1"/>
  <c r="AB13" i="8"/>
  <c r="Y13" i="8"/>
  <c r="X13" i="8"/>
  <c r="W13" i="8"/>
  <c r="W34" i="8" s="1"/>
  <c r="W40" i="8" s="1"/>
  <c r="V13" i="8"/>
  <c r="O13" i="8"/>
  <c r="N13" i="8"/>
  <c r="I13" i="8"/>
  <c r="I34" i="8" s="1"/>
  <c r="I40" i="8" s="1"/>
  <c r="H13" i="8"/>
  <c r="C13" i="8"/>
  <c r="B13" i="8"/>
  <c r="AE12" i="8"/>
  <c r="AD12" i="8"/>
  <c r="AC12" i="8"/>
  <c r="AB12" i="8"/>
  <c r="Y12" i="8"/>
  <c r="X12" i="8"/>
  <c r="W12" i="8"/>
  <c r="V12" i="8"/>
  <c r="O12" i="8"/>
  <c r="N12" i="8"/>
  <c r="I12" i="8"/>
  <c r="H12" i="8"/>
  <c r="T12" i="8" s="1"/>
  <c r="C12" i="8"/>
  <c r="AA12" i="8" s="1"/>
  <c r="B12" i="8"/>
  <c r="Z12" i="8" s="1"/>
  <c r="AE11" i="8"/>
  <c r="AD11" i="8"/>
  <c r="AC11" i="8"/>
  <c r="AB11" i="8"/>
  <c r="Y11" i="8"/>
  <c r="X11" i="8"/>
  <c r="W11" i="8"/>
  <c r="V11" i="8"/>
  <c r="O11" i="8"/>
  <c r="N11" i="8"/>
  <c r="I11" i="8"/>
  <c r="H11" i="8"/>
  <c r="C11" i="8"/>
  <c r="AA11" i="8" s="1"/>
  <c r="B11" i="8"/>
  <c r="Z11" i="8" s="1"/>
  <c r="AE10" i="8"/>
  <c r="AD10" i="8"/>
  <c r="AD33" i="8" s="1"/>
  <c r="AD39" i="8" s="1"/>
  <c r="AC10" i="8"/>
  <c r="AB10" i="8"/>
  <c r="Y10" i="8"/>
  <c r="X10" i="8"/>
  <c r="W10" i="8"/>
  <c r="V10" i="8"/>
  <c r="O10" i="8"/>
  <c r="N10" i="8"/>
  <c r="I10" i="8"/>
  <c r="H10" i="8"/>
  <c r="C10" i="8"/>
  <c r="B10" i="8"/>
  <c r="AE30" i="7"/>
  <c r="AD30" i="7"/>
  <c r="AC30" i="7"/>
  <c r="AB30" i="7"/>
  <c r="Y30" i="7"/>
  <c r="X30" i="7"/>
  <c r="W30" i="7"/>
  <c r="V30" i="7"/>
  <c r="O30" i="7"/>
  <c r="N30" i="7"/>
  <c r="I30" i="7"/>
  <c r="H30" i="7"/>
  <c r="C30" i="7"/>
  <c r="AA30" i="7" s="1"/>
  <c r="B30" i="7"/>
  <c r="Z30" i="7" s="1"/>
  <c r="AE29" i="7"/>
  <c r="AD29" i="7"/>
  <c r="AC29" i="7"/>
  <c r="AB29" i="7"/>
  <c r="Y29" i="7"/>
  <c r="X29" i="7"/>
  <c r="W29" i="7"/>
  <c r="V29" i="7"/>
  <c r="O29" i="7"/>
  <c r="N29" i="7"/>
  <c r="I29" i="7"/>
  <c r="U29" i="7" s="1"/>
  <c r="H29" i="7"/>
  <c r="C29" i="7"/>
  <c r="AA29" i="7" s="1"/>
  <c r="B29" i="7"/>
  <c r="Z29" i="7" s="1"/>
  <c r="AE28" i="7"/>
  <c r="AD28" i="7"/>
  <c r="AC28" i="7"/>
  <c r="AB28" i="7"/>
  <c r="Y28" i="7"/>
  <c r="X28" i="7"/>
  <c r="W28" i="7"/>
  <c r="V28" i="7"/>
  <c r="O28" i="7"/>
  <c r="N28" i="7"/>
  <c r="I28" i="7"/>
  <c r="H28" i="7"/>
  <c r="C28" i="7"/>
  <c r="AA28" i="7" s="1"/>
  <c r="B28" i="7"/>
  <c r="Z28" i="7" s="1"/>
  <c r="AE27" i="7"/>
  <c r="AD27" i="7"/>
  <c r="AC27" i="7"/>
  <c r="AC37" i="7" s="1"/>
  <c r="AC43" i="7" s="1"/>
  <c r="AB27" i="7"/>
  <c r="Y27" i="7"/>
  <c r="X27" i="7"/>
  <c r="W27" i="7"/>
  <c r="W37" i="7" s="1"/>
  <c r="W43" i="7" s="1"/>
  <c r="V27" i="7"/>
  <c r="O27" i="7"/>
  <c r="N27" i="7"/>
  <c r="I27" i="7"/>
  <c r="I37" i="7" s="1"/>
  <c r="I43" i="7" s="1"/>
  <c r="H27" i="7"/>
  <c r="C27" i="7"/>
  <c r="B27" i="7"/>
  <c r="AE26" i="7"/>
  <c r="AD26" i="7"/>
  <c r="AC26" i="7"/>
  <c r="AB26" i="7"/>
  <c r="Y26" i="7"/>
  <c r="X26" i="7"/>
  <c r="W26" i="7"/>
  <c r="V26" i="7"/>
  <c r="O26" i="7"/>
  <c r="N26" i="7"/>
  <c r="I26" i="7"/>
  <c r="H26" i="7"/>
  <c r="C26" i="7"/>
  <c r="AA26" i="7" s="1"/>
  <c r="B26" i="7"/>
  <c r="Z26" i="7" s="1"/>
  <c r="AE25" i="7"/>
  <c r="AD25" i="7"/>
  <c r="AC25" i="7"/>
  <c r="AC36" i="7" s="1"/>
  <c r="AC42" i="7" s="1"/>
  <c r="AB25" i="7"/>
  <c r="Y25" i="7"/>
  <c r="X25" i="7"/>
  <c r="W25" i="7"/>
  <c r="W36" i="7" s="1"/>
  <c r="W42" i="7" s="1"/>
  <c r="V25" i="7"/>
  <c r="O25" i="7"/>
  <c r="N25" i="7"/>
  <c r="I25" i="7"/>
  <c r="H25" i="7"/>
  <c r="C25" i="7"/>
  <c r="B25" i="7"/>
  <c r="AE24" i="7"/>
  <c r="AD24" i="7"/>
  <c r="AC24" i="7"/>
  <c r="AB24" i="7"/>
  <c r="Y24" i="7"/>
  <c r="X24" i="7"/>
  <c r="W24" i="7"/>
  <c r="V24" i="7"/>
  <c r="O24" i="7"/>
  <c r="N24" i="7"/>
  <c r="I24" i="7"/>
  <c r="H24" i="7"/>
  <c r="C24" i="7"/>
  <c r="AA24" i="7" s="1"/>
  <c r="B24" i="7"/>
  <c r="Z24" i="7" s="1"/>
  <c r="AE23" i="7"/>
  <c r="AD23" i="7"/>
  <c r="AC23" i="7"/>
  <c r="AC35" i="7" s="1"/>
  <c r="AC41" i="7" s="1"/>
  <c r="AB23" i="7"/>
  <c r="Y23" i="7"/>
  <c r="X23" i="7"/>
  <c r="W23" i="7"/>
  <c r="W35" i="7" s="1"/>
  <c r="W41" i="7" s="1"/>
  <c r="V23" i="7"/>
  <c r="O23" i="7"/>
  <c r="N23" i="7"/>
  <c r="I23" i="7"/>
  <c r="I35" i="7" s="1"/>
  <c r="I41" i="7" s="1"/>
  <c r="H23" i="7"/>
  <c r="C23" i="7"/>
  <c r="B23" i="7"/>
  <c r="AE22" i="7"/>
  <c r="AD22" i="7"/>
  <c r="AC22" i="7"/>
  <c r="AB22" i="7"/>
  <c r="Y22" i="7"/>
  <c r="X22" i="7"/>
  <c r="W22" i="7"/>
  <c r="V22" i="7"/>
  <c r="O22" i="7"/>
  <c r="N22" i="7"/>
  <c r="I22" i="7"/>
  <c r="H22" i="7"/>
  <c r="C22" i="7"/>
  <c r="AA22" i="7" s="1"/>
  <c r="B22" i="7"/>
  <c r="Z22" i="7" s="1"/>
  <c r="AE21" i="7"/>
  <c r="AD21" i="7"/>
  <c r="AC21" i="7"/>
  <c r="AB21" i="7"/>
  <c r="Y21" i="7"/>
  <c r="X21" i="7"/>
  <c r="W21" i="7"/>
  <c r="V21" i="7"/>
  <c r="O21" i="7"/>
  <c r="N21" i="7"/>
  <c r="I21" i="7"/>
  <c r="U21" i="7" s="1"/>
  <c r="H21" i="7"/>
  <c r="C21" i="7"/>
  <c r="AA21" i="7" s="1"/>
  <c r="B21" i="7"/>
  <c r="Z21" i="7" s="1"/>
  <c r="AE20" i="7"/>
  <c r="AD20" i="7"/>
  <c r="AC20" i="7"/>
  <c r="AB20" i="7"/>
  <c r="Y20" i="7"/>
  <c r="X20" i="7"/>
  <c r="W20" i="7"/>
  <c r="V20" i="7"/>
  <c r="O20" i="7"/>
  <c r="N20" i="7"/>
  <c r="I20" i="7"/>
  <c r="H20" i="7"/>
  <c r="C20" i="7"/>
  <c r="AA20" i="7" s="1"/>
  <c r="B20" i="7"/>
  <c r="Z20" i="7" s="1"/>
  <c r="AE19" i="7"/>
  <c r="AD19" i="7"/>
  <c r="AC19" i="7"/>
  <c r="AB19" i="7"/>
  <c r="Y19" i="7"/>
  <c r="X19" i="7"/>
  <c r="W19" i="7"/>
  <c r="V19" i="7"/>
  <c r="O19" i="7"/>
  <c r="N19" i="7"/>
  <c r="I19" i="7"/>
  <c r="U19" i="7" s="1"/>
  <c r="H19" i="7"/>
  <c r="C19" i="7"/>
  <c r="AA19" i="7" s="1"/>
  <c r="B19" i="7"/>
  <c r="Z19" i="7" s="1"/>
  <c r="AE18" i="7"/>
  <c r="AD18" i="7"/>
  <c r="AC18" i="7"/>
  <c r="AB18" i="7"/>
  <c r="Y18" i="7"/>
  <c r="X18" i="7"/>
  <c r="W18" i="7"/>
  <c r="V18" i="7"/>
  <c r="O18" i="7"/>
  <c r="N18" i="7"/>
  <c r="I18" i="7"/>
  <c r="H18" i="7"/>
  <c r="C18" i="7"/>
  <c r="AA18" i="7" s="1"/>
  <c r="B18" i="7"/>
  <c r="Z18" i="7" s="1"/>
  <c r="AE17" i="7"/>
  <c r="AD17" i="7"/>
  <c r="AC17" i="7"/>
  <c r="AB17" i="7"/>
  <c r="Y17" i="7"/>
  <c r="X17" i="7"/>
  <c r="W17" i="7"/>
  <c r="V17" i="7"/>
  <c r="O17" i="7"/>
  <c r="N17" i="7"/>
  <c r="I17" i="7"/>
  <c r="U17" i="7" s="1"/>
  <c r="H17" i="7"/>
  <c r="C17" i="7"/>
  <c r="AA17" i="7" s="1"/>
  <c r="B17" i="7"/>
  <c r="Z17" i="7" s="1"/>
  <c r="AE16" i="7"/>
  <c r="AD16" i="7"/>
  <c r="AC16" i="7"/>
  <c r="AB16" i="7"/>
  <c r="Z16" i="7"/>
  <c r="Y16" i="7"/>
  <c r="X16" i="7"/>
  <c r="W16" i="7"/>
  <c r="V16" i="7"/>
  <c r="O16" i="7"/>
  <c r="N16" i="7"/>
  <c r="I16" i="7"/>
  <c r="H16" i="7"/>
  <c r="C16" i="7"/>
  <c r="B16" i="7"/>
  <c r="AE15" i="7"/>
  <c r="AD15" i="7"/>
  <c r="AC15" i="7"/>
  <c r="AB15" i="7"/>
  <c r="Y15" i="7"/>
  <c r="X15" i="7"/>
  <c r="W15" i="7"/>
  <c r="V15" i="7"/>
  <c r="O15" i="7"/>
  <c r="N15" i="7"/>
  <c r="I15" i="7"/>
  <c r="H15" i="7"/>
  <c r="C15" i="7"/>
  <c r="AA15" i="7" s="1"/>
  <c r="B15" i="7"/>
  <c r="T15" i="7" s="1"/>
  <c r="AE14" i="7"/>
  <c r="AD14" i="7"/>
  <c r="AC14" i="7"/>
  <c r="AB14" i="7"/>
  <c r="Y14" i="7"/>
  <c r="X14" i="7"/>
  <c r="W14" i="7"/>
  <c r="V14" i="7"/>
  <c r="O14" i="7"/>
  <c r="N14" i="7"/>
  <c r="I14" i="7"/>
  <c r="H14" i="7"/>
  <c r="C14" i="7"/>
  <c r="B14" i="7"/>
  <c r="Z14" i="7" s="1"/>
  <c r="AE13" i="7"/>
  <c r="AD13" i="7"/>
  <c r="AC13" i="7"/>
  <c r="AB13" i="7"/>
  <c r="Y13" i="7"/>
  <c r="X13" i="7"/>
  <c r="W13" i="7"/>
  <c r="V13" i="7"/>
  <c r="O13" i="7"/>
  <c r="N13" i="7"/>
  <c r="I13" i="7"/>
  <c r="H13" i="7"/>
  <c r="C13" i="7"/>
  <c r="B13" i="7"/>
  <c r="AE12" i="7"/>
  <c r="AD12" i="7"/>
  <c r="AC12" i="7"/>
  <c r="AB12" i="7"/>
  <c r="Y12" i="7"/>
  <c r="X12" i="7"/>
  <c r="W12" i="7"/>
  <c r="V12" i="7"/>
  <c r="O12" i="7"/>
  <c r="N12" i="7"/>
  <c r="I12" i="7"/>
  <c r="H12" i="7"/>
  <c r="C12" i="7"/>
  <c r="B12" i="7"/>
  <c r="AE11" i="7"/>
  <c r="AD11" i="7"/>
  <c r="AC11" i="7"/>
  <c r="AB11" i="7"/>
  <c r="Y11" i="7"/>
  <c r="X11" i="7"/>
  <c r="W11" i="7"/>
  <c r="V11" i="7"/>
  <c r="O11" i="7"/>
  <c r="N11" i="7"/>
  <c r="I11" i="7"/>
  <c r="H11" i="7"/>
  <c r="C11" i="7"/>
  <c r="AA11" i="7" s="1"/>
  <c r="B11" i="7"/>
  <c r="AE10" i="7"/>
  <c r="AD10" i="7"/>
  <c r="AC10" i="7"/>
  <c r="AB10" i="7"/>
  <c r="AB33" i="7" s="1"/>
  <c r="AB39" i="7" s="1"/>
  <c r="Y10" i="7"/>
  <c r="Y33" i="7" s="1"/>
  <c r="Y39" i="7" s="1"/>
  <c r="X10" i="7"/>
  <c r="W10" i="7"/>
  <c r="V10" i="7"/>
  <c r="O10" i="7"/>
  <c r="O33" i="7" s="1"/>
  <c r="O39" i="7" s="1"/>
  <c r="N10" i="7"/>
  <c r="I10" i="7"/>
  <c r="H10" i="7"/>
  <c r="C10" i="7"/>
  <c r="C33" i="7" s="1"/>
  <c r="C39" i="7" s="1"/>
  <c r="B10" i="7"/>
  <c r="Z10" i="7" s="1"/>
  <c r="AE30" i="6"/>
  <c r="AD30" i="6"/>
  <c r="AC30" i="6"/>
  <c r="AB30" i="6"/>
  <c r="Y30" i="6"/>
  <c r="X30" i="6"/>
  <c r="W30" i="6"/>
  <c r="V30" i="6"/>
  <c r="O30" i="6"/>
  <c r="N30" i="6"/>
  <c r="I30" i="6"/>
  <c r="H30" i="6"/>
  <c r="C30" i="6"/>
  <c r="AA30" i="6" s="1"/>
  <c r="B30" i="6"/>
  <c r="Z30" i="6" s="1"/>
  <c r="AE29" i="6"/>
  <c r="AD29" i="6"/>
  <c r="AC29" i="6"/>
  <c r="AB29" i="6"/>
  <c r="Y29" i="6"/>
  <c r="X29" i="6"/>
  <c r="W29" i="6"/>
  <c r="V29" i="6"/>
  <c r="O29" i="6"/>
  <c r="N29" i="6"/>
  <c r="I29" i="6"/>
  <c r="H29" i="6"/>
  <c r="C29" i="6"/>
  <c r="B29" i="6"/>
  <c r="AE28" i="6"/>
  <c r="AD28" i="6"/>
  <c r="AC28" i="6"/>
  <c r="AB28" i="6"/>
  <c r="Y28" i="6"/>
  <c r="X28" i="6"/>
  <c r="W28" i="6"/>
  <c r="V28" i="6"/>
  <c r="O28" i="6"/>
  <c r="N28" i="6"/>
  <c r="I28" i="6"/>
  <c r="H28" i="6"/>
  <c r="C28" i="6"/>
  <c r="AA28" i="6" s="1"/>
  <c r="B28" i="6"/>
  <c r="Z28" i="6" s="1"/>
  <c r="AE27" i="6"/>
  <c r="AD27" i="6"/>
  <c r="AC27" i="6"/>
  <c r="AB27" i="6"/>
  <c r="Y27" i="6"/>
  <c r="X27" i="6"/>
  <c r="W27" i="6"/>
  <c r="V27" i="6"/>
  <c r="O27" i="6"/>
  <c r="N27" i="6"/>
  <c r="I27" i="6"/>
  <c r="H27" i="6"/>
  <c r="C27" i="6"/>
  <c r="B27" i="6"/>
  <c r="AE26" i="6"/>
  <c r="AD26" i="6"/>
  <c r="AC26" i="6"/>
  <c r="AB26" i="6"/>
  <c r="Y26" i="6"/>
  <c r="X26" i="6"/>
  <c r="W26" i="6"/>
  <c r="V26" i="6"/>
  <c r="O26" i="6"/>
  <c r="N26" i="6"/>
  <c r="I26" i="6"/>
  <c r="H26" i="6"/>
  <c r="C26" i="6"/>
  <c r="AA26" i="6" s="1"/>
  <c r="B26" i="6"/>
  <c r="Z26" i="6" s="1"/>
  <c r="AE25" i="6"/>
  <c r="AD25" i="6"/>
  <c r="AC25" i="6"/>
  <c r="AB25" i="6"/>
  <c r="Y25" i="6"/>
  <c r="X25" i="6"/>
  <c r="W25" i="6"/>
  <c r="V25" i="6"/>
  <c r="O25" i="6"/>
  <c r="N25" i="6"/>
  <c r="I25" i="6"/>
  <c r="H25" i="6"/>
  <c r="C25" i="6"/>
  <c r="B25" i="6"/>
  <c r="AE24" i="6"/>
  <c r="AD24" i="6"/>
  <c r="AC24" i="6"/>
  <c r="AB24" i="6"/>
  <c r="Y24" i="6"/>
  <c r="X24" i="6"/>
  <c r="W24" i="6"/>
  <c r="V24" i="6"/>
  <c r="O24" i="6"/>
  <c r="N24" i="6"/>
  <c r="I24" i="6"/>
  <c r="H24" i="6"/>
  <c r="C24" i="6"/>
  <c r="AA24" i="6" s="1"/>
  <c r="B24" i="6"/>
  <c r="Z24" i="6" s="1"/>
  <c r="AE23" i="6"/>
  <c r="AD23" i="6"/>
  <c r="AC23" i="6"/>
  <c r="AC35" i="6" s="1"/>
  <c r="AC41" i="6" s="1"/>
  <c r="AB23" i="6"/>
  <c r="Y23" i="6"/>
  <c r="X23" i="6"/>
  <c r="W23" i="6"/>
  <c r="W35" i="6" s="1"/>
  <c r="W41" i="6" s="1"/>
  <c r="V23" i="6"/>
  <c r="O23" i="6"/>
  <c r="N23" i="6"/>
  <c r="I23" i="6"/>
  <c r="I35" i="6" s="1"/>
  <c r="I41" i="6" s="1"/>
  <c r="H23" i="6"/>
  <c r="C23" i="6"/>
  <c r="B23" i="6"/>
  <c r="AE22" i="6"/>
  <c r="AD22" i="6"/>
  <c r="AC22" i="6"/>
  <c r="AB22" i="6"/>
  <c r="Y22" i="6"/>
  <c r="X22" i="6"/>
  <c r="W22" i="6"/>
  <c r="V22" i="6"/>
  <c r="O22" i="6"/>
  <c r="N22" i="6"/>
  <c r="I22" i="6"/>
  <c r="H22" i="6"/>
  <c r="C22" i="6"/>
  <c r="AA22" i="6" s="1"/>
  <c r="B22" i="6"/>
  <c r="Z22" i="6" s="1"/>
  <c r="AE21" i="6"/>
  <c r="AD21" i="6"/>
  <c r="AC21" i="6"/>
  <c r="AB21" i="6"/>
  <c r="Y21" i="6"/>
  <c r="X21" i="6"/>
  <c r="W21" i="6"/>
  <c r="V21" i="6"/>
  <c r="O21" i="6"/>
  <c r="N21" i="6"/>
  <c r="I21" i="6"/>
  <c r="H21" i="6"/>
  <c r="C21" i="6"/>
  <c r="B21" i="6"/>
  <c r="AE20" i="6"/>
  <c r="AD20" i="6"/>
  <c r="AC20" i="6"/>
  <c r="AB20" i="6"/>
  <c r="Y20" i="6"/>
  <c r="X20" i="6"/>
  <c r="W20" i="6"/>
  <c r="V20" i="6"/>
  <c r="O20" i="6"/>
  <c r="N20" i="6"/>
  <c r="I20" i="6"/>
  <c r="H20" i="6"/>
  <c r="C20" i="6"/>
  <c r="AA20" i="6" s="1"/>
  <c r="B20" i="6"/>
  <c r="Z20" i="6" s="1"/>
  <c r="AE19" i="6"/>
  <c r="AD19" i="6"/>
  <c r="AC19" i="6"/>
  <c r="AB19" i="6"/>
  <c r="Y19" i="6"/>
  <c r="X19" i="6"/>
  <c r="W19" i="6"/>
  <c r="V19" i="6"/>
  <c r="O19" i="6"/>
  <c r="N19" i="6"/>
  <c r="I19" i="6"/>
  <c r="H19" i="6"/>
  <c r="C19" i="6"/>
  <c r="AA19" i="6" s="1"/>
  <c r="B19" i="6"/>
  <c r="AE18" i="6"/>
  <c r="AD18" i="6"/>
  <c r="AC18" i="6"/>
  <c r="AB18" i="6"/>
  <c r="Y18" i="6"/>
  <c r="X18" i="6"/>
  <c r="W18" i="6"/>
  <c r="V18" i="6"/>
  <c r="O18" i="6"/>
  <c r="N18" i="6"/>
  <c r="I18" i="6"/>
  <c r="H18" i="6"/>
  <c r="C18" i="6"/>
  <c r="AA18" i="6" s="1"/>
  <c r="B18" i="6"/>
  <c r="Z18" i="6" s="1"/>
  <c r="AE17" i="6"/>
  <c r="AD17" i="6"/>
  <c r="AC17" i="6"/>
  <c r="AB17" i="6"/>
  <c r="AA17" i="6"/>
  <c r="Y17" i="6"/>
  <c r="X17" i="6"/>
  <c r="W17" i="6"/>
  <c r="V17" i="6"/>
  <c r="O17" i="6"/>
  <c r="N17" i="6"/>
  <c r="I17" i="6"/>
  <c r="H17" i="6"/>
  <c r="C17" i="6"/>
  <c r="B17" i="6"/>
  <c r="T17" i="6" s="1"/>
  <c r="AE16" i="6"/>
  <c r="AD16" i="6"/>
  <c r="AC16" i="6"/>
  <c r="AB16" i="6"/>
  <c r="Y16" i="6"/>
  <c r="X16" i="6"/>
  <c r="W16" i="6"/>
  <c r="V16" i="6"/>
  <c r="O16" i="6"/>
  <c r="N16" i="6"/>
  <c r="I16" i="6"/>
  <c r="H16" i="6"/>
  <c r="C16" i="6"/>
  <c r="AA16" i="6" s="1"/>
  <c r="B16" i="6"/>
  <c r="Z16" i="6" s="1"/>
  <c r="AE15" i="6"/>
  <c r="AD15" i="6"/>
  <c r="AC15" i="6"/>
  <c r="AB15" i="6"/>
  <c r="Y15" i="6"/>
  <c r="X15" i="6"/>
  <c r="W15" i="6"/>
  <c r="V15" i="6"/>
  <c r="O15" i="6"/>
  <c r="N15" i="6"/>
  <c r="I15" i="6"/>
  <c r="H15" i="6"/>
  <c r="C15" i="6"/>
  <c r="AA15" i="6" s="1"/>
  <c r="B15" i="6"/>
  <c r="AE14" i="6"/>
  <c r="AD14" i="6"/>
  <c r="AC14" i="6"/>
  <c r="AB14" i="6"/>
  <c r="Y14" i="6"/>
  <c r="X14" i="6"/>
  <c r="W14" i="6"/>
  <c r="V14" i="6"/>
  <c r="O14" i="6"/>
  <c r="N14" i="6"/>
  <c r="I14" i="6"/>
  <c r="H14" i="6"/>
  <c r="C14" i="6"/>
  <c r="AA14" i="6" s="1"/>
  <c r="B14" i="6"/>
  <c r="Z14" i="6" s="1"/>
  <c r="AE13" i="6"/>
  <c r="AD13" i="6"/>
  <c r="AC13" i="6"/>
  <c r="AB13" i="6"/>
  <c r="Y13" i="6"/>
  <c r="X13" i="6"/>
  <c r="W13" i="6"/>
  <c r="V13" i="6"/>
  <c r="O13" i="6"/>
  <c r="N13" i="6"/>
  <c r="I13" i="6"/>
  <c r="H13" i="6"/>
  <c r="C13" i="6"/>
  <c r="AA13" i="6" s="1"/>
  <c r="B13" i="6"/>
  <c r="Z13" i="6" s="1"/>
  <c r="AE12" i="6"/>
  <c r="AD12" i="6"/>
  <c r="AC12" i="6"/>
  <c r="AB12" i="6"/>
  <c r="Y12" i="6"/>
  <c r="X12" i="6"/>
  <c r="W12" i="6"/>
  <c r="V12" i="6"/>
  <c r="O12" i="6"/>
  <c r="N12" i="6"/>
  <c r="I12" i="6"/>
  <c r="H12" i="6"/>
  <c r="T12" i="6" s="1"/>
  <c r="C12" i="6"/>
  <c r="B12" i="6"/>
  <c r="Z12" i="6" s="1"/>
  <c r="AE11" i="6"/>
  <c r="AD11" i="6"/>
  <c r="AC11" i="6"/>
  <c r="AB11" i="6"/>
  <c r="Y11" i="6"/>
  <c r="X11" i="6"/>
  <c r="W11" i="6"/>
  <c r="V11" i="6"/>
  <c r="O11" i="6"/>
  <c r="N11" i="6"/>
  <c r="I11" i="6"/>
  <c r="H11" i="6"/>
  <c r="C11" i="6"/>
  <c r="AA11" i="6" s="1"/>
  <c r="B11" i="6"/>
  <c r="T11" i="6" s="1"/>
  <c r="AE10" i="6"/>
  <c r="AD10" i="6"/>
  <c r="AC10" i="6"/>
  <c r="AB10" i="6"/>
  <c r="AB33" i="6" s="1"/>
  <c r="AB39" i="6" s="1"/>
  <c r="Y10" i="6"/>
  <c r="X10" i="6"/>
  <c r="W10" i="6"/>
  <c r="V10" i="6"/>
  <c r="V33" i="6" s="1"/>
  <c r="V39" i="6" s="1"/>
  <c r="O10" i="6"/>
  <c r="N10" i="6"/>
  <c r="I10" i="6"/>
  <c r="H10" i="6"/>
  <c r="H33" i="6" s="1"/>
  <c r="H39" i="6" s="1"/>
  <c r="C10" i="6"/>
  <c r="B10" i="6"/>
  <c r="AE30" i="5"/>
  <c r="AD30" i="5"/>
  <c r="AC30" i="5"/>
  <c r="AB30" i="5"/>
  <c r="Y30" i="5"/>
  <c r="X30" i="5"/>
  <c r="W30" i="5"/>
  <c r="V30" i="5"/>
  <c r="O30" i="5"/>
  <c r="N30" i="5"/>
  <c r="I30" i="5"/>
  <c r="H30" i="5"/>
  <c r="C30" i="5"/>
  <c r="AA30" i="5" s="1"/>
  <c r="B30" i="5"/>
  <c r="Z30" i="5" s="1"/>
  <c r="AE29" i="5"/>
  <c r="AD29" i="5"/>
  <c r="AC29" i="5"/>
  <c r="AB29" i="5"/>
  <c r="Y29" i="5"/>
  <c r="X29" i="5"/>
  <c r="W29" i="5"/>
  <c r="V29" i="5"/>
  <c r="O29" i="5"/>
  <c r="N29" i="5"/>
  <c r="I29" i="5"/>
  <c r="H29" i="5"/>
  <c r="C29" i="5"/>
  <c r="B29" i="5"/>
  <c r="AE28" i="5"/>
  <c r="AD28" i="5"/>
  <c r="AC28" i="5"/>
  <c r="AB28" i="5"/>
  <c r="Y28" i="5"/>
  <c r="X28" i="5"/>
  <c r="W28" i="5"/>
  <c r="V28" i="5"/>
  <c r="O28" i="5"/>
  <c r="N28" i="5"/>
  <c r="I28" i="5"/>
  <c r="H28" i="5"/>
  <c r="C28" i="5"/>
  <c r="AA28" i="5" s="1"/>
  <c r="B28" i="5"/>
  <c r="Z28" i="5" s="1"/>
  <c r="AE27" i="5"/>
  <c r="AD27" i="5"/>
  <c r="AC27" i="5"/>
  <c r="AB27" i="5"/>
  <c r="AB37" i="5" s="1"/>
  <c r="AB43" i="5" s="1"/>
  <c r="Y27" i="5"/>
  <c r="X27" i="5"/>
  <c r="W27" i="5"/>
  <c r="V27" i="5"/>
  <c r="V37" i="5" s="1"/>
  <c r="V43" i="5" s="1"/>
  <c r="O27" i="5"/>
  <c r="N27" i="5"/>
  <c r="I27" i="5"/>
  <c r="H27" i="5"/>
  <c r="H37" i="5" s="1"/>
  <c r="H43" i="5" s="1"/>
  <c r="C27" i="5"/>
  <c r="B27" i="5"/>
  <c r="AE26" i="5"/>
  <c r="AD26" i="5"/>
  <c r="AC26" i="5"/>
  <c r="AB26" i="5"/>
  <c r="Y26" i="5"/>
  <c r="X26" i="5"/>
  <c r="W26" i="5"/>
  <c r="V26" i="5"/>
  <c r="O26" i="5"/>
  <c r="N26" i="5"/>
  <c r="I26" i="5"/>
  <c r="H26" i="5"/>
  <c r="C26" i="5"/>
  <c r="AA26" i="5" s="1"/>
  <c r="B26" i="5"/>
  <c r="Z26" i="5" s="1"/>
  <c r="AE25" i="5"/>
  <c r="AD25" i="5"/>
  <c r="AC25" i="5"/>
  <c r="AB25" i="5"/>
  <c r="AB36" i="5" s="1"/>
  <c r="AB42" i="5" s="1"/>
  <c r="Y25" i="5"/>
  <c r="X25" i="5"/>
  <c r="W25" i="5"/>
  <c r="V25" i="5"/>
  <c r="V36" i="5" s="1"/>
  <c r="V42" i="5" s="1"/>
  <c r="O25" i="5"/>
  <c r="N25" i="5"/>
  <c r="I25" i="5"/>
  <c r="H25" i="5"/>
  <c r="H36" i="5" s="1"/>
  <c r="H42" i="5" s="1"/>
  <c r="C25" i="5"/>
  <c r="B25" i="5"/>
  <c r="AE24" i="5"/>
  <c r="AD24" i="5"/>
  <c r="AC24" i="5"/>
  <c r="AB24" i="5"/>
  <c r="Y24" i="5"/>
  <c r="X24" i="5"/>
  <c r="W24" i="5"/>
  <c r="V24" i="5"/>
  <c r="O24" i="5"/>
  <c r="N24" i="5"/>
  <c r="I24" i="5"/>
  <c r="H24" i="5"/>
  <c r="C24" i="5"/>
  <c r="AA24" i="5" s="1"/>
  <c r="B24" i="5"/>
  <c r="Z24" i="5" s="1"/>
  <c r="AE23" i="5"/>
  <c r="AD23" i="5"/>
  <c r="AC23" i="5"/>
  <c r="AB23" i="5"/>
  <c r="AB35" i="5" s="1"/>
  <c r="AB41" i="5" s="1"/>
  <c r="Y23" i="5"/>
  <c r="X23" i="5"/>
  <c r="W23" i="5"/>
  <c r="V23" i="5"/>
  <c r="V35" i="5" s="1"/>
  <c r="V41" i="5" s="1"/>
  <c r="O23" i="5"/>
  <c r="N23" i="5"/>
  <c r="I23" i="5"/>
  <c r="H23" i="5"/>
  <c r="H35" i="5" s="1"/>
  <c r="H41" i="5" s="1"/>
  <c r="C23" i="5"/>
  <c r="B23" i="5"/>
  <c r="AE22" i="5"/>
  <c r="AD22" i="5"/>
  <c r="AC22" i="5"/>
  <c r="AB22" i="5"/>
  <c r="Y22" i="5"/>
  <c r="X22" i="5"/>
  <c r="W22" i="5"/>
  <c r="V22" i="5"/>
  <c r="O22" i="5"/>
  <c r="N22" i="5"/>
  <c r="I22" i="5"/>
  <c r="H22" i="5"/>
  <c r="C22" i="5"/>
  <c r="AA22" i="5" s="1"/>
  <c r="B22" i="5"/>
  <c r="Z22" i="5" s="1"/>
  <c r="AE21" i="5"/>
  <c r="AD21" i="5"/>
  <c r="AC21" i="5"/>
  <c r="AB21" i="5"/>
  <c r="Y21" i="5"/>
  <c r="X21" i="5"/>
  <c r="W21" i="5"/>
  <c r="V21" i="5"/>
  <c r="O21" i="5"/>
  <c r="N21" i="5"/>
  <c r="I21" i="5"/>
  <c r="H21" i="5"/>
  <c r="C21" i="5"/>
  <c r="B21" i="5"/>
  <c r="AE20" i="5"/>
  <c r="AD20" i="5"/>
  <c r="AC20" i="5"/>
  <c r="AB20" i="5"/>
  <c r="Y20" i="5"/>
  <c r="X20" i="5"/>
  <c r="W20" i="5"/>
  <c r="V20" i="5"/>
  <c r="O20" i="5"/>
  <c r="N20" i="5"/>
  <c r="I20" i="5"/>
  <c r="H20" i="5"/>
  <c r="C20" i="5"/>
  <c r="AA20" i="5" s="1"/>
  <c r="B20" i="5"/>
  <c r="Z20" i="5" s="1"/>
  <c r="AE19" i="5"/>
  <c r="AD19" i="5"/>
  <c r="AC19" i="5"/>
  <c r="AB19" i="5"/>
  <c r="Y19" i="5"/>
  <c r="X19" i="5"/>
  <c r="W19" i="5"/>
  <c r="V19" i="5"/>
  <c r="O19" i="5"/>
  <c r="N19" i="5"/>
  <c r="I19" i="5"/>
  <c r="H19" i="5"/>
  <c r="C19" i="5"/>
  <c r="AA19" i="5" s="1"/>
  <c r="B19" i="5"/>
  <c r="Z19" i="5" s="1"/>
  <c r="AE18" i="5"/>
  <c r="AD18" i="5"/>
  <c r="AC18" i="5"/>
  <c r="AB18" i="5"/>
  <c r="Y18" i="5"/>
  <c r="X18" i="5"/>
  <c r="W18" i="5"/>
  <c r="V18" i="5"/>
  <c r="O18" i="5"/>
  <c r="N18" i="5"/>
  <c r="I18" i="5"/>
  <c r="H18" i="5"/>
  <c r="C18" i="5"/>
  <c r="AA18" i="5" s="1"/>
  <c r="B18" i="5"/>
  <c r="Z18" i="5" s="1"/>
  <c r="AE17" i="5"/>
  <c r="AD17" i="5"/>
  <c r="AC17" i="5"/>
  <c r="AB17" i="5"/>
  <c r="Y17" i="5"/>
  <c r="X17" i="5"/>
  <c r="W17" i="5"/>
  <c r="V17" i="5"/>
  <c r="O17" i="5"/>
  <c r="N17" i="5"/>
  <c r="I17" i="5"/>
  <c r="H17" i="5"/>
  <c r="C17" i="5"/>
  <c r="B17" i="5"/>
  <c r="AE16" i="5"/>
  <c r="AD16" i="5"/>
  <c r="AC16" i="5"/>
  <c r="AB16" i="5"/>
  <c r="Y16" i="5"/>
  <c r="X16" i="5"/>
  <c r="W16" i="5"/>
  <c r="V16" i="5"/>
  <c r="O16" i="5"/>
  <c r="N16" i="5"/>
  <c r="I16" i="5"/>
  <c r="H16" i="5"/>
  <c r="C16" i="5"/>
  <c r="AA16" i="5" s="1"/>
  <c r="B16" i="5"/>
  <c r="Z16" i="5" s="1"/>
  <c r="AE15" i="5"/>
  <c r="AD15" i="5"/>
  <c r="AC15" i="5"/>
  <c r="AB15" i="5"/>
  <c r="Y15" i="5"/>
  <c r="X15" i="5"/>
  <c r="W15" i="5"/>
  <c r="V15" i="5"/>
  <c r="O15" i="5"/>
  <c r="N15" i="5"/>
  <c r="I15" i="5"/>
  <c r="H15" i="5"/>
  <c r="C15" i="5"/>
  <c r="AA15" i="5" s="1"/>
  <c r="B15" i="5"/>
  <c r="Z15" i="5" s="1"/>
  <c r="AE14" i="5"/>
  <c r="AD14" i="5"/>
  <c r="AC14" i="5"/>
  <c r="AB14" i="5"/>
  <c r="Y14" i="5"/>
  <c r="X14" i="5"/>
  <c r="W14" i="5"/>
  <c r="V14" i="5"/>
  <c r="O14" i="5"/>
  <c r="N14" i="5"/>
  <c r="I14" i="5"/>
  <c r="H14" i="5"/>
  <c r="C14" i="5"/>
  <c r="AA14" i="5" s="1"/>
  <c r="B14" i="5"/>
  <c r="Z14" i="5" s="1"/>
  <c r="AE13" i="5"/>
  <c r="AD13" i="5"/>
  <c r="AC13" i="5"/>
  <c r="AB13" i="5"/>
  <c r="Y13" i="5"/>
  <c r="X13" i="5"/>
  <c r="W13" i="5"/>
  <c r="V13" i="5"/>
  <c r="O13" i="5"/>
  <c r="N13" i="5"/>
  <c r="I13" i="5"/>
  <c r="H13" i="5"/>
  <c r="C13" i="5"/>
  <c r="B13" i="5"/>
  <c r="AE12" i="5"/>
  <c r="AD12" i="5"/>
  <c r="AC12" i="5"/>
  <c r="AB12" i="5"/>
  <c r="Y12" i="5"/>
  <c r="X12" i="5"/>
  <c r="W12" i="5"/>
  <c r="V12" i="5"/>
  <c r="O12" i="5"/>
  <c r="N12" i="5"/>
  <c r="I12" i="5"/>
  <c r="H12" i="5"/>
  <c r="C12" i="5"/>
  <c r="AA12" i="5" s="1"/>
  <c r="B12" i="5"/>
  <c r="Z12" i="5" s="1"/>
  <c r="AE11" i="5"/>
  <c r="AD11" i="5"/>
  <c r="AC11" i="5"/>
  <c r="AB11" i="5"/>
  <c r="Y11" i="5"/>
  <c r="X11" i="5"/>
  <c r="W11" i="5"/>
  <c r="V11" i="5"/>
  <c r="O11" i="5"/>
  <c r="N11" i="5"/>
  <c r="I11" i="5"/>
  <c r="H11" i="5"/>
  <c r="C11" i="5"/>
  <c r="AA11" i="5" s="1"/>
  <c r="B11" i="5"/>
  <c r="Z11" i="5" s="1"/>
  <c r="AE10" i="5"/>
  <c r="AE33" i="5" s="1"/>
  <c r="AE39" i="5" s="1"/>
  <c r="AD10" i="5"/>
  <c r="AC10" i="5"/>
  <c r="AB10" i="5"/>
  <c r="Y10" i="5"/>
  <c r="Y33" i="5" s="1"/>
  <c r="Y39" i="5" s="1"/>
  <c r="X10" i="5"/>
  <c r="W10" i="5"/>
  <c r="V10" i="5"/>
  <c r="V33" i="5" s="1"/>
  <c r="V39" i="5" s="1"/>
  <c r="O10" i="5"/>
  <c r="O33" i="5" s="1"/>
  <c r="O39" i="5" s="1"/>
  <c r="N10" i="5"/>
  <c r="I10" i="5"/>
  <c r="H10" i="5"/>
  <c r="H33" i="5" s="1"/>
  <c r="H39" i="5" s="1"/>
  <c r="C10" i="5"/>
  <c r="B10" i="5"/>
  <c r="AE30" i="4"/>
  <c r="AD30" i="4"/>
  <c r="AC30" i="4"/>
  <c r="AB30" i="4"/>
  <c r="Y30" i="4"/>
  <c r="X30" i="4"/>
  <c r="W30" i="4"/>
  <c r="V30" i="4"/>
  <c r="O30" i="4"/>
  <c r="N30" i="4"/>
  <c r="I30" i="4"/>
  <c r="H30" i="4"/>
  <c r="C30" i="4"/>
  <c r="AA30" i="4" s="1"/>
  <c r="B30" i="4"/>
  <c r="Z30" i="4" s="1"/>
  <c r="AE29" i="4"/>
  <c r="AD29" i="4"/>
  <c r="AC29" i="4"/>
  <c r="AB29" i="4"/>
  <c r="Y29" i="4"/>
  <c r="X29" i="4"/>
  <c r="W29" i="4"/>
  <c r="V29" i="4"/>
  <c r="O29" i="4"/>
  <c r="N29" i="4"/>
  <c r="I29" i="4"/>
  <c r="H29" i="4"/>
  <c r="C29" i="4"/>
  <c r="B29" i="4"/>
  <c r="AE28" i="4"/>
  <c r="AD28" i="4"/>
  <c r="AC28" i="4"/>
  <c r="AB28" i="4"/>
  <c r="Y28" i="4"/>
  <c r="X28" i="4"/>
  <c r="W28" i="4"/>
  <c r="V28" i="4"/>
  <c r="O28" i="4"/>
  <c r="N28" i="4"/>
  <c r="I28" i="4"/>
  <c r="H28" i="4"/>
  <c r="C28" i="4"/>
  <c r="B28" i="4"/>
  <c r="Z28" i="4" s="1"/>
  <c r="AE27" i="4"/>
  <c r="AD27" i="4"/>
  <c r="AC27" i="4"/>
  <c r="AB27" i="4"/>
  <c r="Y27" i="4"/>
  <c r="Y37" i="4" s="1"/>
  <c r="Y43" i="4" s="1"/>
  <c r="X27" i="4"/>
  <c r="W27" i="4"/>
  <c r="V27" i="4"/>
  <c r="O27" i="4"/>
  <c r="O37" i="4" s="1"/>
  <c r="O43" i="4" s="1"/>
  <c r="N27" i="4"/>
  <c r="I27" i="4"/>
  <c r="H27" i="4"/>
  <c r="C27" i="4"/>
  <c r="B27" i="4"/>
  <c r="AE26" i="4"/>
  <c r="AD26" i="4"/>
  <c r="AC26" i="4"/>
  <c r="AB26" i="4"/>
  <c r="Y26" i="4"/>
  <c r="X26" i="4"/>
  <c r="W26" i="4"/>
  <c r="V26" i="4"/>
  <c r="O26" i="4"/>
  <c r="N26" i="4"/>
  <c r="I26" i="4"/>
  <c r="H26" i="4"/>
  <c r="C26" i="4"/>
  <c r="B26" i="4"/>
  <c r="Z26" i="4" s="1"/>
  <c r="AE25" i="4"/>
  <c r="AD25" i="4"/>
  <c r="AC25" i="4"/>
  <c r="AB25" i="4"/>
  <c r="Y25" i="4"/>
  <c r="X25" i="4"/>
  <c r="W25" i="4"/>
  <c r="V25" i="4"/>
  <c r="O25" i="4"/>
  <c r="N25" i="4"/>
  <c r="I25" i="4"/>
  <c r="H25" i="4"/>
  <c r="C25" i="4"/>
  <c r="B25" i="4"/>
  <c r="AE24" i="4"/>
  <c r="AD24" i="4"/>
  <c r="AC24" i="4"/>
  <c r="AB24" i="4"/>
  <c r="Y24" i="4"/>
  <c r="X24" i="4"/>
  <c r="W24" i="4"/>
  <c r="V24" i="4"/>
  <c r="O24" i="4"/>
  <c r="N24" i="4"/>
  <c r="I24" i="4"/>
  <c r="H24" i="4"/>
  <c r="C24" i="4"/>
  <c r="AA24" i="4" s="1"/>
  <c r="B24" i="4"/>
  <c r="Z24" i="4" s="1"/>
  <c r="AE23" i="4"/>
  <c r="AD23" i="4"/>
  <c r="AC23" i="4"/>
  <c r="AB23" i="4"/>
  <c r="Y23" i="4"/>
  <c r="X23" i="4"/>
  <c r="W23" i="4"/>
  <c r="V23" i="4"/>
  <c r="O23" i="4"/>
  <c r="N23" i="4"/>
  <c r="I23" i="4"/>
  <c r="H23" i="4"/>
  <c r="C23" i="4"/>
  <c r="B23" i="4"/>
  <c r="AE22" i="4"/>
  <c r="AD22" i="4"/>
  <c r="AC22" i="4"/>
  <c r="AB22" i="4"/>
  <c r="Y22" i="4"/>
  <c r="X22" i="4"/>
  <c r="W22" i="4"/>
  <c r="V22" i="4"/>
  <c r="O22" i="4"/>
  <c r="N22" i="4"/>
  <c r="I22" i="4"/>
  <c r="H22" i="4"/>
  <c r="C22" i="4"/>
  <c r="B22" i="4"/>
  <c r="Z22" i="4" s="1"/>
  <c r="AE21" i="4"/>
  <c r="AD21" i="4"/>
  <c r="AC21" i="4"/>
  <c r="AB21" i="4"/>
  <c r="Y21" i="4"/>
  <c r="X21" i="4"/>
  <c r="W21" i="4"/>
  <c r="V21" i="4"/>
  <c r="O21" i="4"/>
  <c r="N21" i="4"/>
  <c r="I21" i="4"/>
  <c r="H21" i="4"/>
  <c r="C21" i="4"/>
  <c r="B21" i="4"/>
  <c r="Z21" i="4" s="1"/>
  <c r="AE20" i="4"/>
  <c r="AD20" i="4"/>
  <c r="AC20" i="4"/>
  <c r="AB20" i="4"/>
  <c r="Y20" i="4"/>
  <c r="X20" i="4"/>
  <c r="W20" i="4"/>
  <c r="V20" i="4"/>
  <c r="O20" i="4"/>
  <c r="N20" i="4"/>
  <c r="I20" i="4"/>
  <c r="H20" i="4"/>
  <c r="C20" i="4"/>
  <c r="B20" i="4"/>
  <c r="Z20" i="4" s="1"/>
  <c r="AE19" i="4"/>
  <c r="AD19" i="4"/>
  <c r="AC19" i="4"/>
  <c r="AB19" i="4"/>
  <c r="Y19" i="4"/>
  <c r="X19" i="4"/>
  <c r="W19" i="4"/>
  <c r="V19" i="4"/>
  <c r="O19" i="4"/>
  <c r="N19" i="4"/>
  <c r="I19" i="4"/>
  <c r="H19" i="4"/>
  <c r="C19" i="4"/>
  <c r="B19" i="4"/>
  <c r="AE18" i="4"/>
  <c r="AD18" i="4"/>
  <c r="AC18" i="4"/>
  <c r="AB18" i="4"/>
  <c r="Y18" i="4"/>
  <c r="X18" i="4"/>
  <c r="W18" i="4"/>
  <c r="V18" i="4"/>
  <c r="O18" i="4"/>
  <c r="N18" i="4"/>
  <c r="I18" i="4"/>
  <c r="H18" i="4"/>
  <c r="C18" i="4"/>
  <c r="B18" i="4"/>
  <c r="Z18" i="4" s="1"/>
  <c r="AE17" i="4"/>
  <c r="AD17" i="4"/>
  <c r="AC17" i="4"/>
  <c r="AB17" i="4"/>
  <c r="AA17" i="4"/>
  <c r="Y17" i="4"/>
  <c r="X17" i="4"/>
  <c r="W17" i="4"/>
  <c r="V17" i="4"/>
  <c r="O17" i="4"/>
  <c r="N17" i="4"/>
  <c r="I17" i="4"/>
  <c r="H17" i="4"/>
  <c r="C17" i="4"/>
  <c r="B17" i="4"/>
  <c r="Z17" i="4" s="1"/>
  <c r="AE16" i="4"/>
  <c r="AD16" i="4"/>
  <c r="AC16" i="4"/>
  <c r="AB16" i="4"/>
  <c r="Y16" i="4"/>
  <c r="X16" i="4"/>
  <c r="W16" i="4"/>
  <c r="V16" i="4"/>
  <c r="O16" i="4"/>
  <c r="N16" i="4"/>
  <c r="I16" i="4"/>
  <c r="H16" i="4"/>
  <c r="C16" i="4"/>
  <c r="U16" i="4" s="1"/>
  <c r="B16" i="4"/>
  <c r="Z16" i="4" s="1"/>
  <c r="AE15" i="4"/>
  <c r="AD15" i="4"/>
  <c r="AC15" i="4"/>
  <c r="AB15" i="4"/>
  <c r="AA15" i="4"/>
  <c r="Y15" i="4"/>
  <c r="X15" i="4"/>
  <c r="W15" i="4"/>
  <c r="V15" i="4"/>
  <c r="O15" i="4"/>
  <c r="N15" i="4"/>
  <c r="I15" i="4"/>
  <c r="H15" i="4"/>
  <c r="C15" i="4"/>
  <c r="U15" i="4" s="1"/>
  <c r="B15" i="4"/>
  <c r="AE14" i="4"/>
  <c r="AD14" i="4"/>
  <c r="AC14" i="4"/>
  <c r="AB14" i="4"/>
  <c r="Y14" i="4"/>
  <c r="X14" i="4"/>
  <c r="W14" i="4"/>
  <c r="V14" i="4"/>
  <c r="O14" i="4"/>
  <c r="N14" i="4"/>
  <c r="I14" i="4"/>
  <c r="H14" i="4"/>
  <c r="C14" i="4"/>
  <c r="B14" i="4"/>
  <c r="Z14" i="4" s="1"/>
  <c r="AE13" i="4"/>
  <c r="AE34" i="4" s="1"/>
  <c r="AE40" i="4" s="1"/>
  <c r="AD13" i="4"/>
  <c r="AC13" i="4"/>
  <c r="AB13" i="4"/>
  <c r="AA13" i="4"/>
  <c r="Y13" i="4"/>
  <c r="X13" i="4"/>
  <c r="W13" i="4"/>
  <c r="V13" i="4"/>
  <c r="O13" i="4"/>
  <c r="N13" i="4"/>
  <c r="I13" i="4"/>
  <c r="H13" i="4"/>
  <c r="C13" i="4"/>
  <c r="B13" i="4"/>
  <c r="Z13" i="4" s="1"/>
  <c r="AE12" i="4"/>
  <c r="AD12" i="4"/>
  <c r="AC12" i="4"/>
  <c r="AB12" i="4"/>
  <c r="Y12" i="4"/>
  <c r="X12" i="4"/>
  <c r="W12" i="4"/>
  <c r="V12" i="4"/>
  <c r="O12" i="4"/>
  <c r="N12" i="4"/>
  <c r="I12" i="4"/>
  <c r="H12" i="4"/>
  <c r="C12" i="4"/>
  <c r="U12" i="4" s="1"/>
  <c r="B12" i="4"/>
  <c r="Z12" i="4" s="1"/>
  <c r="AE11" i="4"/>
  <c r="AD11" i="4"/>
  <c r="AC11" i="4"/>
  <c r="AB11" i="4"/>
  <c r="Y11" i="4"/>
  <c r="X11" i="4"/>
  <c r="W11" i="4"/>
  <c r="V11" i="4"/>
  <c r="O11" i="4"/>
  <c r="N11" i="4"/>
  <c r="I11" i="4"/>
  <c r="H11" i="4"/>
  <c r="C11" i="4"/>
  <c r="AA11" i="4" s="1"/>
  <c r="B11" i="4"/>
  <c r="T11" i="4" s="1"/>
  <c r="AE10" i="4"/>
  <c r="AD10" i="4"/>
  <c r="AC10" i="4"/>
  <c r="AB10" i="4"/>
  <c r="AB33" i="4" s="1"/>
  <c r="AB39" i="4" s="1"/>
  <c r="Y10" i="4"/>
  <c r="X10" i="4"/>
  <c r="W10" i="4"/>
  <c r="V10" i="4"/>
  <c r="O10" i="4"/>
  <c r="O33" i="4" s="1"/>
  <c r="O39" i="4" s="1"/>
  <c r="N10" i="4"/>
  <c r="I10" i="4"/>
  <c r="H10" i="4"/>
  <c r="C10" i="4"/>
  <c r="B10" i="4"/>
  <c r="AA20" i="21" l="1"/>
  <c r="I34" i="4"/>
  <c r="I40" i="4" s="1"/>
  <c r="W34" i="4"/>
  <c r="W40" i="4" s="1"/>
  <c r="AA16" i="4"/>
  <c r="Z18" i="11"/>
  <c r="AA28" i="4"/>
  <c r="U14" i="4"/>
  <c r="AA22" i="4"/>
  <c r="U26" i="4"/>
  <c r="I33" i="4"/>
  <c r="I39" i="4" s="1"/>
  <c r="W33" i="4"/>
  <c r="W39" i="4" s="1"/>
  <c r="AA14" i="4"/>
  <c r="U17" i="4"/>
  <c r="T29" i="4"/>
  <c r="H34" i="5"/>
  <c r="H40" i="5" s="1"/>
  <c r="V34" i="5"/>
  <c r="V40" i="5" s="1"/>
  <c r="AB34" i="5"/>
  <c r="AB40" i="5" s="1"/>
  <c r="C35" i="5"/>
  <c r="C41" i="5" s="1"/>
  <c r="O35" i="5"/>
  <c r="O41" i="5" s="1"/>
  <c r="Y35" i="5"/>
  <c r="Y41" i="5" s="1"/>
  <c r="AE35" i="5"/>
  <c r="AE41" i="5" s="1"/>
  <c r="C36" i="5"/>
  <c r="C42" i="5" s="1"/>
  <c r="O36" i="5"/>
  <c r="O42" i="5" s="1"/>
  <c r="Y36" i="5"/>
  <c r="Y42" i="5" s="1"/>
  <c r="AE36" i="5"/>
  <c r="AE42" i="5" s="1"/>
  <c r="C37" i="5"/>
  <c r="C43" i="5" s="1"/>
  <c r="O37" i="5"/>
  <c r="O43" i="5" s="1"/>
  <c r="Y37" i="5"/>
  <c r="Y43" i="5" s="1"/>
  <c r="AE37" i="5"/>
  <c r="AE43" i="5" s="1"/>
  <c r="O33" i="6"/>
  <c r="O39" i="6" s="1"/>
  <c r="Y33" i="6"/>
  <c r="Y39" i="6" s="1"/>
  <c r="AE33" i="6"/>
  <c r="AE39" i="6" s="1"/>
  <c r="U12" i="6"/>
  <c r="I34" i="6"/>
  <c r="I40" i="6" s="1"/>
  <c r="W34" i="6"/>
  <c r="W40" i="6" s="1"/>
  <c r="AB36" i="4"/>
  <c r="AB42" i="4" s="1"/>
  <c r="B34" i="7"/>
  <c r="B40" i="7" s="1"/>
  <c r="N34" i="7"/>
  <c r="N40" i="7" s="1"/>
  <c r="X34" i="7"/>
  <c r="X40" i="7" s="1"/>
  <c r="AD34" i="7"/>
  <c r="AD40" i="7" s="1"/>
  <c r="I33" i="8"/>
  <c r="I39" i="8" s="1"/>
  <c r="W33" i="8"/>
  <c r="W39" i="8" s="1"/>
  <c r="AC33" i="8"/>
  <c r="AC39" i="8" s="1"/>
  <c r="I36" i="6"/>
  <c r="I42" i="6" s="1"/>
  <c r="AC36" i="6"/>
  <c r="AC42" i="6" s="1"/>
  <c r="I37" i="6"/>
  <c r="I43" i="6" s="1"/>
  <c r="AC37" i="6"/>
  <c r="AC43" i="6" s="1"/>
  <c r="W33" i="7"/>
  <c r="W39" i="7" s="1"/>
  <c r="AD35" i="7"/>
  <c r="AD41" i="7" s="1"/>
  <c r="W36" i="6"/>
  <c r="W42" i="6" s="1"/>
  <c r="W37" i="6"/>
  <c r="W43" i="6" s="1"/>
  <c r="I33" i="7"/>
  <c r="I39" i="7" s="1"/>
  <c r="AC33" i="7"/>
  <c r="AC39" i="7" s="1"/>
  <c r="N35" i="7"/>
  <c r="N41" i="7" s="1"/>
  <c r="X35" i="7"/>
  <c r="X41" i="7" s="1"/>
  <c r="B36" i="7"/>
  <c r="B42" i="7" s="1"/>
  <c r="N36" i="7"/>
  <c r="N42" i="7" s="1"/>
  <c r="X36" i="7"/>
  <c r="X42" i="7" s="1"/>
  <c r="AD36" i="7"/>
  <c r="AD42" i="7" s="1"/>
  <c r="N37" i="7"/>
  <c r="N43" i="7" s="1"/>
  <c r="X37" i="7"/>
  <c r="X43" i="7" s="1"/>
  <c r="AD37" i="7"/>
  <c r="AD43" i="7" s="1"/>
  <c r="N33" i="8"/>
  <c r="N39" i="8" s="1"/>
  <c r="X33" i="8"/>
  <c r="X39" i="8" s="1"/>
  <c r="I34" i="10"/>
  <c r="I40" i="10" s="1"/>
  <c r="W34" i="10"/>
  <c r="W40" i="10" s="1"/>
  <c r="AC34" i="10"/>
  <c r="AC40" i="10" s="1"/>
  <c r="H34" i="4"/>
  <c r="H40" i="4" s="1"/>
  <c r="V34" i="4"/>
  <c r="V40" i="4" s="1"/>
  <c r="AD34" i="4"/>
  <c r="AD40" i="4" s="1"/>
  <c r="T16" i="4"/>
  <c r="T18" i="4"/>
  <c r="T20" i="4"/>
  <c r="N35" i="4"/>
  <c r="N41" i="4" s="1"/>
  <c r="AD37" i="4"/>
  <c r="AD43" i="4" s="1"/>
  <c r="AE34" i="6"/>
  <c r="AE40" i="6" s="1"/>
  <c r="U14" i="6"/>
  <c r="T19" i="6"/>
  <c r="T20" i="6"/>
  <c r="T21" i="6"/>
  <c r="T22" i="6"/>
  <c r="N35" i="6"/>
  <c r="N41" i="6" s="1"/>
  <c r="X35" i="6"/>
  <c r="X41" i="6" s="1"/>
  <c r="AD35" i="6"/>
  <c r="AD41" i="6" s="1"/>
  <c r="T24" i="6"/>
  <c r="N36" i="6"/>
  <c r="N42" i="6" s="1"/>
  <c r="X36" i="6"/>
  <c r="X42" i="6" s="1"/>
  <c r="AD36" i="6"/>
  <c r="AD42" i="6" s="1"/>
  <c r="T26" i="6"/>
  <c r="N37" i="6"/>
  <c r="N43" i="6" s="1"/>
  <c r="X37" i="6"/>
  <c r="X43" i="6" s="1"/>
  <c r="AD37" i="6"/>
  <c r="AD43" i="6" s="1"/>
  <c r="T28" i="6"/>
  <c r="T29" i="6"/>
  <c r="T30" i="6"/>
  <c r="U16" i="8"/>
  <c r="U18" i="8"/>
  <c r="U19" i="8"/>
  <c r="U20" i="8"/>
  <c r="U21" i="8"/>
  <c r="U22" i="8"/>
  <c r="O35" i="8"/>
  <c r="O41" i="8" s="1"/>
  <c r="Y35" i="8"/>
  <c r="Y41" i="8" s="1"/>
  <c r="AE35" i="8"/>
  <c r="AE41" i="8" s="1"/>
  <c r="U24" i="8"/>
  <c r="C36" i="8"/>
  <c r="C42" i="8" s="1"/>
  <c r="O36" i="8"/>
  <c r="O42" i="8" s="1"/>
  <c r="Y36" i="8"/>
  <c r="Y42" i="8" s="1"/>
  <c r="AE36" i="8"/>
  <c r="AE42" i="8" s="1"/>
  <c r="U26" i="8"/>
  <c r="O37" i="8"/>
  <c r="O43" i="8" s="1"/>
  <c r="Y37" i="8"/>
  <c r="Y43" i="8" s="1"/>
  <c r="AE37" i="8"/>
  <c r="AE43" i="8" s="1"/>
  <c r="U28" i="8"/>
  <c r="C33" i="9"/>
  <c r="C39" i="9" s="1"/>
  <c r="O33" i="9"/>
  <c r="O39" i="9" s="1"/>
  <c r="Y33" i="9"/>
  <c r="Y39" i="9" s="1"/>
  <c r="U11" i="9"/>
  <c r="H34" i="9"/>
  <c r="H40" i="9" s="1"/>
  <c r="V34" i="9"/>
  <c r="V40" i="9" s="1"/>
  <c r="AB34" i="9"/>
  <c r="AB40" i="9" s="1"/>
  <c r="H35" i="9"/>
  <c r="H41" i="9" s="1"/>
  <c r="V35" i="9"/>
  <c r="V41" i="9" s="1"/>
  <c r="AB35" i="9"/>
  <c r="AB41" i="9" s="1"/>
  <c r="H36" i="9"/>
  <c r="H42" i="9" s="1"/>
  <c r="AC34" i="20"/>
  <c r="AC40" i="20" s="1"/>
  <c r="V36" i="9"/>
  <c r="V42" i="9" s="1"/>
  <c r="AB36" i="9"/>
  <c r="AB42" i="9" s="1"/>
  <c r="H37" i="9"/>
  <c r="H43" i="9" s="1"/>
  <c r="V37" i="9"/>
  <c r="V43" i="9" s="1"/>
  <c r="AB37" i="9"/>
  <c r="AB43" i="9" s="1"/>
  <c r="H33" i="10"/>
  <c r="H39" i="10" s="1"/>
  <c r="V33" i="10"/>
  <c r="V39" i="10" s="1"/>
  <c r="AB33" i="10"/>
  <c r="AB39" i="10" s="1"/>
  <c r="U15" i="10"/>
  <c r="N35" i="11"/>
  <c r="N41" i="11" s="1"/>
  <c r="X35" i="11"/>
  <c r="X41" i="11" s="1"/>
  <c r="AD35" i="11"/>
  <c r="AD41" i="11" s="1"/>
  <c r="B36" i="11"/>
  <c r="B42" i="11" s="1"/>
  <c r="N36" i="11"/>
  <c r="N42" i="11" s="1"/>
  <c r="X36" i="11"/>
  <c r="X42" i="11" s="1"/>
  <c r="AD36" i="11"/>
  <c r="AD42" i="11" s="1"/>
  <c r="N37" i="11"/>
  <c r="N43" i="11" s="1"/>
  <c r="X37" i="11"/>
  <c r="X43" i="11" s="1"/>
  <c r="AD37" i="11"/>
  <c r="AD43" i="11" s="1"/>
  <c r="N33" i="12"/>
  <c r="N39" i="12" s="1"/>
  <c r="X33" i="12"/>
  <c r="X39" i="12" s="1"/>
  <c r="AD33" i="12"/>
  <c r="AD39" i="12" s="1"/>
  <c r="T12" i="12"/>
  <c r="N34" i="12"/>
  <c r="N40" i="12" s="1"/>
  <c r="X34" i="12"/>
  <c r="X40" i="12" s="1"/>
  <c r="AD34" i="12"/>
  <c r="AD40" i="12" s="1"/>
  <c r="U15" i="12"/>
  <c r="I35" i="12"/>
  <c r="I41" i="12" s="1"/>
  <c r="W35" i="12"/>
  <c r="W41" i="12" s="1"/>
  <c r="AC35" i="12"/>
  <c r="AC41" i="12" s="1"/>
  <c r="I36" i="12"/>
  <c r="I42" i="12" s="1"/>
  <c r="W36" i="12"/>
  <c r="W42" i="12" s="1"/>
  <c r="AC36" i="12"/>
  <c r="AC42" i="12" s="1"/>
  <c r="I37" i="12"/>
  <c r="I43" i="12" s="1"/>
  <c r="W37" i="12"/>
  <c r="W43" i="12" s="1"/>
  <c r="AC37" i="12"/>
  <c r="AC43" i="12" s="1"/>
  <c r="I33" i="13"/>
  <c r="I39" i="13" s="1"/>
  <c r="W33" i="13"/>
  <c r="W39" i="13" s="1"/>
  <c r="AC33" i="13"/>
  <c r="AC39" i="13" s="1"/>
  <c r="C34" i="13"/>
  <c r="C40" i="13" s="1"/>
  <c r="O34" i="13"/>
  <c r="O40" i="13" s="1"/>
  <c r="Y34" i="13"/>
  <c r="Y40" i="13" s="1"/>
  <c r="H35" i="19"/>
  <c r="H41" i="19" s="1"/>
  <c r="V35" i="19"/>
  <c r="V41" i="19" s="1"/>
  <c r="AB35" i="19"/>
  <c r="AB41" i="19" s="1"/>
  <c r="H36" i="19"/>
  <c r="H42" i="19" s="1"/>
  <c r="V36" i="19"/>
  <c r="V42" i="19" s="1"/>
  <c r="AB36" i="19"/>
  <c r="AB42" i="19" s="1"/>
  <c r="H37" i="19"/>
  <c r="H43" i="19" s="1"/>
  <c r="V37" i="19"/>
  <c r="V43" i="19" s="1"/>
  <c r="AB37" i="19"/>
  <c r="AB43" i="19" s="1"/>
  <c r="H33" i="20"/>
  <c r="H39" i="20" s="1"/>
  <c r="V33" i="20"/>
  <c r="V39" i="20" s="1"/>
  <c r="AB33" i="20"/>
  <c r="AB39" i="20" s="1"/>
  <c r="B34" i="20"/>
  <c r="B40" i="20" s="1"/>
  <c r="N34" i="20"/>
  <c r="N40" i="20" s="1"/>
  <c r="X34" i="20"/>
  <c r="X40" i="20" s="1"/>
  <c r="AD34" i="20"/>
  <c r="AD40" i="20" s="1"/>
  <c r="T15" i="20"/>
  <c r="T16" i="20"/>
  <c r="I35" i="20"/>
  <c r="I41" i="20" s="1"/>
  <c r="W35" i="20"/>
  <c r="W41" i="20" s="1"/>
  <c r="I36" i="20"/>
  <c r="I42" i="20" s="1"/>
  <c r="W36" i="20"/>
  <c r="W42" i="20" s="1"/>
  <c r="AC36" i="20"/>
  <c r="AC42" i="20" s="1"/>
  <c r="I37" i="20"/>
  <c r="I43" i="20" s="1"/>
  <c r="W37" i="20"/>
  <c r="W43" i="20" s="1"/>
  <c r="AC37" i="20"/>
  <c r="AC43" i="20" s="1"/>
  <c r="I33" i="21"/>
  <c r="I39" i="21" s="1"/>
  <c r="C34" i="21"/>
  <c r="C40" i="21" s="1"/>
  <c r="C35" i="21"/>
  <c r="C41" i="21" s="1"/>
  <c r="O35" i="21"/>
  <c r="O41" i="21" s="1"/>
  <c r="Y35" i="21"/>
  <c r="Y41" i="21" s="1"/>
  <c r="AE35" i="21"/>
  <c r="AE41" i="21" s="1"/>
  <c r="C36" i="21"/>
  <c r="C42" i="21" s="1"/>
  <c r="O36" i="21"/>
  <c r="O42" i="21" s="1"/>
  <c r="Y36" i="21"/>
  <c r="Y42" i="21" s="1"/>
  <c r="AE36" i="21"/>
  <c r="AE42" i="21" s="1"/>
  <c r="C37" i="21"/>
  <c r="C43" i="21" s="1"/>
  <c r="O37" i="21"/>
  <c r="O43" i="21" s="1"/>
  <c r="Y37" i="21"/>
  <c r="Y43" i="21" s="1"/>
  <c r="AE37" i="21"/>
  <c r="AE43" i="21" s="1"/>
  <c r="H35" i="8"/>
  <c r="H41" i="8" s="1"/>
  <c r="V35" i="8"/>
  <c r="V41" i="8" s="1"/>
  <c r="AB35" i="8"/>
  <c r="AB41" i="8" s="1"/>
  <c r="H36" i="8"/>
  <c r="H42" i="8" s="1"/>
  <c r="V36" i="8"/>
  <c r="V42" i="8" s="1"/>
  <c r="AB36" i="8"/>
  <c r="AB42" i="8" s="1"/>
  <c r="H37" i="8"/>
  <c r="H43" i="8" s="1"/>
  <c r="V37" i="8"/>
  <c r="V43" i="8" s="1"/>
  <c r="AB37" i="8"/>
  <c r="AB43" i="8" s="1"/>
  <c r="AB33" i="9"/>
  <c r="AB39" i="9" s="1"/>
  <c r="C35" i="11"/>
  <c r="C41" i="11" s="1"/>
  <c r="O35" i="11"/>
  <c r="O41" i="11" s="1"/>
  <c r="Y35" i="11"/>
  <c r="Y41" i="11" s="1"/>
  <c r="AE35" i="11"/>
  <c r="AE41" i="11" s="1"/>
  <c r="C36" i="11"/>
  <c r="C42" i="11" s="1"/>
  <c r="O36" i="11"/>
  <c r="O42" i="11" s="1"/>
  <c r="Y36" i="11"/>
  <c r="Y42" i="11" s="1"/>
  <c r="AE36" i="11"/>
  <c r="AE42" i="11" s="1"/>
  <c r="C37" i="11"/>
  <c r="C43" i="11" s="1"/>
  <c r="O37" i="11"/>
  <c r="O43" i="11" s="1"/>
  <c r="Y37" i="11"/>
  <c r="Y43" i="11" s="1"/>
  <c r="AE37" i="11"/>
  <c r="AE43" i="11" s="1"/>
  <c r="C33" i="12"/>
  <c r="C39" i="12" s="1"/>
  <c r="O33" i="12"/>
  <c r="O39" i="12" s="1"/>
  <c r="Y33" i="12"/>
  <c r="Y39" i="12" s="1"/>
  <c r="AE33" i="12"/>
  <c r="AE39" i="12" s="1"/>
  <c r="U11" i="12"/>
  <c r="U12" i="12"/>
  <c r="B35" i="12"/>
  <c r="B41" i="12" s="1"/>
  <c r="N35" i="12"/>
  <c r="N41" i="12" s="1"/>
  <c r="X35" i="12"/>
  <c r="X41" i="12" s="1"/>
  <c r="AD35" i="12"/>
  <c r="AD41" i="12" s="1"/>
  <c r="B36" i="12"/>
  <c r="B42" i="12" s="1"/>
  <c r="N36" i="12"/>
  <c r="N42" i="12" s="1"/>
  <c r="X36" i="12"/>
  <c r="X42" i="12" s="1"/>
  <c r="AD36" i="12"/>
  <c r="AD42" i="12" s="1"/>
  <c r="B37" i="12"/>
  <c r="B43" i="12" s="1"/>
  <c r="N37" i="12"/>
  <c r="N43" i="12" s="1"/>
  <c r="X37" i="12"/>
  <c r="X43" i="12" s="1"/>
  <c r="AD37" i="12"/>
  <c r="AD43" i="12" s="1"/>
  <c r="B33" i="13"/>
  <c r="B39" i="13" s="1"/>
  <c r="N33" i="13"/>
  <c r="N39" i="13" s="1"/>
  <c r="X33" i="13"/>
  <c r="X39" i="13" s="1"/>
  <c r="AD33" i="13"/>
  <c r="AD39" i="13" s="1"/>
  <c r="I35" i="19"/>
  <c r="I41" i="19" s="1"/>
  <c r="W35" i="19"/>
  <c r="W41" i="19" s="1"/>
  <c r="AC35" i="19"/>
  <c r="AC41" i="19" s="1"/>
  <c r="I36" i="19"/>
  <c r="I42" i="19" s="1"/>
  <c r="W36" i="19"/>
  <c r="W42" i="19" s="1"/>
  <c r="AC36" i="19"/>
  <c r="AC42" i="19" s="1"/>
  <c r="I37" i="19"/>
  <c r="I43" i="19" s="1"/>
  <c r="W37" i="19"/>
  <c r="W43" i="19" s="1"/>
  <c r="AC37" i="19"/>
  <c r="AC43" i="19" s="1"/>
  <c r="I33" i="20"/>
  <c r="I39" i="20" s="1"/>
  <c r="W33" i="20"/>
  <c r="W39" i="20" s="1"/>
  <c r="AC33" i="20"/>
  <c r="AC39" i="20" s="1"/>
  <c r="H36" i="21"/>
  <c r="H42" i="21" s="1"/>
  <c r="H37" i="21"/>
  <c r="H43" i="21" s="1"/>
  <c r="V37" i="21"/>
  <c r="V43" i="21" s="1"/>
  <c r="AB37" i="21"/>
  <c r="AB43" i="21" s="1"/>
  <c r="C33" i="4"/>
  <c r="C39" i="4" s="1"/>
  <c r="AA10" i="4"/>
  <c r="AA12" i="4"/>
  <c r="U27" i="4"/>
  <c r="C37" i="4"/>
  <c r="C43" i="4" s="1"/>
  <c r="AA27" i="4"/>
  <c r="AC33" i="4"/>
  <c r="AC39" i="4" s="1"/>
  <c r="AA10" i="5"/>
  <c r="AA33" i="5" s="1"/>
  <c r="AA39" i="5" s="1"/>
  <c r="C33" i="5"/>
  <c r="C39" i="5" s="1"/>
  <c r="T23" i="4"/>
  <c r="B35" i="4"/>
  <c r="B41" i="4" s="1"/>
  <c r="Z10" i="4"/>
  <c r="B33" i="4"/>
  <c r="B39" i="4" s="1"/>
  <c r="N33" i="4"/>
  <c r="N39" i="4" s="1"/>
  <c r="X33" i="4"/>
  <c r="X39" i="4" s="1"/>
  <c r="I35" i="4"/>
  <c r="I41" i="4" s="1"/>
  <c r="W35" i="4"/>
  <c r="W41" i="4" s="1"/>
  <c r="AC35" i="4"/>
  <c r="AC41" i="4" s="1"/>
  <c r="I36" i="4"/>
  <c r="I42" i="4" s="1"/>
  <c r="W36" i="4"/>
  <c r="W42" i="4" s="1"/>
  <c r="Y33" i="4"/>
  <c r="Y39" i="4" s="1"/>
  <c r="B34" i="4"/>
  <c r="B40" i="4" s="1"/>
  <c r="X34" i="4"/>
  <c r="X40" i="4" s="1"/>
  <c r="AA23" i="4"/>
  <c r="C35" i="4"/>
  <c r="C41" i="4" s="1"/>
  <c r="Y35" i="4"/>
  <c r="Y41" i="4" s="1"/>
  <c r="U25" i="4"/>
  <c r="C36" i="4"/>
  <c r="C42" i="4" s="1"/>
  <c r="Y36" i="4"/>
  <c r="Y42" i="4" s="1"/>
  <c r="AA26" i="4"/>
  <c r="I37" i="4"/>
  <c r="I43" i="4" s="1"/>
  <c r="AB37" i="4"/>
  <c r="AB43" i="4" s="1"/>
  <c r="U29" i="4"/>
  <c r="U30" i="4"/>
  <c r="W33" i="5"/>
  <c r="W39" i="5" s="1"/>
  <c r="B34" i="5"/>
  <c r="B40" i="5" s="1"/>
  <c r="X34" i="5"/>
  <c r="X40" i="5" s="1"/>
  <c r="I35" i="5"/>
  <c r="I41" i="5" s="1"/>
  <c r="AC35" i="5"/>
  <c r="AC41" i="5" s="1"/>
  <c r="W36" i="5"/>
  <c r="W42" i="5" s="1"/>
  <c r="I37" i="5"/>
  <c r="I43" i="5" s="1"/>
  <c r="AC37" i="5"/>
  <c r="AC43" i="5" s="1"/>
  <c r="W33" i="6"/>
  <c r="W39" i="6" s="1"/>
  <c r="C34" i="6"/>
  <c r="C40" i="6" s="1"/>
  <c r="O34" i="6"/>
  <c r="O40" i="6" s="1"/>
  <c r="Y34" i="6"/>
  <c r="Y40" i="6" s="1"/>
  <c r="AC34" i="6"/>
  <c r="AC40" i="6" s="1"/>
  <c r="U20" i="6"/>
  <c r="U21" i="6"/>
  <c r="U22" i="6"/>
  <c r="U23" i="6"/>
  <c r="C35" i="6"/>
  <c r="C41" i="6" s="1"/>
  <c r="O35" i="6"/>
  <c r="O41" i="6" s="1"/>
  <c r="Y35" i="6"/>
  <c r="Y41" i="6" s="1"/>
  <c r="AE35" i="6"/>
  <c r="AE41" i="6" s="1"/>
  <c r="U24" i="6"/>
  <c r="C36" i="6"/>
  <c r="C42" i="6" s="1"/>
  <c r="O36" i="6"/>
  <c r="O42" i="6" s="1"/>
  <c r="Y36" i="6"/>
  <c r="Y42" i="6" s="1"/>
  <c r="AE36" i="6"/>
  <c r="AE42" i="6" s="1"/>
  <c r="U26" i="6"/>
  <c r="U27" i="6"/>
  <c r="C37" i="6"/>
  <c r="C43" i="6" s="1"/>
  <c r="O37" i="6"/>
  <c r="O43" i="6" s="1"/>
  <c r="Y37" i="6"/>
  <c r="Y43" i="6" s="1"/>
  <c r="AE37" i="6"/>
  <c r="AE43" i="6" s="1"/>
  <c r="U28" i="6"/>
  <c r="U29" i="6"/>
  <c r="U30" i="6"/>
  <c r="AD33" i="7"/>
  <c r="AD39" i="7" s="1"/>
  <c r="T12" i="7"/>
  <c r="H34" i="7"/>
  <c r="H40" i="7" s="1"/>
  <c r="V34" i="7"/>
  <c r="V40" i="7" s="1"/>
  <c r="AB34" i="7"/>
  <c r="AB40" i="7" s="1"/>
  <c r="C35" i="7"/>
  <c r="C41" i="7" s="1"/>
  <c r="O35" i="7"/>
  <c r="O41" i="7" s="1"/>
  <c r="Y35" i="7"/>
  <c r="Y41" i="7" s="1"/>
  <c r="AE35" i="7"/>
  <c r="AE41" i="7" s="1"/>
  <c r="C36" i="7"/>
  <c r="C42" i="7" s="1"/>
  <c r="O36" i="7"/>
  <c r="O42" i="7" s="1"/>
  <c r="Y36" i="7"/>
  <c r="Y42" i="7" s="1"/>
  <c r="AE36" i="7"/>
  <c r="AE42" i="7" s="1"/>
  <c r="C37" i="7"/>
  <c r="C43" i="7" s="1"/>
  <c r="O37" i="7"/>
  <c r="O43" i="7" s="1"/>
  <c r="Y37" i="7"/>
  <c r="Y43" i="7" s="1"/>
  <c r="AE37" i="7"/>
  <c r="AE43" i="7" s="1"/>
  <c r="U10" i="8"/>
  <c r="C33" i="8"/>
  <c r="C39" i="8" s="1"/>
  <c r="O33" i="8"/>
  <c r="O39" i="8" s="1"/>
  <c r="Y33" i="8"/>
  <c r="Y39" i="8" s="1"/>
  <c r="AE33" i="8"/>
  <c r="AE39" i="8" s="1"/>
  <c r="U11" i="8"/>
  <c r="U12" i="8"/>
  <c r="C34" i="8"/>
  <c r="C40" i="8" s="1"/>
  <c r="O34" i="8"/>
  <c r="O40" i="8" s="1"/>
  <c r="Y34" i="8"/>
  <c r="Y40" i="8" s="1"/>
  <c r="AE34" i="8"/>
  <c r="AE40" i="8" s="1"/>
  <c r="T15" i="8"/>
  <c r="I35" i="8"/>
  <c r="I41" i="8" s="1"/>
  <c r="W35" i="8"/>
  <c r="W41" i="8" s="1"/>
  <c r="AC35" i="8"/>
  <c r="AC41" i="8" s="1"/>
  <c r="I36" i="8"/>
  <c r="I42" i="8" s="1"/>
  <c r="W36" i="8"/>
  <c r="W42" i="8" s="1"/>
  <c r="AC36" i="8"/>
  <c r="AC42" i="8" s="1"/>
  <c r="I37" i="8"/>
  <c r="I43" i="8" s="1"/>
  <c r="W37" i="8"/>
  <c r="W43" i="8" s="1"/>
  <c r="AC37" i="8"/>
  <c r="AC43" i="8" s="1"/>
  <c r="I33" i="9"/>
  <c r="I39" i="9" s="1"/>
  <c r="W33" i="9"/>
  <c r="W39" i="9" s="1"/>
  <c r="I34" i="9"/>
  <c r="I40" i="9" s="1"/>
  <c r="W34" i="9"/>
  <c r="W40" i="9" s="1"/>
  <c r="AC34" i="9"/>
  <c r="AC40" i="9" s="1"/>
  <c r="I35" i="9"/>
  <c r="I41" i="9" s="1"/>
  <c r="W35" i="9"/>
  <c r="W41" i="9" s="1"/>
  <c r="AC35" i="9"/>
  <c r="AC41" i="9" s="1"/>
  <c r="I36" i="9"/>
  <c r="I42" i="9" s="1"/>
  <c r="W36" i="9"/>
  <c r="W42" i="9" s="1"/>
  <c r="AC36" i="9"/>
  <c r="AC42" i="9" s="1"/>
  <c r="I37" i="9"/>
  <c r="I43" i="9" s="1"/>
  <c r="W37" i="9"/>
  <c r="W43" i="9" s="1"/>
  <c r="AC37" i="9"/>
  <c r="AC43" i="9" s="1"/>
  <c r="I33" i="10"/>
  <c r="I39" i="10" s="1"/>
  <c r="W33" i="10"/>
  <c r="W39" i="10" s="1"/>
  <c r="AC33" i="10"/>
  <c r="AC39" i="10" s="1"/>
  <c r="C34" i="10"/>
  <c r="C40" i="10" s="1"/>
  <c r="O34" i="10"/>
  <c r="O40" i="10" s="1"/>
  <c r="Y34" i="10"/>
  <c r="Y40" i="10" s="1"/>
  <c r="AE34" i="10"/>
  <c r="AE40" i="10" s="1"/>
  <c r="H35" i="10"/>
  <c r="H41" i="10" s="1"/>
  <c r="V35" i="10"/>
  <c r="V41" i="10" s="1"/>
  <c r="AB35" i="10"/>
  <c r="AB41" i="10" s="1"/>
  <c r="H36" i="10"/>
  <c r="H42" i="10" s="1"/>
  <c r="V36" i="10"/>
  <c r="V42" i="10" s="1"/>
  <c r="AB36" i="10"/>
  <c r="AB42" i="10" s="1"/>
  <c r="H37" i="10"/>
  <c r="H43" i="10" s="1"/>
  <c r="V37" i="10"/>
  <c r="V43" i="10" s="1"/>
  <c r="AB37" i="10"/>
  <c r="AB43" i="10" s="1"/>
  <c r="H33" i="11"/>
  <c r="H39" i="11" s="1"/>
  <c r="V33" i="11"/>
  <c r="V39" i="11" s="1"/>
  <c r="AB33" i="11"/>
  <c r="AB39" i="11" s="1"/>
  <c r="B34" i="11"/>
  <c r="B40" i="11" s="1"/>
  <c r="N34" i="11"/>
  <c r="N40" i="11" s="1"/>
  <c r="X34" i="11"/>
  <c r="X40" i="11" s="1"/>
  <c r="AD34" i="11"/>
  <c r="AD40" i="11" s="1"/>
  <c r="T14" i="11"/>
  <c r="U15" i="11"/>
  <c r="U16" i="11"/>
  <c r="T17" i="11"/>
  <c r="T21" i="11"/>
  <c r="H35" i="11"/>
  <c r="H41" i="11" s="1"/>
  <c r="V35" i="11"/>
  <c r="V41" i="11" s="1"/>
  <c r="AB35" i="11"/>
  <c r="AB41" i="11" s="1"/>
  <c r="H36" i="11"/>
  <c r="H42" i="11" s="1"/>
  <c r="V36" i="11"/>
  <c r="V42" i="11" s="1"/>
  <c r="AB36" i="11"/>
  <c r="AB42" i="11" s="1"/>
  <c r="H37" i="11"/>
  <c r="H43" i="11" s="1"/>
  <c r="V37" i="11"/>
  <c r="V43" i="11" s="1"/>
  <c r="AB37" i="11"/>
  <c r="AB43" i="11" s="1"/>
  <c r="T29" i="11"/>
  <c r="H33" i="12"/>
  <c r="H39" i="12" s="1"/>
  <c r="V33" i="12"/>
  <c r="V39" i="12" s="1"/>
  <c r="AB33" i="12"/>
  <c r="AB39" i="12" s="1"/>
  <c r="H34" i="12"/>
  <c r="H40" i="12" s="1"/>
  <c r="V34" i="12"/>
  <c r="V40" i="12" s="1"/>
  <c r="C35" i="12"/>
  <c r="C41" i="12" s="1"/>
  <c r="O35" i="12"/>
  <c r="O41" i="12" s="1"/>
  <c r="Y35" i="12"/>
  <c r="Y41" i="12" s="1"/>
  <c r="AE35" i="12"/>
  <c r="AE41" i="12" s="1"/>
  <c r="C36" i="12"/>
  <c r="C42" i="12" s="1"/>
  <c r="O36" i="12"/>
  <c r="O42" i="12" s="1"/>
  <c r="Y36" i="12"/>
  <c r="Y42" i="12" s="1"/>
  <c r="AE36" i="12"/>
  <c r="AE42" i="12" s="1"/>
  <c r="C37" i="12"/>
  <c r="C43" i="12" s="1"/>
  <c r="O37" i="12"/>
  <c r="O43" i="12" s="1"/>
  <c r="Y37" i="12"/>
  <c r="Y43" i="12" s="1"/>
  <c r="AE37" i="12"/>
  <c r="AE43" i="12" s="1"/>
  <c r="AA10" i="13"/>
  <c r="C33" i="13"/>
  <c r="C39" i="13" s="1"/>
  <c r="O33" i="13"/>
  <c r="O39" i="13" s="1"/>
  <c r="Y33" i="13"/>
  <c r="Y39" i="13" s="1"/>
  <c r="AE33" i="13"/>
  <c r="AE39" i="13" s="1"/>
  <c r="I34" i="13"/>
  <c r="I40" i="13" s="1"/>
  <c r="W34" i="13"/>
  <c r="W40" i="13" s="1"/>
  <c r="AB34" i="13"/>
  <c r="AB40" i="13" s="1"/>
  <c r="Z15" i="13"/>
  <c r="U17" i="13"/>
  <c r="U18" i="13"/>
  <c r="U19" i="13"/>
  <c r="U20" i="13"/>
  <c r="U21" i="13"/>
  <c r="U22" i="13"/>
  <c r="U23" i="13"/>
  <c r="C35" i="13"/>
  <c r="C41" i="13" s="1"/>
  <c r="O35" i="13"/>
  <c r="O41" i="13" s="1"/>
  <c r="Y35" i="13"/>
  <c r="Y41" i="13" s="1"/>
  <c r="AE35" i="13"/>
  <c r="AE41" i="13" s="1"/>
  <c r="U24" i="13"/>
  <c r="C36" i="13"/>
  <c r="C42" i="13" s="1"/>
  <c r="AD33" i="4"/>
  <c r="AD39" i="4" s="1"/>
  <c r="N34" i="4"/>
  <c r="N40" i="4" s="1"/>
  <c r="AB34" i="4"/>
  <c r="AB40" i="4" s="1"/>
  <c r="O35" i="4"/>
  <c r="O41" i="4" s="1"/>
  <c r="AE35" i="4"/>
  <c r="AE41" i="4" s="1"/>
  <c r="O36" i="4"/>
  <c r="O42" i="4" s="1"/>
  <c r="AD36" i="4"/>
  <c r="AD42" i="4" s="1"/>
  <c r="W37" i="4"/>
  <c r="W43" i="4" s="1"/>
  <c r="T30" i="4"/>
  <c r="I33" i="5"/>
  <c r="I39" i="5" s="1"/>
  <c r="AC33" i="5"/>
  <c r="AC39" i="5" s="1"/>
  <c r="T12" i="5"/>
  <c r="N34" i="5"/>
  <c r="N40" i="5" s="1"/>
  <c r="AD34" i="5"/>
  <c r="AD40" i="5" s="1"/>
  <c r="T16" i="5"/>
  <c r="T17" i="5"/>
  <c r="W35" i="5"/>
  <c r="W41" i="5" s="1"/>
  <c r="I36" i="5"/>
  <c r="I42" i="5" s="1"/>
  <c r="AC36" i="5"/>
  <c r="AC42" i="5" s="1"/>
  <c r="W37" i="5"/>
  <c r="W43" i="5" s="1"/>
  <c r="I33" i="6"/>
  <c r="I39" i="6" s="1"/>
  <c r="AC33" i="6"/>
  <c r="AC39" i="6" s="1"/>
  <c r="H33" i="4"/>
  <c r="H39" i="4" s="1"/>
  <c r="V33" i="4"/>
  <c r="V39" i="4" s="1"/>
  <c r="AE33" i="4"/>
  <c r="AE39" i="4" s="1"/>
  <c r="U13" i="4"/>
  <c r="C34" i="4"/>
  <c r="C40" i="4" s="1"/>
  <c r="O34" i="4"/>
  <c r="O40" i="4" s="1"/>
  <c r="Y34" i="4"/>
  <c r="Y40" i="4" s="1"/>
  <c r="AC34" i="4"/>
  <c r="AC40" i="4" s="1"/>
  <c r="H35" i="4"/>
  <c r="H41" i="4" s="1"/>
  <c r="V35" i="4"/>
  <c r="V41" i="4" s="1"/>
  <c r="AB35" i="4"/>
  <c r="AB41" i="4" s="1"/>
  <c r="H36" i="4"/>
  <c r="H42" i="4" s="1"/>
  <c r="V36" i="4"/>
  <c r="V42" i="4" s="1"/>
  <c r="AA25" i="4"/>
  <c r="AE36" i="4"/>
  <c r="AE42" i="4" s="1"/>
  <c r="T27" i="4"/>
  <c r="B37" i="4"/>
  <c r="B43" i="4" s="1"/>
  <c r="N37" i="4"/>
  <c r="N43" i="4" s="1"/>
  <c r="X37" i="4"/>
  <c r="X43" i="4" s="1"/>
  <c r="AC37" i="4"/>
  <c r="AC43" i="4" s="1"/>
  <c r="U28" i="4"/>
  <c r="Z29" i="4"/>
  <c r="Z10" i="5"/>
  <c r="Z33" i="5" s="1"/>
  <c r="Z39" i="5" s="1"/>
  <c r="B33" i="5"/>
  <c r="B39" i="5" s="1"/>
  <c r="N33" i="5"/>
  <c r="N39" i="5" s="1"/>
  <c r="X33" i="5"/>
  <c r="X39" i="5" s="1"/>
  <c r="AD33" i="5"/>
  <c r="AD39" i="5" s="1"/>
  <c r="C34" i="5"/>
  <c r="C40" i="5" s="1"/>
  <c r="O34" i="5"/>
  <c r="O40" i="5" s="1"/>
  <c r="Y34" i="5"/>
  <c r="Y40" i="5" s="1"/>
  <c r="AE34" i="5"/>
  <c r="AE40" i="5" s="1"/>
  <c r="T20" i="5"/>
  <c r="T21" i="5"/>
  <c r="T22" i="5"/>
  <c r="T23" i="5"/>
  <c r="B35" i="5"/>
  <c r="B41" i="5" s="1"/>
  <c r="N35" i="5"/>
  <c r="N41" i="5" s="1"/>
  <c r="X35" i="5"/>
  <c r="X41" i="5" s="1"/>
  <c r="AD35" i="5"/>
  <c r="AD41" i="5" s="1"/>
  <c r="T24" i="5"/>
  <c r="B36" i="5"/>
  <c r="B42" i="5" s="1"/>
  <c r="N36" i="5"/>
  <c r="N42" i="5" s="1"/>
  <c r="X36" i="5"/>
  <c r="X42" i="5" s="1"/>
  <c r="AD36" i="5"/>
  <c r="AD42" i="5" s="1"/>
  <c r="T26" i="5"/>
  <c r="T27" i="5"/>
  <c r="B37" i="5"/>
  <c r="B43" i="5" s="1"/>
  <c r="N37" i="5"/>
  <c r="N43" i="5" s="1"/>
  <c r="X37" i="5"/>
  <c r="X43" i="5" s="1"/>
  <c r="AD37" i="5"/>
  <c r="AD43" i="5" s="1"/>
  <c r="T28" i="5"/>
  <c r="T29" i="5"/>
  <c r="T30" i="5"/>
  <c r="Z10" i="6"/>
  <c r="B33" i="6"/>
  <c r="B39" i="6" s="1"/>
  <c r="N33" i="6"/>
  <c r="N39" i="6" s="1"/>
  <c r="X33" i="6"/>
  <c r="X39" i="6" s="1"/>
  <c r="AD33" i="6"/>
  <c r="AD39" i="6" s="1"/>
  <c r="H34" i="6"/>
  <c r="H40" i="6" s="1"/>
  <c r="V34" i="6"/>
  <c r="V40" i="6" s="1"/>
  <c r="AD34" i="6"/>
  <c r="AD40" i="6" s="1"/>
  <c r="T15" i="6"/>
  <c r="T16" i="6"/>
  <c r="U17" i="6"/>
  <c r="H35" i="6"/>
  <c r="H41" i="6" s="1"/>
  <c r="V35" i="6"/>
  <c r="V41" i="6" s="1"/>
  <c r="AB35" i="6"/>
  <c r="AB41" i="6" s="1"/>
  <c r="H36" i="6"/>
  <c r="H42" i="6" s="1"/>
  <c r="V36" i="6"/>
  <c r="V42" i="6" s="1"/>
  <c r="AB36" i="6"/>
  <c r="AB42" i="6" s="1"/>
  <c r="H37" i="6"/>
  <c r="H43" i="6" s="1"/>
  <c r="V37" i="6"/>
  <c r="V43" i="6" s="1"/>
  <c r="AB37" i="6"/>
  <c r="AB43" i="6" s="1"/>
  <c r="T10" i="7"/>
  <c r="H33" i="7"/>
  <c r="H39" i="7" s="1"/>
  <c r="V33" i="7"/>
  <c r="V39" i="7" s="1"/>
  <c r="AE33" i="7"/>
  <c r="AE39" i="7" s="1"/>
  <c r="U11" i="7"/>
  <c r="I34" i="7"/>
  <c r="I40" i="7" s="1"/>
  <c r="W34" i="7"/>
  <c r="W40" i="7" s="1"/>
  <c r="AC34" i="7"/>
  <c r="AC40" i="7" s="1"/>
  <c r="U16" i="7"/>
  <c r="T17" i="7"/>
  <c r="T19" i="7"/>
  <c r="T21" i="7"/>
  <c r="H35" i="7"/>
  <c r="H41" i="7" s="1"/>
  <c r="V35" i="7"/>
  <c r="V41" i="7" s="1"/>
  <c r="AB35" i="7"/>
  <c r="AB41" i="7" s="1"/>
  <c r="H36" i="7"/>
  <c r="H42" i="7" s="1"/>
  <c r="V36" i="7"/>
  <c r="V42" i="7" s="1"/>
  <c r="AB36" i="7"/>
  <c r="AB42" i="7" s="1"/>
  <c r="H37" i="7"/>
  <c r="H43" i="7" s="1"/>
  <c r="V37" i="7"/>
  <c r="V43" i="7" s="1"/>
  <c r="AB37" i="7"/>
  <c r="AB43" i="7" s="1"/>
  <c r="T29" i="7"/>
  <c r="H33" i="8"/>
  <c r="H39" i="8" s="1"/>
  <c r="V33" i="8"/>
  <c r="V39" i="8" s="1"/>
  <c r="AB33" i="8"/>
  <c r="AB39" i="8" s="1"/>
  <c r="H34" i="8"/>
  <c r="H40" i="8" s="1"/>
  <c r="V34" i="8"/>
  <c r="V40" i="8" s="1"/>
  <c r="AB34" i="8"/>
  <c r="AB40" i="8" s="1"/>
  <c r="B35" i="8"/>
  <c r="B41" i="8" s="1"/>
  <c r="N35" i="8"/>
  <c r="N41" i="8" s="1"/>
  <c r="X35" i="8"/>
  <c r="X41" i="8" s="1"/>
  <c r="AD35" i="8"/>
  <c r="AD41" i="8" s="1"/>
  <c r="B36" i="8"/>
  <c r="B42" i="8" s="1"/>
  <c r="N36" i="8"/>
  <c r="N42" i="8" s="1"/>
  <c r="X36" i="8"/>
  <c r="X42" i="8" s="1"/>
  <c r="AD36" i="8"/>
  <c r="AD42" i="8" s="1"/>
  <c r="B37" i="8"/>
  <c r="B43" i="8" s="1"/>
  <c r="N37" i="8"/>
  <c r="N43" i="8" s="1"/>
  <c r="X37" i="8"/>
  <c r="X43" i="8" s="1"/>
  <c r="AD37" i="8"/>
  <c r="AD43" i="8" s="1"/>
  <c r="Z10" i="9"/>
  <c r="B33" i="9"/>
  <c r="B39" i="9" s="1"/>
  <c r="N33" i="9"/>
  <c r="N39" i="9" s="1"/>
  <c r="X33" i="9"/>
  <c r="X39" i="9" s="1"/>
  <c r="AC33" i="9"/>
  <c r="AC39" i="9" s="1"/>
  <c r="Z13" i="9"/>
  <c r="B34" i="9"/>
  <c r="B40" i="9" s="1"/>
  <c r="N34" i="9"/>
  <c r="N40" i="9" s="1"/>
  <c r="X34" i="9"/>
  <c r="X40" i="9" s="1"/>
  <c r="AD34" i="9"/>
  <c r="AD40" i="9" s="1"/>
  <c r="B35" i="9"/>
  <c r="B41" i="9" s="1"/>
  <c r="N35" i="9"/>
  <c r="N41" i="9" s="1"/>
  <c r="X35" i="9"/>
  <c r="X41" i="9" s="1"/>
  <c r="AD35" i="9"/>
  <c r="AD41" i="9" s="1"/>
  <c r="B36" i="9"/>
  <c r="B42" i="9" s="1"/>
  <c r="N36" i="9"/>
  <c r="N42" i="9" s="1"/>
  <c r="X36" i="9"/>
  <c r="X42" i="9" s="1"/>
  <c r="AD36" i="9"/>
  <c r="AD42" i="9" s="1"/>
  <c r="B37" i="9"/>
  <c r="B43" i="9" s="1"/>
  <c r="N37" i="9"/>
  <c r="N43" i="9" s="1"/>
  <c r="X37" i="9"/>
  <c r="X43" i="9" s="1"/>
  <c r="AD37" i="9"/>
  <c r="AD43" i="9" s="1"/>
  <c r="B33" i="10"/>
  <c r="B39" i="10" s="1"/>
  <c r="N33" i="10"/>
  <c r="N39" i="10" s="1"/>
  <c r="X33" i="10"/>
  <c r="X39" i="10" s="1"/>
  <c r="AD33" i="10"/>
  <c r="AD39" i="10" s="1"/>
  <c r="T11" i="10"/>
  <c r="H34" i="10"/>
  <c r="H40" i="10" s="1"/>
  <c r="V34" i="10"/>
  <c r="V40" i="10" s="1"/>
  <c r="AB34" i="10"/>
  <c r="AB40" i="10" s="1"/>
  <c r="U19" i="10"/>
  <c r="U21" i="10"/>
  <c r="I35" i="10"/>
  <c r="I41" i="10" s="1"/>
  <c r="W35" i="10"/>
  <c r="W41" i="10" s="1"/>
  <c r="AC35" i="10"/>
  <c r="AC41" i="10" s="1"/>
  <c r="U25" i="10"/>
  <c r="I36" i="10"/>
  <c r="I42" i="10" s="1"/>
  <c r="W36" i="10"/>
  <c r="W42" i="10" s="1"/>
  <c r="AC36" i="10"/>
  <c r="AC42" i="10" s="1"/>
  <c r="I37" i="10"/>
  <c r="I43" i="10" s="1"/>
  <c r="W37" i="10"/>
  <c r="W43" i="10" s="1"/>
  <c r="AC37" i="10"/>
  <c r="AC43" i="10" s="1"/>
  <c r="U29" i="10"/>
  <c r="I33" i="11"/>
  <c r="I39" i="11" s="1"/>
  <c r="W33" i="11"/>
  <c r="W39" i="11" s="1"/>
  <c r="AC33" i="11"/>
  <c r="AC39" i="11" s="1"/>
  <c r="C34" i="11"/>
  <c r="C40" i="11" s="1"/>
  <c r="O34" i="11"/>
  <c r="O40" i="11" s="1"/>
  <c r="Y34" i="11"/>
  <c r="Y40" i="11" s="1"/>
  <c r="AE34" i="11"/>
  <c r="AE40" i="11" s="1"/>
  <c r="T15" i="11"/>
  <c r="U17" i="11"/>
  <c r="I35" i="11"/>
  <c r="I41" i="11" s="1"/>
  <c r="W35" i="11"/>
  <c r="W41" i="11" s="1"/>
  <c r="AC35" i="11"/>
  <c r="AC41" i="11" s="1"/>
  <c r="I36" i="11"/>
  <c r="I42" i="11" s="1"/>
  <c r="W36" i="11"/>
  <c r="W42" i="11" s="1"/>
  <c r="AC36" i="11"/>
  <c r="AC42" i="11" s="1"/>
  <c r="I37" i="11"/>
  <c r="I43" i="11" s="1"/>
  <c r="W37" i="11"/>
  <c r="W43" i="11" s="1"/>
  <c r="AC37" i="11"/>
  <c r="AC43" i="11" s="1"/>
  <c r="I33" i="12"/>
  <c r="I39" i="12" s="1"/>
  <c r="W33" i="12"/>
  <c r="W39" i="12" s="1"/>
  <c r="AC33" i="12"/>
  <c r="AC39" i="12" s="1"/>
  <c r="I34" i="12"/>
  <c r="I40" i="12" s="1"/>
  <c r="W34" i="12"/>
  <c r="W40" i="12" s="1"/>
  <c r="AC34" i="12"/>
  <c r="AC40" i="12" s="1"/>
  <c r="H35" i="12"/>
  <c r="H41" i="12" s="1"/>
  <c r="V35" i="12"/>
  <c r="V41" i="12" s="1"/>
  <c r="AB35" i="12"/>
  <c r="AB41" i="12" s="1"/>
  <c r="H36" i="12"/>
  <c r="H42" i="12" s="1"/>
  <c r="V36" i="12"/>
  <c r="V42" i="12" s="1"/>
  <c r="AA10" i="6"/>
  <c r="C33" i="6"/>
  <c r="C39" i="6" s="1"/>
  <c r="U25" i="7"/>
  <c r="I36" i="7"/>
  <c r="I42" i="7" s="1"/>
  <c r="U23" i="8"/>
  <c r="C35" i="8"/>
  <c r="C41" i="8" s="1"/>
  <c r="U27" i="8"/>
  <c r="C37" i="8"/>
  <c r="C43" i="8" s="1"/>
  <c r="Z27" i="10"/>
  <c r="Z37" i="10" s="1"/>
  <c r="B37" i="10"/>
  <c r="B43" i="10" s="1"/>
  <c r="Z10" i="11"/>
  <c r="B33" i="11"/>
  <c r="B39" i="11" s="1"/>
  <c r="Z23" i="11"/>
  <c r="B35" i="11"/>
  <c r="B41" i="11" s="1"/>
  <c r="Z27" i="11"/>
  <c r="Z37" i="11" s="1"/>
  <c r="Z43" i="11" s="1"/>
  <c r="B37" i="11"/>
  <c r="B43" i="11" s="1"/>
  <c r="Z10" i="12"/>
  <c r="Z33" i="12" s="1"/>
  <c r="Z39" i="12" s="1"/>
  <c r="B33" i="12"/>
  <c r="B39" i="12" s="1"/>
  <c r="Z13" i="12"/>
  <c r="B34" i="12"/>
  <c r="B40" i="12" s="1"/>
  <c r="U23" i="14"/>
  <c r="C35" i="14"/>
  <c r="C41" i="14" s="1"/>
  <c r="U27" i="14"/>
  <c r="U37" i="14" s="1"/>
  <c r="U43" i="14" s="1"/>
  <c r="C37" i="14"/>
  <c r="C43" i="14" s="1"/>
  <c r="AA10" i="15"/>
  <c r="C33" i="15"/>
  <c r="C39" i="15" s="1"/>
  <c r="X35" i="4"/>
  <c r="X41" i="4" s="1"/>
  <c r="AD35" i="4"/>
  <c r="AD41" i="4" s="1"/>
  <c r="Z25" i="4"/>
  <c r="B36" i="4"/>
  <c r="B42" i="4" s="1"/>
  <c r="N36" i="4"/>
  <c r="N42" i="4" s="1"/>
  <c r="X36" i="4"/>
  <c r="X42" i="4" s="1"/>
  <c r="AC36" i="4"/>
  <c r="AC42" i="4" s="1"/>
  <c r="H37" i="4"/>
  <c r="H43" i="4" s="1"/>
  <c r="V37" i="4"/>
  <c r="V43" i="4" s="1"/>
  <c r="AE37" i="4"/>
  <c r="AE43" i="4" s="1"/>
  <c r="AB33" i="5"/>
  <c r="AB39" i="5" s="1"/>
  <c r="I34" i="5"/>
  <c r="I40" i="5" s="1"/>
  <c r="W34" i="5"/>
  <c r="W40" i="5" s="1"/>
  <c r="AC34" i="5"/>
  <c r="AC40" i="5" s="1"/>
  <c r="B34" i="6"/>
  <c r="B40" i="6" s="1"/>
  <c r="N34" i="6"/>
  <c r="N40" i="6" s="1"/>
  <c r="X34" i="6"/>
  <c r="X40" i="6" s="1"/>
  <c r="AB34" i="6"/>
  <c r="AB40" i="6" s="1"/>
  <c r="T23" i="6"/>
  <c r="B35" i="6"/>
  <c r="B41" i="6" s="1"/>
  <c r="Z25" i="6"/>
  <c r="B36" i="6"/>
  <c r="B42" i="6" s="1"/>
  <c r="T27" i="6"/>
  <c r="T37" i="6" s="1"/>
  <c r="B37" i="6"/>
  <c r="B43" i="6" s="1"/>
  <c r="B33" i="7"/>
  <c r="B39" i="7" s="1"/>
  <c r="N33" i="7"/>
  <c r="N39" i="7" s="1"/>
  <c r="X33" i="7"/>
  <c r="X39" i="7" s="1"/>
  <c r="C34" i="7"/>
  <c r="C40" i="7" s="1"/>
  <c r="O34" i="7"/>
  <c r="O40" i="7" s="1"/>
  <c r="Y34" i="7"/>
  <c r="Y40" i="7" s="1"/>
  <c r="AE34" i="7"/>
  <c r="AE40" i="7" s="1"/>
  <c r="Z23" i="7"/>
  <c r="B35" i="7"/>
  <c r="B41" i="7" s="1"/>
  <c r="Z27" i="7"/>
  <c r="Z37" i="7" s="1"/>
  <c r="B37" i="7"/>
  <c r="B43" i="7" s="1"/>
  <c r="Z10" i="8"/>
  <c r="Z33" i="8" s="1"/>
  <c r="B33" i="8"/>
  <c r="B39" i="8" s="1"/>
  <c r="Z13" i="8"/>
  <c r="B34" i="8"/>
  <c r="B40" i="8" s="1"/>
  <c r="N34" i="8"/>
  <c r="N40" i="8" s="1"/>
  <c r="X34" i="8"/>
  <c r="X40" i="8" s="1"/>
  <c r="AD34" i="8"/>
  <c r="AD40" i="8" s="1"/>
  <c r="H33" i="9"/>
  <c r="H39" i="9" s="1"/>
  <c r="V33" i="9"/>
  <c r="V39" i="9" s="1"/>
  <c r="AA10" i="9"/>
  <c r="AA33" i="9" s="1"/>
  <c r="AE33" i="9"/>
  <c r="AE39" i="9" s="1"/>
  <c r="Z13" i="10"/>
  <c r="Z34" i="10" s="1"/>
  <c r="Z40" i="10" s="1"/>
  <c r="B34" i="10"/>
  <c r="B40" i="10" s="1"/>
  <c r="N34" i="10"/>
  <c r="N40" i="10" s="1"/>
  <c r="X34" i="10"/>
  <c r="X40" i="10" s="1"/>
  <c r="AD34" i="10"/>
  <c r="AD40" i="10" s="1"/>
  <c r="I34" i="11"/>
  <c r="I40" i="11" s="1"/>
  <c r="W34" i="11"/>
  <c r="W40" i="11" s="1"/>
  <c r="AC34" i="11"/>
  <c r="AC40" i="11" s="1"/>
  <c r="C34" i="12"/>
  <c r="C40" i="12" s="1"/>
  <c r="O34" i="12"/>
  <c r="O40" i="12" s="1"/>
  <c r="Y34" i="12"/>
  <c r="Y40" i="12" s="1"/>
  <c r="AE34" i="12"/>
  <c r="AE40" i="12" s="1"/>
  <c r="H34" i="13"/>
  <c r="H40" i="13" s="1"/>
  <c r="V34" i="13"/>
  <c r="V40" i="13" s="1"/>
  <c r="AA13" i="13"/>
  <c r="AE34" i="13"/>
  <c r="AE40" i="13" s="1"/>
  <c r="Z10" i="14"/>
  <c r="B33" i="14"/>
  <c r="B39" i="14" s="1"/>
  <c r="Z13" i="15"/>
  <c r="B34" i="15"/>
  <c r="B40" i="15" s="1"/>
  <c r="Z10" i="16"/>
  <c r="Z33" i="16" s="1"/>
  <c r="Z39" i="16" s="1"/>
  <c r="B33" i="16"/>
  <c r="B39" i="16" s="1"/>
  <c r="AD33" i="16"/>
  <c r="AD39" i="16" s="1"/>
  <c r="Z13" i="16"/>
  <c r="B34" i="16"/>
  <c r="B40" i="16" s="1"/>
  <c r="N34" i="16"/>
  <c r="N40" i="16" s="1"/>
  <c r="X34" i="16"/>
  <c r="X40" i="16" s="1"/>
  <c r="AD34" i="16"/>
  <c r="AD40" i="16" s="1"/>
  <c r="I35" i="16"/>
  <c r="I41" i="16" s="1"/>
  <c r="W35" i="16"/>
  <c r="W41" i="16" s="1"/>
  <c r="AC35" i="16"/>
  <c r="AC41" i="16" s="1"/>
  <c r="I36" i="16"/>
  <c r="I42" i="16" s="1"/>
  <c r="W36" i="16"/>
  <c r="W42" i="16" s="1"/>
  <c r="AB36" i="16"/>
  <c r="AB42" i="16" s="1"/>
  <c r="H37" i="16"/>
  <c r="H43" i="16" s="1"/>
  <c r="V37" i="16"/>
  <c r="V43" i="16" s="1"/>
  <c r="AB37" i="16"/>
  <c r="AB43" i="16" s="1"/>
  <c r="AA10" i="17"/>
  <c r="C33" i="17"/>
  <c r="C39" i="17" s="1"/>
  <c r="U23" i="18"/>
  <c r="C35" i="18"/>
  <c r="C41" i="18" s="1"/>
  <c r="U27" i="18"/>
  <c r="U37" i="18" s="1"/>
  <c r="C37" i="18"/>
  <c r="C43" i="18" s="1"/>
  <c r="AA10" i="19"/>
  <c r="C33" i="19"/>
  <c r="C39" i="19" s="1"/>
  <c r="V34" i="19"/>
  <c r="V40" i="19" s="1"/>
  <c r="AA13" i="20"/>
  <c r="C34" i="20"/>
  <c r="C40" i="20" s="1"/>
  <c r="O34" i="20"/>
  <c r="O40" i="20" s="1"/>
  <c r="Y34" i="20"/>
  <c r="Y40" i="20" s="1"/>
  <c r="O36" i="13"/>
  <c r="O42" i="13" s="1"/>
  <c r="Y36" i="13"/>
  <c r="Y42" i="13" s="1"/>
  <c r="AE36" i="13"/>
  <c r="AE42" i="13" s="1"/>
  <c r="U26" i="13"/>
  <c r="U27" i="13"/>
  <c r="C37" i="13"/>
  <c r="C43" i="13" s="1"/>
  <c r="O37" i="13"/>
  <c r="O43" i="13" s="1"/>
  <c r="Y37" i="13"/>
  <c r="Y43" i="13" s="1"/>
  <c r="AE37" i="13"/>
  <c r="AE43" i="13" s="1"/>
  <c r="AA10" i="14"/>
  <c r="C33" i="14"/>
  <c r="C39" i="14" s="1"/>
  <c r="O33" i="14"/>
  <c r="O39" i="14" s="1"/>
  <c r="Y33" i="14"/>
  <c r="Y39" i="14" s="1"/>
  <c r="AE33" i="14"/>
  <c r="AE39" i="14" s="1"/>
  <c r="I34" i="14"/>
  <c r="I40" i="14" s="1"/>
  <c r="W34" i="14"/>
  <c r="W40" i="14" s="1"/>
  <c r="AC34" i="14"/>
  <c r="AC40" i="14" s="1"/>
  <c r="I35" i="14"/>
  <c r="I41" i="14" s="1"/>
  <c r="W35" i="14"/>
  <c r="W41" i="14" s="1"/>
  <c r="AC35" i="14"/>
  <c r="AC41" i="14" s="1"/>
  <c r="I36" i="14"/>
  <c r="I42" i="14" s="1"/>
  <c r="W36" i="14"/>
  <c r="W42" i="14" s="1"/>
  <c r="AC36" i="14"/>
  <c r="AC42" i="14" s="1"/>
  <c r="I37" i="14"/>
  <c r="I43" i="14" s="1"/>
  <c r="W37" i="14"/>
  <c r="W43" i="14" s="1"/>
  <c r="AC37" i="14"/>
  <c r="AC43" i="14" s="1"/>
  <c r="I33" i="15"/>
  <c r="I39" i="15" s="1"/>
  <c r="W33" i="15"/>
  <c r="W39" i="15" s="1"/>
  <c r="AC33" i="15"/>
  <c r="AC39" i="15" s="1"/>
  <c r="U11" i="15"/>
  <c r="U12" i="15"/>
  <c r="C34" i="15"/>
  <c r="C40" i="15" s="1"/>
  <c r="O34" i="15"/>
  <c r="O40" i="15" s="1"/>
  <c r="Y34" i="15"/>
  <c r="Y40" i="15" s="1"/>
  <c r="AE34" i="15"/>
  <c r="AE40" i="15" s="1"/>
  <c r="U15" i="15"/>
  <c r="U16" i="15"/>
  <c r="U17" i="15"/>
  <c r="U18" i="15"/>
  <c r="U19" i="15"/>
  <c r="U20" i="15"/>
  <c r="U21" i="15"/>
  <c r="U22" i="15"/>
  <c r="U23" i="15"/>
  <c r="C35" i="15"/>
  <c r="C41" i="15" s="1"/>
  <c r="O35" i="15"/>
  <c r="O41" i="15" s="1"/>
  <c r="Y35" i="15"/>
  <c r="Y41" i="15" s="1"/>
  <c r="AE35" i="15"/>
  <c r="AE41" i="15" s="1"/>
  <c r="U24" i="15"/>
  <c r="C36" i="15"/>
  <c r="C42" i="15" s="1"/>
  <c r="O36" i="15"/>
  <c r="O42" i="15" s="1"/>
  <c r="Y36" i="15"/>
  <c r="Y42" i="15" s="1"/>
  <c r="AE36" i="15"/>
  <c r="AE42" i="15" s="1"/>
  <c r="U27" i="15"/>
  <c r="C37" i="15"/>
  <c r="C43" i="15" s="1"/>
  <c r="O37" i="15"/>
  <c r="O43" i="15" s="1"/>
  <c r="Y37" i="15"/>
  <c r="Y43" i="15" s="1"/>
  <c r="AE37" i="15"/>
  <c r="AE43" i="15" s="1"/>
  <c r="U28" i="15"/>
  <c r="U29" i="15"/>
  <c r="U30" i="15"/>
  <c r="C33" i="16"/>
  <c r="C39" i="16" s="1"/>
  <c r="O33" i="16"/>
  <c r="O39" i="16" s="1"/>
  <c r="Y33" i="16"/>
  <c r="Y39" i="16" s="1"/>
  <c r="AE33" i="16"/>
  <c r="AE39" i="16" s="1"/>
  <c r="C34" i="16"/>
  <c r="C40" i="16" s="1"/>
  <c r="O34" i="16"/>
  <c r="O40" i="16" s="1"/>
  <c r="Y34" i="16"/>
  <c r="Y40" i="16" s="1"/>
  <c r="AE34" i="16"/>
  <c r="AE40" i="16" s="1"/>
  <c r="T21" i="16"/>
  <c r="T22" i="16"/>
  <c r="B35" i="16"/>
  <c r="B41" i="16" s="1"/>
  <c r="N35" i="16"/>
  <c r="N41" i="16" s="1"/>
  <c r="X35" i="16"/>
  <c r="X41" i="16" s="1"/>
  <c r="AD35" i="16"/>
  <c r="AD41" i="16" s="1"/>
  <c r="B36" i="16"/>
  <c r="B42" i="16" s="1"/>
  <c r="N36" i="16"/>
  <c r="N42" i="16" s="1"/>
  <c r="X36" i="16"/>
  <c r="X42" i="16" s="1"/>
  <c r="AC36" i="16"/>
  <c r="AC42" i="16" s="1"/>
  <c r="I37" i="16"/>
  <c r="I43" i="16" s="1"/>
  <c r="W37" i="16"/>
  <c r="W43" i="16" s="1"/>
  <c r="AC37" i="16"/>
  <c r="AC43" i="16" s="1"/>
  <c r="H33" i="17"/>
  <c r="H39" i="17" s="1"/>
  <c r="V33" i="17"/>
  <c r="V39" i="17" s="1"/>
  <c r="AB33" i="17"/>
  <c r="AB39" i="17" s="1"/>
  <c r="T12" i="17"/>
  <c r="B34" i="17"/>
  <c r="B40" i="17" s="1"/>
  <c r="N34" i="17"/>
  <c r="N40" i="17" s="1"/>
  <c r="X34" i="17"/>
  <c r="X40" i="17" s="1"/>
  <c r="AD34" i="17"/>
  <c r="AD40" i="17" s="1"/>
  <c r="T16" i="17"/>
  <c r="T18" i="17"/>
  <c r="T20" i="17"/>
  <c r="T22" i="17"/>
  <c r="B35" i="17"/>
  <c r="B41" i="17" s="1"/>
  <c r="N35" i="17"/>
  <c r="N41" i="17" s="1"/>
  <c r="X35" i="17"/>
  <c r="X41" i="17" s="1"/>
  <c r="AD35" i="17"/>
  <c r="AD41" i="17" s="1"/>
  <c r="T24" i="17"/>
  <c r="B36" i="17"/>
  <c r="B42" i="17" s="1"/>
  <c r="N36" i="17"/>
  <c r="N42" i="17" s="1"/>
  <c r="X36" i="17"/>
  <c r="X42" i="17" s="1"/>
  <c r="AD36" i="17"/>
  <c r="AD42" i="17" s="1"/>
  <c r="T26" i="17"/>
  <c r="B37" i="17"/>
  <c r="B43" i="17" s="1"/>
  <c r="N37" i="17"/>
  <c r="N43" i="17" s="1"/>
  <c r="X37" i="17"/>
  <c r="X43" i="17" s="1"/>
  <c r="AD37" i="17"/>
  <c r="AD43" i="17" s="1"/>
  <c r="T28" i="17"/>
  <c r="T30" i="17"/>
  <c r="Z10" i="18"/>
  <c r="B33" i="18"/>
  <c r="B39" i="18" s="1"/>
  <c r="N33" i="18"/>
  <c r="N39" i="18" s="1"/>
  <c r="X33" i="18"/>
  <c r="X39" i="18" s="1"/>
  <c r="AD33" i="18"/>
  <c r="AD39" i="18" s="1"/>
  <c r="H34" i="18"/>
  <c r="H40" i="18" s="1"/>
  <c r="V34" i="18"/>
  <c r="V40" i="18" s="1"/>
  <c r="AB34" i="18"/>
  <c r="AB40" i="18" s="1"/>
  <c r="H35" i="18"/>
  <c r="H41" i="18" s="1"/>
  <c r="V35" i="18"/>
  <c r="V41" i="18" s="1"/>
  <c r="AB35" i="18"/>
  <c r="AB41" i="18" s="1"/>
  <c r="H36" i="18"/>
  <c r="H42" i="18" s="1"/>
  <c r="V36" i="18"/>
  <c r="V42" i="18" s="1"/>
  <c r="AB36" i="18"/>
  <c r="AB42" i="18" s="1"/>
  <c r="H37" i="18"/>
  <c r="H43" i="18" s="1"/>
  <c r="V37" i="18"/>
  <c r="V43" i="18" s="1"/>
  <c r="AB37" i="18"/>
  <c r="AB43" i="18" s="1"/>
  <c r="H33" i="19"/>
  <c r="H39" i="19" s="1"/>
  <c r="V33" i="19"/>
  <c r="V39" i="19" s="1"/>
  <c r="AB33" i="19"/>
  <c r="AB39" i="19" s="1"/>
  <c r="T11" i="19"/>
  <c r="T12" i="19"/>
  <c r="B34" i="19"/>
  <c r="B40" i="19" s="1"/>
  <c r="N34" i="19"/>
  <c r="N40" i="19" s="1"/>
  <c r="W34" i="19"/>
  <c r="W40" i="19" s="1"/>
  <c r="AB34" i="19"/>
  <c r="AB40" i="19" s="1"/>
  <c r="U17" i="19"/>
  <c r="T18" i="19"/>
  <c r="T19" i="19"/>
  <c r="T20" i="19"/>
  <c r="T21" i="19"/>
  <c r="T22" i="19"/>
  <c r="T23" i="19"/>
  <c r="B35" i="19"/>
  <c r="B41" i="19" s="1"/>
  <c r="N35" i="19"/>
  <c r="N41" i="19" s="1"/>
  <c r="X35" i="19"/>
  <c r="X41" i="19" s="1"/>
  <c r="AD35" i="19"/>
  <c r="AD41" i="19" s="1"/>
  <c r="T24" i="19"/>
  <c r="B36" i="19"/>
  <c r="B42" i="19" s="1"/>
  <c r="N36" i="19"/>
  <c r="N42" i="19" s="1"/>
  <c r="X36" i="19"/>
  <c r="X42" i="19" s="1"/>
  <c r="AD36" i="19"/>
  <c r="AD42" i="19" s="1"/>
  <c r="B37" i="19"/>
  <c r="B43" i="19" s="1"/>
  <c r="N37" i="19"/>
  <c r="N43" i="19" s="1"/>
  <c r="X37" i="19"/>
  <c r="X43" i="19" s="1"/>
  <c r="AD37" i="19"/>
  <c r="AD43" i="19" s="1"/>
  <c r="Z10" i="20"/>
  <c r="B33" i="20"/>
  <c r="B39" i="20" s="1"/>
  <c r="N33" i="20"/>
  <c r="N39" i="20" s="1"/>
  <c r="X33" i="20"/>
  <c r="X39" i="20" s="1"/>
  <c r="AD33" i="20"/>
  <c r="AD39" i="20" s="1"/>
  <c r="Z13" i="20"/>
  <c r="AE34" i="20"/>
  <c r="AE40" i="20" s="1"/>
  <c r="AC35" i="20"/>
  <c r="AC41" i="20" s="1"/>
  <c r="W33" i="21"/>
  <c r="W39" i="21" s="1"/>
  <c r="AC33" i="21"/>
  <c r="AC39" i="21" s="1"/>
  <c r="O34" i="21"/>
  <c r="O40" i="21" s="1"/>
  <c r="Y34" i="21"/>
  <c r="Y40" i="21" s="1"/>
  <c r="AE34" i="21"/>
  <c r="AE40" i="21" s="1"/>
  <c r="AB36" i="12"/>
  <c r="AB42" i="12" s="1"/>
  <c r="H37" i="12"/>
  <c r="H43" i="12" s="1"/>
  <c r="V37" i="12"/>
  <c r="V43" i="12" s="1"/>
  <c r="AB37" i="12"/>
  <c r="AB43" i="12" s="1"/>
  <c r="H33" i="13"/>
  <c r="H39" i="13" s="1"/>
  <c r="V33" i="13"/>
  <c r="V39" i="13" s="1"/>
  <c r="AB33" i="13"/>
  <c r="AB39" i="13" s="1"/>
  <c r="T12" i="13"/>
  <c r="B34" i="13"/>
  <c r="B40" i="13" s="1"/>
  <c r="N34" i="13"/>
  <c r="N40" i="13" s="1"/>
  <c r="X34" i="13"/>
  <c r="X40" i="13" s="1"/>
  <c r="AC34" i="13"/>
  <c r="AC40" i="13" s="1"/>
  <c r="H35" i="13"/>
  <c r="H41" i="13" s="1"/>
  <c r="V35" i="13"/>
  <c r="V41" i="13" s="1"/>
  <c r="AB35" i="13"/>
  <c r="AB41" i="13" s="1"/>
  <c r="H36" i="13"/>
  <c r="H42" i="13" s="1"/>
  <c r="V36" i="13"/>
  <c r="V42" i="13" s="1"/>
  <c r="AB36" i="13"/>
  <c r="AB42" i="13" s="1"/>
  <c r="H37" i="13"/>
  <c r="H43" i="13" s="1"/>
  <c r="V37" i="13"/>
  <c r="V43" i="13" s="1"/>
  <c r="AB37" i="13"/>
  <c r="AB43" i="13" s="1"/>
  <c r="H33" i="14"/>
  <c r="H39" i="14" s="1"/>
  <c r="V33" i="14"/>
  <c r="V39" i="14" s="1"/>
  <c r="AB33" i="14"/>
  <c r="AB39" i="14" s="1"/>
  <c r="T11" i="14"/>
  <c r="T12" i="14"/>
  <c r="Z13" i="14"/>
  <c r="B34" i="14"/>
  <c r="B40" i="14" s="1"/>
  <c r="N34" i="14"/>
  <c r="N40" i="14" s="1"/>
  <c r="X34" i="14"/>
  <c r="X40" i="14" s="1"/>
  <c r="AD34" i="14"/>
  <c r="AD40" i="14" s="1"/>
  <c r="T15" i="14"/>
  <c r="T16" i="14"/>
  <c r="T17" i="14"/>
  <c r="T18" i="14"/>
  <c r="T19" i="14"/>
  <c r="T20" i="14"/>
  <c r="T21" i="14"/>
  <c r="T22" i="14"/>
  <c r="T23" i="14"/>
  <c r="B35" i="14"/>
  <c r="B41" i="14" s="1"/>
  <c r="N35" i="14"/>
  <c r="N41" i="14" s="1"/>
  <c r="X35" i="14"/>
  <c r="X41" i="14" s="1"/>
  <c r="AD35" i="14"/>
  <c r="AD41" i="14" s="1"/>
  <c r="T24" i="14"/>
  <c r="B36" i="14"/>
  <c r="B42" i="14" s="1"/>
  <c r="N36" i="14"/>
  <c r="N42" i="14" s="1"/>
  <c r="X36" i="14"/>
  <c r="X42" i="14" s="1"/>
  <c r="AD36" i="14"/>
  <c r="AD42" i="14" s="1"/>
  <c r="T27" i="14"/>
  <c r="B37" i="14"/>
  <c r="B43" i="14" s="1"/>
  <c r="N37" i="14"/>
  <c r="N43" i="14" s="1"/>
  <c r="X37" i="14"/>
  <c r="X43" i="14" s="1"/>
  <c r="AD37" i="14"/>
  <c r="AD43" i="14" s="1"/>
  <c r="T28" i="14"/>
  <c r="T29" i="14"/>
  <c r="T30" i="14"/>
  <c r="Z10" i="15"/>
  <c r="B33" i="15"/>
  <c r="B39" i="15" s="1"/>
  <c r="N33" i="15"/>
  <c r="N39" i="15" s="1"/>
  <c r="X33" i="15"/>
  <c r="X39" i="15" s="1"/>
  <c r="AD33" i="15"/>
  <c r="AD39" i="15" s="1"/>
  <c r="H34" i="15"/>
  <c r="H40" i="15" s="1"/>
  <c r="V34" i="15"/>
  <c r="V40" i="15" s="1"/>
  <c r="AB34" i="15"/>
  <c r="AB40" i="15" s="1"/>
  <c r="H35" i="15"/>
  <c r="H41" i="15" s="1"/>
  <c r="V35" i="15"/>
  <c r="V41" i="15" s="1"/>
  <c r="AB35" i="15"/>
  <c r="AB41" i="15" s="1"/>
  <c r="H36" i="15"/>
  <c r="H42" i="15" s="1"/>
  <c r="V36" i="15"/>
  <c r="V42" i="15" s="1"/>
  <c r="AB36" i="15"/>
  <c r="AB42" i="15" s="1"/>
  <c r="H37" i="15"/>
  <c r="H43" i="15" s="1"/>
  <c r="V37" i="15"/>
  <c r="V43" i="15" s="1"/>
  <c r="AB37" i="15"/>
  <c r="AB43" i="15" s="1"/>
  <c r="H33" i="16"/>
  <c r="H39" i="16" s="1"/>
  <c r="V33" i="16"/>
  <c r="V39" i="16" s="1"/>
  <c r="AB33" i="16"/>
  <c r="AB39" i="16" s="1"/>
  <c r="H34" i="16"/>
  <c r="H40" i="16" s="1"/>
  <c r="V34" i="16"/>
  <c r="V40" i="16" s="1"/>
  <c r="AB34" i="16"/>
  <c r="AB40" i="16" s="1"/>
  <c r="T17" i="16"/>
  <c r="T18" i="16"/>
  <c r="U22" i="16"/>
  <c r="U23" i="16"/>
  <c r="C35" i="16"/>
  <c r="C41" i="16" s="1"/>
  <c r="O35" i="16"/>
  <c r="O41" i="16" s="1"/>
  <c r="Y35" i="16"/>
  <c r="Y41" i="16" s="1"/>
  <c r="AE35" i="16"/>
  <c r="AE41" i="16" s="1"/>
  <c r="AA25" i="16"/>
  <c r="C36" i="16"/>
  <c r="C42" i="16" s="1"/>
  <c r="O36" i="16"/>
  <c r="O42" i="16" s="1"/>
  <c r="Y36" i="16"/>
  <c r="Y42" i="16" s="1"/>
  <c r="AD36" i="16"/>
  <c r="AD42" i="16" s="1"/>
  <c r="B37" i="16"/>
  <c r="B43" i="16" s="1"/>
  <c r="N37" i="16"/>
  <c r="N43" i="16" s="1"/>
  <c r="X37" i="16"/>
  <c r="X43" i="16" s="1"/>
  <c r="AD37" i="16"/>
  <c r="AD43" i="16" s="1"/>
  <c r="I33" i="17"/>
  <c r="I39" i="17" s="1"/>
  <c r="W33" i="17"/>
  <c r="W39" i="17" s="1"/>
  <c r="AC33" i="17"/>
  <c r="AC39" i="17" s="1"/>
  <c r="U11" i="17"/>
  <c r="U12" i="17"/>
  <c r="C34" i="17"/>
  <c r="C40" i="17" s="1"/>
  <c r="O34" i="17"/>
  <c r="O40" i="17" s="1"/>
  <c r="Y34" i="17"/>
  <c r="Y40" i="17" s="1"/>
  <c r="AE34" i="17"/>
  <c r="AE40" i="17" s="1"/>
  <c r="U15" i="17"/>
  <c r="U16" i="17"/>
  <c r="U17" i="17"/>
  <c r="U18" i="17"/>
  <c r="U19" i="17"/>
  <c r="U20" i="17"/>
  <c r="U21" i="17"/>
  <c r="U22" i="17"/>
  <c r="U23" i="17"/>
  <c r="C35" i="17"/>
  <c r="C41" i="17" s="1"/>
  <c r="O35" i="17"/>
  <c r="O41" i="17" s="1"/>
  <c r="Y35" i="17"/>
  <c r="Y41" i="17" s="1"/>
  <c r="AE35" i="17"/>
  <c r="AE41" i="17" s="1"/>
  <c r="U24" i="17"/>
  <c r="C36" i="17"/>
  <c r="C42" i="17" s="1"/>
  <c r="O36" i="17"/>
  <c r="O42" i="17" s="1"/>
  <c r="Y36" i="17"/>
  <c r="Y42" i="17" s="1"/>
  <c r="AE36" i="17"/>
  <c r="AE42" i="17" s="1"/>
  <c r="U26" i="17"/>
  <c r="U27" i="17"/>
  <c r="C37" i="17"/>
  <c r="C43" i="17" s="1"/>
  <c r="O37" i="17"/>
  <c r="O43" i="17" s="1"/>
  <c r="Y37" i="17"/>
  <c r="Y43" i="17" s="1"/>
  <c r="AE37" i="17"/>
  <c r="AE43" i="17" s="1"/>
  <c r="U28" i="17"/>
  <c r="U29" i="17"/>
  <c r="U30" i="17"/>
  <c r="AA10" i="18"/>
  <c r="C33" i="18"/>
  <c r="C39" i="18" s="1"/>
  <c r="O33" i="18"/>
  <c r="O39" i="18" s="1"/>
  <c r="Y33" i="18"/>
  <c r="Y39" i="18" s="1"/>
  <c r="AE33" i="18"/>
  <c r="AE39" i="18" s="1"/>
  <c r="I34" i="18"/>
  <c r="I40" i="18" s="1"/>
  <c r="W34" i="18"/>
  <c r="W40" i="18" s="1"/>
  <c r="AC34" i="18"/>
  <c r="AC40" i="18" s="1"/>
  <c r="I35" i="18"/>
  <c r="I41" i="18" s="1"/>
  <c r="W35" i="18"/>
  <c r="W41" i="18" s="1"/>
  <c r="AC35" i="18"/>
  <c r="AC41" i="18" s="1"/>
  <c r="I36" i="18"/>
  <c r="I42" i="18" s="1"/>
  <c r="W36" i="18"/>
  <c r="W42" i="18" s="1"/>
  <c r="AC36" i="18"/>
  <c r="AC42" i="18" s="1"/>
  <c r="I37" i="18"/>
  <c r="I43" i="18" s="1"/>
  <c r="W37" i="18"/>
  <c r="W43" i="18" s="1"/>
  <c r="AC37" i="18"/>
  <c r="AC43" i="18" s="1"/>
  <c r="I33" i="19"/>
  <c r="I39" i="19" s="1"/>
  <c r="W33" i="19"/>
  <c r="W39" i="19" s="1"/>
  <c r="AC33" i="19"/>
  <c r="AC39" i="19" s="1"/>
  <c r="U11" i="19"/>
  <c r="AA13" i="19"/>
  <c r="C34" i="19"/>
  <c r="C40" i="19" s="1"/>
  <c r="O34" i="19"/>
  <c r="O40" i="19" s="1"/>
  <c r="X34" i="19"/>
  <c r="X40" i="19" s="1"/>
  <c r="AC34" i="19"/>
  <c r="AC40" i="19" s="1"/>
  <c r="U19" i="19"/>
  <c r="U20" i="19"/>
  <c r="U21" i="19"/>
  <c r="U22" i="19"/>
  <c r="U23" i="19"/>
  <c r="C35" i="19"/>
  <c r="C41" i="19" s="1"/>
  <c r="O35" i="19"/>
  <c r="O41" i="19" s="1"/>
  <c r="Y35" i="19"/>
  <c r="Y41" i="19" s="1"/>
  <c r="AE35" i="19"/>
  <c r="AE41" i="19" s="1"/>
  <c r="U24" i="19"/>
  <c r="C36" i="19"/>
  <c r="C42" i="19" s="1"/>
  <c r="O36" i="19"/>
  <c r="O42" i="19" s="1"/>
  <c r="Y36" i="19"/>
  <c r="Y42" i="19" s="1"/>
  <c r="AE36" i="19"/>
  <c r="AE42" i="19" s="1"/>
  <c r="U26" i="19"/>
  <c r="U27" i="19"/>
  <c r="C37" i="19"/>
  <c r="C43" i="19" s="1"/>
  <c r="O37" i="19"/>
  <c r="O43" i="19" s="1"/>
  <c r="Y37" i="19"/>
  <c r="Y43" i="19" s="1"/>
  <c r="AE37" i="19"/>
  <c r="AE43" i="19" s="1"/>
  <c r="U28" i="19"/>
  <c r="U29" i="19"/>
  <c r="AA10" i="20"/>
  <c r="C33" i="20"/>
  <c r="C39" i="20" s="1"/>
  <c r="O33" i="20"/>
  <c r="O39" i="20" s="1"/>
  <c r="Y33" i="20"/>
  <c r="Y39" i="20" s="1"/>
  <c r="AE33" i="20"/>
  <c r="AE39" i="20" s="1"/>
  <c r="U12" i="20"/>
  <c r="I34" i="20"/>
  <c r="I40" i="20" s="1"/>
  <c r="W34" i="20"/>
  <c r="W40" i="20" s="1"/>
  <c r="AB34" i="20"/>
  <c r="AB40" i="20" s="1"/>
  <c r="T18" i="20"/>
  <c r="T19" i="20"/>
  <c r="T20" i="20"/>
  <c r="T21" i="20"/>
  <c r="T22" i="20"/>
  <c r="T23" i="20"/>
  <c r="B35" i="20"/>
  <c r="B41" i="20" s="1"/>
  <c r="N35" i="20"/>
  <c r="N41" i="20" s="1"/>
  <c r="X35" i="20"/>
  <c r="X41" i="20" s="1"/>
  <c r="AD35" i="20"/>
  <c r="AD41" i="20" s="1"/>
  <c r="T24" i="20"/>
  <c r="B36" i="20"/>
  <c r="B42" i="20" s="1"/>
  <c r="N36" i="20"/>
  <c r="N42" i="20" s="1"/>
  <c r="X36" i="20"/>
  <c r="X42" i="20" s="1"/>
  <c r="AD36" i="20"/>
  <c r="AD42" i="20" s="1"/>
  <c r="T26" i="20"/>
  <c r="T27" i="20"/>
  <c r="B37" i="20"/>
  <c r="B43" i="20" s="1"/>
  <c r="N37" i="20"/>
  <c r="N43" i="20" s="1"/>
  <c r="X37" i="20"/>
  <c r="X43" i="20" s="1"/>
  <c r="AD37" i="20"/>
  <c r="AD43" i="20" s="1"/>
  <c r="T28" i="20"/>
  <c r="T29" i="20"/>
  <c r="T30" i="20"/>
  <c r="Z10" i="21"/>
  <c r="B33" i="21"/>
  <c r="B39" i="21" s="1"/>
  <c r="N33" i="21"/>
  <c r="N39" i="21" s="1"/>
  <c r="X33" i="21"/>
  <c r="X39" i="21" s="1"/>
  <c r="AD33" i="21"/>
  <c r="AD39" i="21" s="1"/>
  <c r="H34" i="21"/>
  <c r="H40" i="21" s="1"/>
  <c r="V34" i="21"/>
  <c r="V40" i="21" s="1"/>
  <c r="AB34" i="21"/>
  <c r="AB40" i="21" s="1"/>
  <c r="H35" i="21"/>
  <c r="H41" i="21" s="1"/>
  <c r="V35" i="21"/>
  <c r="V41" i="21" s="1"/>
  <c r="AB35" i="21"/>
  <c r="AB41" i="21" s="1"/>
  <c r="V36" i="21"/>
  <c r="V42" i="21" s="1"/>
  <c r="AB36" i="21"/>
  <c r="AB42" i="21" s="1"/>
  <c r="AA27" i="16"/>
  <c r="C37" i="16"/>
  <c r="C43" i="16" s="1"/>
  <c r="Z10" i="17"/>
  <c r="B33" i="17"/>
  <c r="B39" i="17" s="1"/>
  <c r="Z10" i="19"/>
  <c r="B33" i="19"/>
  <c r="B39" i="19" s="1"/>
  <c r="U23" i="20"/>
  <c r="C35" i="20"/>
  <c r="C41" i="20" s="1"/>
  <c r="U26" i="20"/>
  <c r="U27" i="20"/>
  <c r="C37" i="20"/>
  <c r="C43" i="20" s="1"/>
  <c r="T43" i="6"/>
  <c r="U43" i="18"/>
  <c r="Z43" i="10"/>
  <c r="AA39" i="9"/>
  <c r="Z39" i="8"/>
  <c r="Z43" i="7"/>
  <c r="U11" i="4"/>
  <c r="AA19" i="4"/>
  <c r="U19" i="4"/>
  <c r="AA21" i="4"/>
  <c r="U21" i="4"/>
  <c r="U10" i="4"/>
  <c r="AA18" i="4"/>
  <c r="U18" i="4"/>
  <c r="AA20" i="4"/>
  <c r="U20" i="4"/>
  <c r="T11" i="9"/>
  <c r="Z11" i="9"/>
  <c r="AA10" i="16"/>
  <c r="AA29" i="4"/>
  <c r="U11" i="5"/>
  <c r="U15" i="5"/>
  <c r="U19" i="5"/>
  <c r="AA12" i="6"/>
  <c r="AA10" i="8"/>
  <c r="AA33" i="8" s="1"/>
  <c r="AA39" i="8" s="1"/>
  <c r="T15" i="9"/>
  <c r="Z15" i="9"/>
  <c r="T10" i="10"/>
  <c r="Z10" i="10"/>
  <c r="U10" i="12"/>
  <c r="AA10" i="12"/>
  <c r="AA33" i="12" s="1"/>
  <c r="AA39" i="12" s="1"/>
  <c r="U14" i="13"/>
  <c r="AA14" i="13"/>
  <c r="U26" i="15"/>
  <c r="T15" i="4"/>
  <c r="T17" i="4"/>
  <c r="T22" i="4"/>
  <c r="U22" i="4"/>
  <c r="U23" i="4"/>
  <c r="T24" i="4"/>
  <c r="U24" i="4"/>
  <c r="U13" i="5"/>
  <c r="T14" i="5"/>
  <c r="U17" i="5"/>
  <c r="T18" i="5"/>
  <c r="U21" i="5"/>
  <c r="U22" i="5"/>
  <c r="U23" i="5"/>
  <c r="U24" i="5"/>
  <c r="U26" i="5"/>
  <c r="U27" i="5"/>
  <c r="U28" i="5"/>
  <c r="U29" i="5"/>
  <c r="U30" i="5"/>
  <c r="Z12" i="7"/>
  <c r="Z15" i="7"/>
  <c r="T18" i="7"/>
  <c r="T20" i="7"/>
  <c r="T22" i="7"/>
  <c r="T24" i="7"/>
  <c r="T26" i="7"/>
  <c r="T28" i="7"/>
  <c r="T30" i="7"/>
  <c r="T11" i="8"/>
  <c r="Z23" i="10"/>
  <c r="AA11" i="13"/>
  <c r="U11" i="13"/>
  <c r="T12" i="4"/>
  <c r="T19" i="4"/>
  <c r="T21" i="4"/>
  <c r="T26" i="4"/>
  <c r="T28" i="4"/>
  <c r="T11" i="5"/>
  <c r="AA13" i="5"/>
  <c r="U14" i="5"/>
  <c r="T15" i="5"/>
  <c r="AA17" i="5"/>
  <c r="U18" i="5"/>
  <c r="T19" i="5"/>
  <c r="U16" i="6"/>
  <c r="Z17" i="6"/>
  <c r="T18" i="6"/>
  <c r="U18" i="6"/>
  <c r="Z11" i="7"/>
  <c r="Z33" i="7" s="1"/>
  <c r="Z39" i="7" s="1"/>
  <c r="T14" i="7"/>
  <c r="U15" i="7"/>
  <c r="T16" i="7"/>
  <c r="U14" i="8"/>
  <c r="Z15" i="8"/>
  <c r="T16" i="8"/>
  <c r="T17" i="8"/>
  <c r="T18" i="8"/>
  <c r="T19" i="8"/>
  <c r="T20" i="8"/>
  <c r="T21" i="8"/>
  <c r="T22" i="8"/>
  <c r="T23" i="8"/>
  <c r="T24" i="8"/>
  <c r="T26" i="8"/>
  <c r="T27" i="8"/>
  <c r="T28" i="8"/>
  <c r="T29" i="8"/>
  <c r="T30" i="8"/>
  <c r="Z10" i="13"/>
  <c r="U26" i="14"/>
  <c r="T20" i="11"/>
  <c r="Z20" i="11"/>
  <c r="T15" i="12"/>
  <c r="Z15" i="12"/>
  <c r="T23" i="16"/>
  <c r="Z23" i="16"/>
  <c r="T26" i="18"/>
  <c r="U14" i="9"/>
  <c r="T16" i="9"/>
  <c r="T17" i="9"/>
  <c r="T18" i="9"/>
  <c r="T19" i="9"/>
  <c r="T20" i="9"/>
  <c r="T21" i="9"/>
  <c r="T22" i="9"/>
  <c r="T23" i="9"/>
  <c r="T24" i="9"/>
  <c r="T26" i="9"/>
  <c r="T27" i="9"/>
  <c r="T28" i="9"/>
  <c r="T29" i="9"/>
  <c r="T30" i="9"/>
  <c r="U11" i="10"/>
  <c r="T16" i="10"/>
  <c r="U17" i="10"/>
  <c r="T18" i="10"/>
  <c r="T12" i="11"/>
  <c r="Z12" i="11"/>
  <c r="T18" i="11"/>
  <c r="U19" i="11"/>
  <c r="U20" i="11"/>
  <c r="T11" i="12"/>
  <c r="U10" i="13"/>
  <c r="U29" i="8"/>
  <c r="U30" i="8"/>
  <c r="U10" i="9"/>
  <c r="U33" i="9" s="1"/>
  <c r="U39" i="9" s="1"/>
  <c r="T12" i="9"/>
  <c r="AA14" i="9"/>
  <c r="U15" i="9"/>
  <c r="U16" i="9"/>
  <c r="U18" i="9"/>
  <c r="U19" i="9"/>
  <c r="U20" i="9"/>
  <c r="U21" i="9"/>
  <c r="U22" i="9"/>
  <c r="U23" i="9"/>
  <c r="U24" i="9"/>
  <c r="U26" i="9"/>
  <c r="U27" i="9"/>
  <c r="U28" i="9"/>
  <c r="U29" i="9"/>
  <c r="U30" i="9"/>
  <c r="T12" i="10"/>
  <c r="T14" i="10"/>
  <c r="T17" i="10"/>
  <c r="U18" i="10"/>
  <c r="T19" i="10"/>
  <c r="T21" i="10"/>
  <c r="T29" i="10"/>
  <c r="T10" i="11"/>
  <c r="U11" i="11"/>
  <c r="U12" i="11"/>
  <c r="T22" i="11"/>
  <c r="T24" i="11"/>
  <c r="T26" i="11"/>
  <c r="T28" i="11"/>
  <c r="T30" i="11"/>
  <c r="U16" i="12"/>
  <c r="U19" i="12"/>
  <c r="U20" i="12"/>
  <c r="U21" i="12"/>
  <c r="U22" i="12"/>
  <c r="U23" i="12"/>
  <c r="U24" i="12"/>
  <c r="U26" i="12"/>
  <c r="U27" i="12"/>
  <c r="U28" i="12"/>
  <c r="U29" i="12"/>
  <c r="U30" i="12"/>
  <c r="T11" i="13"/>
  <c r="Z11" i="13"/>
  <c r="AA15" i="13"/>
  <c r="U15" i="13"/>
  <c r="T26" i="14"/>
  <c r="T16" i="11"/>
  <c r="T19" i="11"/>
  <c r="U21" i="11"/>
  <c r="U25" i="11"/>
  <c r="U29" i="11"/>
  <c r="U14" i="12"/>
  <c r="T16" i="12"/>
  <c r="T17" i="12"/>
  <c r="T18" i="12"/>
  <c r="T19" i="12"/>
  <c r="T20" i="12"/>
  <c r="T21" i="12"/>
  <c r="T22" i="12"/>
  <c r="T23" i="12"/>
  <c r="T24" i="12"/>
  <c r="T26" i="12"/>
  <c r="T27" i="12"/>
  <c r="T28" i="12"/>
  <c r="T29" i="12"/>
  <c r="T30" i="12"/>
  <c r="U13" i="13"/>
  <c r="T14" i="13"/>
  <c r="T16" i="13"/>
  <c r="T18" i="13"/>
  <c r="T20" i="13"/>
  <c r="T22" i="13"/>
  <c r="T24" i="13"/>
  <c r="T26" i="13"/>
  <c r="T28" i="13"/>
  <c r="T30" i="13"/>
  <c r="T27" i="16"/>
  <c r="Z27" i="16"/>
  <c r="Z37" i="16" s="1"/>
  <c r="Z43" i="16" s="1"/>
  <c r="U28" i="13"/>
  <c r="U29" i="13"/>
  <c r="U30" i="13"/>
  <c r="T11" i="15"/>
  <c r="T12" i="15"/>
  <c r="T15" i="15"/>
  <c r="T16" i="15"/>
  <c r="T17" i="15"/>
  <c r="T18" i="15"/>
  <c r="T19" i="15"/>
  <c r="T20" i="15"/>
  <c r="T21" i="15"/>
  <c r="T22" i="15"/>
  <c r="T23" i="15"/>
  <c r="T24" i="15"/>
  <c r="T26" i="15"/>
  <c r="T27" i="15"/>
  <c r="T28" i="15"/>
  <c r="T29" i="15"/>
  <c r="T30" i="15"/>
  <c r="AA23" i="16"/>
  <c r="U24" i="16"/>
  <c r="T11" i="16"/>
  <c r="U12" i="16"/>
  <c r="U14" i="16"/>
  <c r="T15" i="16"/>
  <c r="U16" i="16"/>
  <c r="Z17" i="16"/>
  <c r="U18" i="16"/>
  <c r="T19" i="16"/>
  <c r="U20" i="16"/>
  <c r="Z21" i="16"/>
  <c r="U26" i="16"/>
  <c r="U27" i="16"/>
  <c r="U37" i="16" s="1"/>
  <c r="U43" i="16" s="1"/>
  <c r="AA29" i="16"/>
  <c r="U30" i="16"/>
  <c r="U16" i="20"/>
  <c r="AA16" i="20"/>
  <c r="T12" i="16"/>
  <c r="T16" i="16"/>
  <c r="AA16" i="16"/>
  <c r="T20" i="16"/>
  <c r="T24" i="16"/>
  <c r="T28" i="16"/>
  <c r="T29" i="16"/>
  <c r="AA11" i="19"/>
  <c r="U12" i="19"/>
  <c r="AA15" i="19"/>
  <c r="U16" i="19"/>
  <c r="T17" i="19"/>
  <c r="U28" i="20"/>
  <c r="U29" i="20"/>
  <c r="U30" i="20"/>
  <c r="T30" i="21"/>
  <c r="T26" i="19"/>
  <c r="T27" i="19"/>
  <c r="T28" i="19"/>
  <c r="T29" i="19"/>
  <c r="T30" i="19"/>
  <c r="T11" i="20"/>
  <c r="T12" i="20"/>
  <c r="AA12" i="20"/>
  <c r="U14" i="20"/>
  <c r="T17" i="20"/>
  <c r="U11" i="21"/>
  <c r="U12" i="21"/>
  <c r="U15" i="21"/>
  <c r="U16" i="21"/>
  <c r="U17" i="21"/>
  <c r="U18" i="21"/>
  <c r="U19" i="21"/>
  <c r="U20" i="21"/>
  <c r="U21" i="21"/>
  <c r="U22" i="21"/>
  <c r="U23" i="21"/>
  <c r="U24" i="21"/>
  <c r="U26" i="21"/>
  <c r="U27" i="21"/>
  <c r="U28" i="21"/>
  <c r="U29" i="21"/>
  <c r="U30" i="21"/>
  <c r="U30" i="19"/>
  <c r="T19" i="21"/>
  <c r="Z19" i="21"/>
  <c r="T21" i="21"/>
  <c r="Z21" i="21"/>
  <c r="T23" i="21"/>
  <c r="Z23" i="21"/>
  <c r="T25" i="21"/>
  <c r="Z25" i="21"/>
  <c r="AA10" i="21"/>
  <c r="U10" i="21"/>
  <c r="T11" i="21"/>
  <c r="Z11" i="21"/>
  <c r="T13" i="21"/>
  <c r="Z13" i="21"/>
  <c r="T15" i="21"/>
  <c r="Z15" i="21"/>
  <c r="T17" i="21"/>
  <c r="Z17" i="21"/>
  <c r="T27" i="21"/>
  <c r="Z27" i="21"/>
  <c r="Z37" i="21" s="1"/>
  <c r="Z43" i="21" s="1"/>
  <c r="T29" i="21"/>
  <c r="Z29" i="21"/>
  <c r="U13" i="21"/>
  <c r="U25" i="21"/>
  <c r="T14" i="21"/>
  <c r="T10" i="21"/>
  <c r="AA11" i="21"/>
  <c r="AA13" i="21"/>
  <c r="U14" i="21"/>
  <c r="AA15" i="21"/>
  <c r="AA17" i="21"/>
  <c r="AA19" i="21"/>
  <c r="AA21" i="21"/>
  <c r="AA23" i="21"/>
  <c r="AA25" i="21"/>
  <c r="AA27" i="21"/>
  <c r="AA29" i="21"/>
  <c r="T10" i="20"/>
  <c r="T14" i="20"/>
  <c r="T25" i="20"/>
  <c r="U10" i="20"/>
  <c r="U11" i="20"/>
  <c r="T13" i="20"/>
  <c r="U15" i="20"/>
  <c r="U19" i="20"/>
  <c r="U25" i="20"/>
  <c r="Z11" i="20"/>
  <c r="Z15" i="20"/>
  <c r="Z19" i="20"/>
  <c r="Z21" i="20"/>
  <c r="Z23" i="20"/>
  <c r="Z25" i="20"/>
  <c r="Z27" i="20"/>
  <c r="Z29" i="20"/>
  <c r="U13" i="20"/>
  <c r="AA21" i="20"/>
  <c r="AA23" i="20"/>
  <c r="AA25" i="20"/>
  <c r="AA27" i="20"/>
  <c r="AA29" i="20"/>
  <c r="T25" i="19"/>
  <c r="T10" i="19"/>
  <c r="T33" i="19" s="1"/>
  <c r="T39" i="19" s="1"/>
  <c r="T14" i="19"/>
  <c r="U10" i="19"/>
  <c r="T13" i="19"/>
  <c r="U14" i="19"/>
  <c r="U18" i="19"/>
  <c r="Z19" i="19"/>
  <c r="Z21" i="19"/>
  <c r="Z23" i="19"/>
  <c r="Z25" i="19"/>
  <c r="Z27" i="19"/>
  <c r="Z29" i="19"/>
  <c r="U25" i="19"/>
  <c r="Z11" i="19"/>
  <c r="Z15" i="19"/>
  <c r="AA19" i="19"/>
  <c r="AA21" i="19"/>
  <c r="AA23" i="19"/>
  <c r="AA25" i="19"/>
  <c r="AA27" i="19"/>
  <c r="AA29" i="19"/>
  <c r="T17" i="18"/>
  <c r="Z17" i="18"/>
  <c r="T19" i="18"/>
  <c r="Z19" i="18"/>
  <c r="T21" i="18"/>
  <c r="Z21" i="18"/>
  <c r="T23" i="18"/>
  <c r="Z23" i="18"/>
  <c r="T29" i="18"/>
  <c r="Z29" i="18"/>
  <c r="T11" i="18"/>
  <c r="Z11" i="18"/>
  <c r="T13" i="18"/>
  <c r="Z13" i="18"/>
  <c r="Z34" i="18" s="1"/>
  <c r="Z40" i="18" s="1"/>
  <c r="T15" i="18"/>
  <c r="Z15" i="18"/>
  <c r="T25" i="18"/>
  <c r="Z25" i="18"/>
  <c r="Z36" i="18" s="1"/>
  <c r="Z42" i="18" s="1"/>
  <c r="T27" i="18"/>
  <c r="Z27" i="18"/>
  <c r="U25" i="18"/>
  <c r="U36" i="18" s="1"/>
  <c r="U42" i="18" s="1"/>
  <c r="T10" i="18"/>
  <c r="T14" i="18"/>
  <c r="U13" i="18"/>
  <c r="U10" i="18"/>
  <c r="U33" i="18" s="1"/>
  <c r="U39" i="18" s="1"/>
  <c r="AA11" i="18"/>
  <c r="AA13" i="18"/>
  <c r="U14" i="18"/>
  <c r="AA15" i="18"/>
  <c r="AA17" i="18"/>
  <c r="AA19" i="18"/>
  <c r="AA21" i="18"/>
  <c r="AA23" i="18"/>
  <c r="AA25" i="18"/>
  <c r="AA27" i="18"/>
  <c r="AA37" i="18" s="1"/>
  <c r="AA43" i="18" s="1"/>
  <c r="AA29" i="18"/>
  <c r="T11" i="17"/>
  <c r="Z11" i="17"/>
  <c r="T13" i="17"/>
  <c r="Z13" i="17"/>
  <c r="T15" i="17"/>
  <c r="Z15" i="17"/>
  <c r="T17" i="17"/>
  <c r="Z17" i="17"/>
  <c r="T19" i="17"/>
  <c r="Z19" i="17"/>
  <c r="T21" i="17"/>
  <c r="Z21" i="17"/>
  <c r="T23" i="17"/>
  <c r="Z23" i="17"/>
  <c r="T25" i="17"/>
  <c r="Z25" i="17"/>
  <c r="T27" i="17"/>
  <c r="Z27" i="17"/>
  <c r="Z37" i="17" s="1"/>
  <c r="Z43" i="17" s="1"/>
  <c r="T29" i="17"/>
  <c r="Z29" i="17"/>
  <c r="T10" i="17"/>
  <c r="T33" i="17" s="1"/>
  <c r="T39" i="17" s="1"/>
  <c r="T14" i="17"/>
  <c r="U13" i="17"/>
  <c r="U25" i="17"/>
  <c r="U10" i="17"/>
  <c r="U33" i="17" s="1"/>
  <c r="U39" i="17" s="1"/>
  <c r="AA11" i="17"/>
  <c r="AA13" i="17"/>
  <c r="U14" i="17"/>
  <c r="AA15" i="17"/>
  <c r="AA17" i="17"/>
  <c r="AA19" i="17"/>
  <c r="AA21" i="17"/>
  <c r="AA23" i="17"/>
  <c r="AA25" i="17"/>
  <c r="AA27" i="17"/>
  <c r="AA37" i="17" s="1"/>
  <c r="AA43" i="17" s="1"/>
  <c r="AA29" i="17"/>
  <c r="AA13" i="16"/>
  <c r="U13" i="16"/>
  <c r="T14" i="16"/>
  <c r="AA21" i="16"/>
  <c r="U21" i="16"/>
  <c r="U11" i="16"/>
  <c r="AA11" i="16"/>
  <c r="U19" i="16"/>
  <c r="AA19" i="16"/>
  <c r="T10" i="16"/>
  <c r="AA17" i="16"/>
  <c r="U17" i="16"/>
  <c r="T26" i="16"/>
  <c r="U15" i="16"/>
  <c r="AA15" i="16"/>
  <c r="T25" i="16"/>
  <c r="U25" i="16"/>
  <c r="U10" i="16"/>
  <c r="U33" i="16" s="1"/>
  <c r="U39" i="16" s="1"/>
  <c r="T13" i="16"/>
  <c r="T25" i="15"/>
  <c r="U13" i="15"/>
  <c r="T10" i="15"/>
  <c r="T33" i="15" s="1"/>
  <c r="T39" i="15" s="1"/>
  <c r="Z11" i="15"/>
  <c r="T14" i="15"/>
  <c r="Z15" i="15"/>
  <c r="Z17" i="15"/>
  <c r="Z19" i="15"/>
  <c r="Z21" i="15"/>
  <c r="Z23" i="15"/>
  <c r="Z25" i="15"/>
  <c r="Z27" i="15"/>
  <c r="Z37" i="15" s="1"/>
  <c r="Z43" i="15" s="1"/>
  <c r="Z29" i="15"/>
  <c r="T13" i="15"/>
  <c r="U25" i="15"/>
  <c r="U10" i="15"/>
  <c r="U33" i="15" s="1"/>
  <c r="U39" i="15" s="1"/>
  <c r="AA11" i="15"/>
  <c r="AA13" i="15"/>
  <c r="U14" i="15"/>
  <c r="AA15" i="15"/>
  <c r="AA17" i="15"/>
  <c r="AA19" i="15"/>
  <c r="AA21" i="15"/>
  <c r="AA23" i="15"/>
  <c r="AA25" i="15"/>
  <c r="AA27" i="15"/>
  <c r="AA29" i="15"/>
  <c r="T25" i="14"/>
  <c r="T36" i="14" s="1"/>
  <c r="T42" i="14" s="1"/>
  <c r="U13" i="14"/>
  <c r="U25" i="14"/>
  <c r="U10" i="14"/>
  <c r="U33" i="14" s="1"/>
  <c r="U39" i="14" s="1"/>
  <c r="Z11" i="14"/>
  <c r="T14" i="14"/>
  <c r="Z15" i="14"/>
  <c r="Z17" i="14"/>
  <c r="Z19" i="14"/>
  <c r="Z21" i="14"/>
  <c r="Z23" i="14"/>
  <c r="Z25" i="14"/>
  <c r="Z27" i="14"/>
  <c r="Z37" i="14" s="1"/>
  <c r="Z43" i="14" s="1"/>
  <c r="Z29" i="14"/>
  <c r="T13" i="14"/>
  <c r="T10" i="14"/>
  <c r="T33" i="14" s="1"/>
  <c r="T39" i="14" s="1"/>
  <c r="AA11" i="14"/>
  <c r="AA13" i="14"/>
  <c r="U14" i="14"/>
  <c r="AA15" i="14"/>
  <c r="AA17" i="14"/>
  <c r="AA19" i="14"/>
  <c r="AA21" i="14"/>
  <c r="AA23" i="14"/>
  <c r="AA25" i="14"/>
  <c r="AA27" i="14"/>
  <c r="AA29" i="14"/>
  <c r="T13" i="13"/>
  <c r="Z13" i="13"/>
  <c r="T17" i="13"/>
  <c r="Z17" i="13"/>
  <c r="T19" i="13"/>
  <c r="Z19" i="13"/>
  <c r="T21" i="13"/>
  <c r="Z21" i="13"/>
  <c r="T23" i="13"/>
  <c r="Z23" i="13"/>
  <c r="T25" i="13"/>
  <c r="Z25" i="13"/>
  <c r="T27" i="13"/>
  <c r="T37" i="13" s="1"/>
  <c r="T43" i="13" s="1"/>
  <c r="Z27" i="13"/>
  <c r="T29" i="13"/>
  <c r="Z29" i="13"/>
  <c r="AA16" i="13"/>
  <c r="U16" i="13"/>
  <c r="AA12" i="13"/>
  <c r="U12" i="13"/>
  <c r="U25" i="13"/>
  <c r="T10" i="13"/>
  <c r="T33" i="13" s="1"/>
  <c r="T39" i="13" s="1"/>
  <c r="AA17" i="13"/>
  <c r="AA19" i="13"/>
  <c r="AA21" i="13"/>
  <c r="AA23" i="13"/>
  <c r="AA25" i="13"/>
  <c r="AA27" i="13"/>
  <c r="AA29" i="13"/>
  <c r="T25" i="12"/>
  <c r="U17" i="12"/>
  <c r="U25" i="12"/>
  <c r="T10" i="12"/>
  <c r="T33" i="12" s="1"/>
  <c r="T39" i="12" s="1"/>
  <c r="T14" i="12"/>
  <c r="Z17" i="12"/>
  <c r="Z19" i="12"/>
  <c r="Z21" i="12"/>
  <c r="Z23" i="12"/>
  <c r="Z25" i="12"/>
  <c r="Z27" i="12"/>
  <c r="Z29" i="12"/>
  <c r="U13" i="12"/>
  <c r="T13" i="12"/>
  <c r="AA13" i="12"/>
  <c r="U18" i="12"/>
  <c r="AA19" i="12"/>
  <c r="AA21" i="12"/>
  <c r="AA23" i="12"/>
  <c r="AA25" i="12"/>
  <c r="AA27" i="12"/>
  <c r="AA37" i="12" s="1"/>
  <c r="AA43" i="12" s="1"/>
  <c r="AA29" i="12"/>
  <c r="U10" i="11"/>
  <c r="U33" i="11" s="1"/>
  <c r="U39" i="11" s="1"/>
  <c r="AA10" i="11"/>
  <c r="U14" i="11"/>
  <c r="AA14" i="11"/>
  <c r="Z15" i="11"/>
  <c r="U18" i="11"/>
  <c r="AA18" i="11"/>
  <c r="Z19" i="11"/>
  <c r="T23" i="11"/>
  <c r="T27" i="11"/>
  <c r="T11" i="11"/>
  <c r="T13" i="11"/>
  <c r="T25" i="11"/>
  <c r="Z13" i="11"/>
  <c r="Z34" i="11" s="1"/>
  <c r="Z40" i="11" s="1"/>
  <c r="AA12" i="11"/>
  <c r="U13" i="11"/>
  <c r="AA16" i="11"/>
  <c r="AA20" i="11"/>
  <c r="Z25" i="11"/>
  <c r="Z36" i="11" s="1"/>
  <c r="Z42" i="11" s="1"/>
  <c r="AA13" i="11"/>
  <c r="U22" i="11"/>
  <c r="AA23" i="11"/>
  <c r="U24" i="11"/>
  <c r="AA25" i="11"/>
  <c r="U26" i="11"/>
  <c r="AA27" i="11"/>
  <c r="AA37" i="11" s="1"/>
  <c r="AA43" i="11" s="1"/>
  <c r="U28" i="11"/>
  <c r="U30" i="11"/>
  <c r="U23" i="11"/>
  <c r="U27" i="11"/>
  <c r="T13" i="10"/>
  <c r="T34" i="10" s="1"/>
  <c r="T40" i="10" s="1"/>
  <c r="T15" i="10"/>
  <c r="T23" i="10"/>
  <c r="T27" i="10"/>
  <c r="U12" i="10"/>
  <c r="AA12" i="10"/>
  <c r="U16" i="10"/>
  <c r="AA16" i="10"/>
  <c r="T25" i="10"/>
  <c r="U10" i="10"/>
  <c r="Z11" i="10"/>
  <c r="U13" i="10"/>
  <c r="AA10" i="10"/>
  <c r="AA33" i="10" s="1"/>
  <c r="AA39" i="10" s="1"/>
  <c r="AA14" i="10"/>
  <c r="AA18" i="10"/>
  <c r="Z25" i="10"/>
  <c r="Z36" i="10" s="1"/>
  <c r="Z42" i="10" s="1"/>
  <c r="AA13" i="10"/>
  <c r="U20" i="10"/>
  <c r="U22" i="10"/>
  <c r="AA23" i="10"/>
  <c r="U24" i="10"/>
  <c r="AA25" i="10"/>
  <c r="U26" i="10"/>
  <c r="AA27" i="10"/>
  <c r="AA37" i="10" s="1"/>
  <c r="AA43" i="10" s="1"/>
  <c r="U28" i="10"/>
  <c r="U30" i="10"/>
  <c r="U23" i="10"/>
  <c r="U27" i="10"/>
  <c r="T25" i="9"/>
  <c r="T36" i="9" s="1"/>
  <c r="T42" i="9" s="1"/>
  <c r="U17" i="9"/>
  <c r="U25" i="9"/>
  <c r="T10" i="9"/>
  <c r="T33" i="9" s="1"/>
  <c r="T39" i="9" s="1"/>
  <c r="T14" i="9"/>
  <c r="Z17" i="9"/>
  <c r="Z19" i="9"/>
  <c r="Z21" i="9"/>
  <c r="Z23" i="9"/>
  <c r="Z25" i="9"/>
  <c r="Z27" i="9"/>
  <c r="Z29" i="9"/>
  <c r="U13" i="9"/>
  <c r="U34" i="9" s="1"/>
  <c r="U40" i="9" s="1"/>
  <c r="T13" i="9"/>
  <c r="AA13" i="9"/>
  <c r="AA19" i="9"/>
  <c r="AA21" i="9"/>
  <c r="AA23" i="9"/>
  <c r="AA25" i="9"/>
  <c r="AA27" i="9"/>
  <c r="AA29" i="9"/>
  <c r="T25" i="8"/>
  <c r="U13" i="8"/>
  <c r="U17" i="8"/>
  <c r="U25" i="8"/>
  <c r="U36" i="8" s="1"/>
  <c r="U42" i="8" s="1"/>
  <c r="T10" i="8"/>
  <c r="T14" i="8"/>
  <c r="Z17" i="8"/>
  <c r="Z19" i="8"/>
  <c r="Z21" i="8"/>
  <c r="Z23" i="8"/>
  <c r="Z25" i="8"/>
  <c r="Z27" i="8"/>
  <c r="Z37" i="8" s="1"/>
  <c r="Z43" i="8" s="1"/>
  <c r="Z29" i="8"/>
  <c r="T13" i="8"/>
  <c r="AA13" i="8"/>
  <c r="AA19" i="8"/>
  <c r="AA21" i="8"/>
  <c r="AA23" i="8"/>
  <c r="AA25" i="8"/>
  <c r="AA27" i="8"/>
  <c r="AA37" i="8" s="1"/>
  <c r="AA43" i="8" s="1"/>
  <c r="AA29" i="8"/>
  <c r="U12" i="7"/>
  <c r="AA12" i="7"/>
  <c r="T13" i="7"/>
  <c r="T34" i="7" s="1"/>
  <c r="T40" i="7" s="1"/>
  <c r="U10" i="7"/>
  <c r="AA10" i="7"/>
  <c r="T11" i="7"/>
  <c r="Z13" i="7"/>
  <c r="Z34" i="7" s="1"/>
  <c r="Z40" i="7" s="1"/>
  <c r="T25" i="7"/>
  <c r="U14" i="7"/>
  <c r="AA14" i="7"/>
  <c r="T23" i="7"/>
  <c r="T35" i="7" s="1"/>
  <c r="T41" i="7" s="1"/>
  <c r="T27" i="7"/>
  <c r="T37" i="7" s="1"/>
  <c r="T43" i="7" s="1"/>
  <c r="U13" i="7"/>
  <c r="AA16" i="7"/>
  <c r="Z25" i="7"/>
  <c r="Z36" i="7" s="1"/>
  <c r="Z42" i="7" s="1"/>
  <c r="AA13" i="7"/>
  <c r="U18" i="7"/>
  <c r="U20" i="7"/>
  <c r="U22" i="7"/>
  <c r="AA23" i="7"/>
  <c r="U24" i="7"/>
  <c r="AA25" i="7"/>
  <c r="AA36" i="7" s="1"/>
  <c r="AA42" i="7" s="1"/>
  <c r="U26" i="7"/>
  <c r="AA27" i="7"/>
  <c r="AA37" i="7" s="1"/>
  <c r="AA43" i="7" s="1"/>
  <c r="U28" i="7"/>
  <c r="U30" i="7"/>
  <c r="U23" i="7"/>
  <c r="U27" i="7"/>
  <c r="T10" i="6"/>
  <c r="T33" i="6" s="1"/>
  <c r="T39" i="6" s="1"/>
  <c r="T14" i="6"/>
  <c r="U19" i="6"/>
  <c r="U25" i="6"/>
  <c r="Z11" i="6"/>
  <c r="Z15" i="6"/>
  <c r="Z19" i="6"/>
  <c r="Z21" i="6"/>
  <c r="Z23" i="6"/>
  <c r="Z27" i="6"/>
  <c r="Z29" i="6"/>
  <c r="T25" i="6"/>
  <c r="T36" i="6" s="1"/>
  <c r="T42" i="6" s="1"/>
  <c r="U10" i="6"/>
  <c r="U11" i="6"/>
  <c r="T13" i="6"/>
  <c r="U15" i="6"/>
  <c r="U13" i="6"/>
  <c r="AA21" i="6"/>
  <c r="AA34" i="6" s="1"/>
  <c r="AA40" i="6" s="1"/>
  <c r="AA23" i="6"/>
  <c r="AA25" i="6"/>
  <c r="AA27" i="6"/>
  <c r="AA29" i="6"/>
  <c r="U10" i="5"/>
  <c r="T13" i="5"/>
  <c r="T25" i="5"/>
  <c r="U25" i="5"/>
  <c r="U12" i="5"/>
  <c r="U16" i="5"/>
  <c r="U20" i="5"/>
  <c r="Z21" i="5"/>
  <c r="Z23" i="5"/>
  <c r="Z25" i="5"/>
  <c r="Z27" i="5"/>
  <c r="Z29" i="5"/>
  <c r="T10" i="5"/>
  <c r="T33" i="5" s="1"/>
  <c r="T39" i="5" s="1"/>
  <c r="Z13" i="5"/>
  <c r="Z17" i="5"/>
  <c r="AA21" i="5"/>
  <c r="AA23" i="5"/>
  <c r="AA25" i="5"/>
  <c r="AA27" i="5"/>
  <c r="AA29" i="5"/>
  <c r="T10" i="4"/>
  <c r="T33" i="4" s="1"/>
  <c r="T39" i="4" s="1"/>
  <c r="T13" i="4"/>
  <c r="T25" i="4"/>
  <c r="T14" i="4"/>
  <c r="Z11" i="4"/>
  <c r="Z15" i="4"/>
  <c r="Z34" i="4" s="1"/>
  <c r="Z40" i="4" s="1"/>
  <c r="Z19" i="4"/>
  <c r="Z23" i="4"/>
  <c r="Z27" i="4"/>
  <c r="Z37" i="4" s="1"/>
  <c r="Z43" i="4" s="1"/>
  <c r="AE30" i="3"/>
  <c r="AD30" i="3"/>
  <c r="AC30" i="3"/>
  <c r="AB30" i="3"/>
  <c r="Y30" i="3"/>
  <c r="X30" i="3"/>
  <c r="W30" i="3"/>
  <c r="V30" i="3"/>
  <c r="O30" i="3"/>
  <c r="N30" i="3"/>
  <c r="I30" i="3"/>
  <c r="H30" i="3"/>
  <c r="C30" i="3"/>
  <c r="B30" i="3"/>
  <c r="T30" i="3" s="1"/>
  <c r="Z30" i="3"/>
  <c r="AE29" i="3"/>
  <c r="AD29" i="3"/>
  <c r="AC29" i="3"/>
  <c r="AB29" i="3"/>
  <c r="Y29" i="3"/>
  <c r="X29" i="3"/>
  <c r="W29" i="3"/>
  <c r="V29" i="3"/>
  <c r="O29" i="3"/>
  <c r="N29" i="3"/>
  <c r="I29" i="3"/>
  <c r="H29" i="3"/>
  <c r="T29" i="3" s="1"/>
  <c r="C29" i="3"/>
  <c r="B29" i="3"/>
  <c r="AE28" i="3"/>
  <c r="AD28" i="3"/>
  <c r="AC28" i="3"/>
  <c r="AB28" i="3"/>
  <c r="Y28" i="3"/>
  <c r="X28" i="3"/>
  <c r="W28" i="3"/>
  <c r="V28" i="3"/>
  <c r="O28" i="3"/>
  <c r="AA28" i="3" s="1"/>
  <c r="N28" i="3"/>
  <c r="I28" i="3"/>
  <c r="U28" i="3"/>
  <c r="H28" i="3"/>
  <c r="C28" i="3"/>
  <c r="B28" i="3"/>
  <c r="AE27" i="3"/>
  <c r="AD27" i="3"/>
  <c r="AD37" i="3" s="1"/>
  <c r="AD43" i="3" s="1"/>
  <c r="AC27" i="3"/>
  <c r="AB27" i="3"/>
  <c r="Y27" i="3"/>
  <c r="X27" i="3"/>
  <c r="X37" i="3" s="1"/>
  <c r="X43" i="3" s="1"/>
  <c r="W27" i="3"/>
  <c r="V27" i="3"/>
  <c r="O27" i="3"/>
  <c r="N27" i="3"/>
  <c r="N37" i="3" s="1"/>
  <c r="N43" i="3" s="1"/>
  <c r="I27" i="3"/>
  <c r="H27" i="3"/>
  <c r="C27" i="3"/>
  <c r="B27" i="3"/>
  <c r="Z27" i="3" s="1"/>
  <c r="AE26" i="3"/>
  <c r="AD26" i="3"/>
  <c r="AC26" i="3"/>
  <c r="AB26" i="3"/>
  <c r="Y26" i="3"/>
  <c r="X26" i="3"/>
  <c r="W26" i="3"/>
  <c r="V26" i="3"/>
  <c r="O26" i="3"/>
  <c r="N26" i="3"/>
  <c r="I26" i="3"/>
  <c r="H26" i="3"/>
  <c r="C26" i="3"/>
  <c r="B26" i="3"/>
  <c r="AE25" i="3"/>
  <c r="AD25" i="3"/>
  <c r="AD36" i="3" s="1"/>
  <c r="AD42" i="3" s="1"/>
  <c r="AC25" i="3"/>
  <c r="AB25" i="3"/>
  <c r="Y25" i="3"/>
  <c r="X25" i="3"/>
  <c r="X36" i="3" s="1"/>
  <c r="X42" i="3" s="1"/>
  <c r="W25" i="3"/>
  <c r="V25" i="3"/>
  <c r="O25" i="3"/>
  <c r="N25" i="3"/>
  <c r="N36" i="3" s="1"/>
  <c r="N42" i="3" s="1"/>
  <c r="I25" i="3"/>
  <c r="H25" i="3"/>
  <c r="C25" i="3"/>
  <c r="B25" i="3"/>
  <c r="T25" i="3" s="1"/>
  <c r="AE24" i="3"/>
  <c r="AD24" i="3"/>
  <c r="AC24" i="3"/>
  <c r="AB24" i="3"/>
  <c r="Y24" i="3"/>
  <c r="X24" i="3"/>
  <c r="W24" i="3"/>
  <c r="V24" i="3"/>
  <c r="O24" i="3"/>
  <c r="N24" i="3"/>
  <c r="I24" i="3"/>
  <c r="H24" i="3"/>
  <c r="C24" i="3"/>
  <c r="B24" i="3"/>
  <c r="AE23" i="3"/>
  <c r="AD23" i="3"/>
  <c r="AD35" i="3" s="1"/>
  <c r="AD41" i="3" s="1"/>
  <c r="AC23" i="3"/>
  <c r="AB23" i="3"/>
  <c r="Y23" i="3"/>
  <c r="X23" i="3"/>
  <c r="X35" i="3" s="1"/>
  <c r="X41" i="3" s="1"/>
  <c r="W23" i="3"/>
  <c r="V23" i="3"/>
  <c r="O23" i="3"/>
  <c r="N23" i="3"/>
  <c r="N35" i="3" s="1"/>
  <c r="N41" i="3" s="1"/>
  <c r="I23" i="3"/>
  <c r="H23" i="3"/>
  <c r="C23" i="3"/>
  <c r="B23" i="3"/>
  <c r="B35" i="3" s="1"/>
  <c r="B41" i="3" s="1"/>
  <c r="AE22" i="3"/>
  <c r="AD22" i="3"/>
  <c r="AC22" i="3"/>
  <c r="AB22" i="3"/>
  <c r="Y22" i="3"/>
  <c r="X22" i="3"/>
  <c r="W22" i="3"/>
  <c r="V22" i="3"/>
  <c r="O22" i="3"/>
  <c r="N22" i="3"/>
  <c r="I22" i="3"/>
  <c r="H22" i="3"/>
  <c r="C22" i="3"/>
  <c r="B22" i="3"/>
  <c r="T22" i="3" s="1"/>
  <c r="Z22" i="3"/>
  <c r="AE21" i="3"/>
  <c r="AD21" i="3"/>
  <c r="AC21" i="3"/>
  <c r="AB21" i="3"/>
  <c r="Y21" i="3"/>
  <c r="X21" i="3"/>
  <c r="W21" i="3"/>
  <c r="V21" i="3"/>
  <c r="O21" i="3"/>
  <c r="N21" i="3"/>
  <c r="I21" i="3"/>
  <c r="H21" i="3"/>
  <c r="T21" i="3" s="1"/>
  <c r="C21" i="3"/>
  <c r="B21" i="3"/>
  <c r="AE20" i="3"/>
  <c r="AD20" i="3"/>
  <c r="AC20" i="3"/>
  <c r="AB20" i="3"/>
  <c r="Y20" i="3"/>
  <c r="X20" i="3"/>
  <c r="W20" i="3"/>
  <c r="V20" i="3"/>
  <c r="O20" i="3"/>
  <c r="N20" i="3"/>
  <c r="I20" i="3"/>
  <c r="H20" i="3"/>
  <c r="C20" i="3"/>
  <c r="U20" i="3" s="1"/>
  <c r="B20" i="3"/>
  <c r="AE19" i="3"/>
  <c r="AD19" i="3"/>
  <c r="AC19" i="3"/>
  <c r="AB19" i="3"/>
  <c r="Y19" i="3"/>
  <c r="X19" i="3"/>
  <c r="W19" i="3"/>
  <c r="V19" i="3"/>
  <c r="O19" i="3"/>
  <c r="N19" i="3"/>
  <c r="I19" i="3"/>
  <c r="U19" i="3" s="1"/>
  <c r="H19" i="3"/>
  <c r="C19" i="3"/>
  <c r="B19" i="3"/>
  <c r="T19" i="3" s="1"/>
  <c r="AE18" i="3"/>
  <c r="AD18" i="3"/>
  <c r="AC18" i="3"/>
  <c r="AB18" i="3"/>
  <c r="Y18" i="3"/>
  <c r="X18" i="3"/>
  <c r="W18" i="3"/>
  <c r="V18" i="3"/>
  <c r="O18" i="3"/>
  <c r="N18" i="3"/>
  <c r="I18" i="3"/>
  <c r="H18" i="3"/>
  <c r="T18" i="3"/>
  <c r="C18" i="3"/>
  <c r="U18" i="3" s="1"/>
  <c r="B18" i="3"/>
  <c r="Z18" i="3"/>
  <c r="AE17" i="3"/>
  <c r="AD17" i="3"/>
  <c r="AC17" i="3"/>
  <c r="AB17" i="3"/>
  <c r="Y17" i="3"/>
  <c r="X17" i="3"/>
  <c r="W17" i="3"/>
  <c r="V17" i="3"/>
  <c r="O17" i="3"/>
  <c r="N17" i="3"/>
  <c r="I17" i="3"/>
  <c r="H17" i="3"/>
  <c r="C17" i="3"/>
  <c r="AA17" i="3" s="1"/>
  <c r="B17" i="3"/>
  <c r="T17" i="3" s="1"/>
  <c r="AE16" i="3"/>
  <c r="AD16" i="3"/>
  <c r="AC16" i="3"/>
  <c r="AB16" i="3"/>
  <c r="Y16" i="3"/>
  <c r="X16" i="3"/>
  <c r="W16" i="3"/>
  <c r="V16" i="3"/>
  <c r="O16" i="3"/>
  <c r="N16" i="3"/>
  <c r="I16" i="3"/>
  <c r="H16" i="3"/>
  <c r="C16" i="3"/>
  <c r="U16" i="3" s="1"/>
  <c r="B16" i="3"/>
  <c r="AE15" i="3"/>
  <c r="AD15" i="3"/>
  <c r="AC15" i="3"/>
  <c r="AB15" i="3"/>
  <c r="Y15" i="3"/>
  <c r="X15" i="3"/>
  <c r="W15" i="3"/>
  <c r="V15" i="3"/>
  <c r="O15" i="3"/>
  <c r="N15" i="3"/>
  <c r="I15" i="3"/>
  <c r="U15" i="3" s="1"/>
  <c r="H15" i="3"/>
  <c r="C15" i="3"/>
  <c r="B15" i="3"/>
  <c r="Z15" i="3" s="1"/>
  <c r="AE14" i="3"/>
  <c r="AD14" i="3"/>
  <c r="AC14" i="3"/>
  <c r="AB14" i="3"/>
  <c r="Y14" i="3"/>
  <c r="X14" i="3"/>
  <c r="W14" i="3"/>
  <c r="V14" i="3"/>
  <c r="O14" i="3"/>
  <c r="N14" i="3"/>
  <c r="I14" i="3"/>
  <c r="H14" i="3"/>
  <c r="C14" i="3"/>
  <c r="AA14" i="3" s="1"/>
  <c r="B14" i="3"/>
  <c r="AE13" i="3"/>
  <c r="AD13" i="3"/>
  <c r="AD34" i="3" s="1"/>
  <c r="AD40" i="3" s="1"/>
  <c r="AC13" i="3"/>
  <c r="AB13" i="3"/>
  <c r="Y13" i="3"/>
  <c r="X13" i="3"/>
  <c r="X34" i="3" s="1"/>
  <c r="X40" i="3" s="1"/>
  <c r="W13" i="3"/>
  <c r="V13" i="3"/>
  <c r="O13" i="3"/>
  <c r="N13" i="3"/>
  <c r="N34" i="3" s="1"/>
  <c r="N40" i="3" s="1"/>
  <c r="I13" i="3"/>
  <c r="H13" i="3"/>
  <c r="C13" i="3"/>
  <c r="B13" i="3"/>
  <c r="Z13" i="3" s="1"/>
  <c r="AE12" i="3"/>
  <c r="AD12" i="3"/>
  <c r="AC12" i="3"/>
  <c r="AB12" i="3"/>
  <c r="Y12" i="3"/>
  <c r="X12" i="3"/>
  <c r="W12" i="3"/>
  <c r="V12" i="3"/>
  <c r="O12" i="3"/>
  <c r="N12" i="3"/>
  <c r="I12" i="3"/>
  <c r="H12" i="3"/>
  <c r="C12" i="3"/>
  <c r="B12" i="3"/>
  <c r="AE11" i="3"/>
  <c r="AD11" i="3"/>
  <c r="AC11" i="3"/>
  <c r="AB11" i="3"/>
  <c r="Y11" i="3"/>
  <c r="X11" i="3"/>
  <c r="W11" i="3"/>
  <c r="V11" i="3"/>
  <c r="O11" i="3"/>
  <c r="N11" i="3"/>
  <c r="I11" i="3"/>
  <c r="H11" i="3"/>
  <c r="C11" i="3"/>
  <c r="B11" i="3"/>
  <c r="T11" i="3" s="1"/>
  <c r="AE10" i="3"/>
  <c r="AD10" i="3"/>
  <c r="AC10" i="3"/>
  <c r="AC33" i="3" s="1"/>
  <c r="AC39" i="3" s="1"/>
  <c r="AB10" i="3"/>
  <c r="Y10" i="3"/>
  <c r="X10" i="3"/>
  <c r="W10" i="3"/>
  <c r="W33" i="3" s="1"/>
  <c r="W39" i="3" s="1"/>
  <c r="V10" i="3"/>
  <c r="O10" i="3"/>
  <c r="N10" i="3"/>
  <c r="I10" i="3"/>
  <c r="I33" i="3" s="1"/>
  <c r="I39" i="3" s="1"/>
  <c r="H10" i="3"/>
  <c r="C10" i="3"/>
  <c r="AA10" i="3" s="1"/>
  <c r="B10" i="3"/>
  <c r="Y9" i="1"/>
  <c r="V9" i="1"/>
  <c r="S37" i="1"/>
  <c r="S43" i="1" s="1"/>
  <c r="R37" i="1"/>
  <c r="R43" i="1" s="1"/>
  <c r="Q37" i="1"/>
  <c r="Q43" i="1" s="1"/>
  <c r="P37" i="1"/>
  <c r="P43" i="1" s="1"/>
  <c r="M37" i="1"/>
  <c r="M43" i="1" s="1"/>
  <c r="L37" i="1"/>
  <c r="L43" i="1" s="1"/>
  <c r="K37" i="1"/>
  <c r="K43" i="1" s="1"/>
  <c r="J37" i="1"/>
  <c r="J43" i="1" s="1"/>
  <c r="G37" i="1"/>
  <c r="G43" i="1" s="1"/>
  <c r="F37" i="1"/>
  <c r="F43" i="1" s="1"/>
  <c r="E37" i="1"/>
  <c r="E43" i="1" s="1"/>
  <c r="D37" i="1"/>
  <c r="D43" i="1" s="1"/>
  <c r="S36" i="1"/>
  <c r="S42" i="1" s="1"/>
  <c r="R36" i="1"/>
  <c r="R42" i="1" s="1"/>
  <c r="Q36" i="1"/>
  <c r="Q42" i="1" s="1"/>
  <c r="P36" i="1"/>
  <c r="P42" i="1" s="1"/>
  <c r="M36" i="1"/>
  <c r="M42" i="1" s="1"/>
  <c r="L36" i="1"/>
  <c r="L42" i="1" s="1"/>
  <c r="K36" i="1"/>
  <c r="K42" i="1" s="1"/>
  <c r="J36" i="1"/>
  <c r="J42" i="1" s="1"/>
  <c r="G36" i="1"/>
  <c r="G42" i="1" s="1"/>
  <c r="F36" i="1"/>
  <c r="F42" i="1" s="1"/>
  <c r="E36" i="1"/>
  <c r="E42" i="1" s="1"/>
  <c r="D36" i="1"/>
  <c r="D42" i="1" s="1"/>
  <c r="S35" i="1"/>
  <c r="S41" i="1" s="1"/>
  <c r="R35" i="1"/>
  <c r="R41" i="1" s="1"/>
  <c r="Q35" i="1"/>
  <c r="Q41" i="1" s="1"/>
  <c r="P35" i="1"/>
  <c r="P41" i="1" s="1"/>
  <c r="M35" i="1"/>
  <c r="M41" i="1" s="1"/>
  <c r="L35" i="1"/>
  <c r="L41" i="1" s="1"/>
  <c r="K35" i="1"/>
  <c r="K41" i="1" s="1"/>
  <c r="J35" i="1"/>
  <c r="J41" i="1" s="1"/>
  <c r="G35" i="1"/>
  <c r="G41" i="1" s="1"/>
  <c r="F35" i="1"/>
  <c r="F41" i="1" s="1"/>
  <c r="E35" i="1"/>
  <c r="E41" i="1" s="1"/>
  <c r="D35" i="1"/>
  <c r="D41" i="1" s="1"/>
  <c r="S34" i="1"/>
  <c r="S40" i="1" s="1"/>
  <c r="R34" i="1"/>
  <c r="R40" i="1" s="1"/>
  <c r="Q34" i="1"/>
  <c r="Q40" i="1" s="1"/>
  <c r="P34" i="1"/>
  <c r="P40" i="1" s="1"/>
  <c r="M34" i="1"/>
  <c r="M40" i="1" s="1"/>
  <c r="L34" i="1"/>
  <c r="L40" i="1" s="1"/>
  <c r="K34" i="1"/>
  <c r="K40" i="1" s="1"/>
  <c r="J34" i="1"/>
  <c r="J40" i="1" s="1"/>
  <c r="G34" i="1"/>
  <c r="G40" i="1" s="1"/>
  <c r="F34" i="1"/>
  <c r="F40" i="1" s="1"/>
  <c r="E34" i="1"/>
  <c r="E40" i="1" s="1"/>
  <c r="D34" i="1"/>
  <c r="D40" i="1" s="1"/>
  <c r="S33" i="1"/>
  <c r="S39" i="1" s="1"/>
  <c r="R33" i="1"/>
  <c r="R39" i="1" s="1"/>
  <c r="Q33" i="1"/>
  <c r="Q39" i="1" s="1"/>
  <c r="P33" i="1"/>
  <c r="P39" i="1" s="1"/>
  <c r="M33" i="1"/>
  <c r="M39" i="1" s="1"/>
  <c r="L33" i="1"/>
  <c r="L39" i="1" s="1"/>
  <c r="K33" i="1"/>
  <c r="K39" i="1" s="1"/>
  <c r="J33" i="1"/>
  <c r="J39" i="1" s="1"/>
  <c r="G33" i="1"/>
  <c r="G39" i="1" s="1"/>
  <c r="F33" i="1"/>
  <c r="F39" i="1" s="1"/>
  <c r="E33" i="1"/>
  <c r="E39" i="1" s="1"/>
  <c r="AE30" i="1"/>
  <c r="AD30" i="1"/>
  <c r="AC30" i="1"/>
  <c r="AB30" i="1"/>
  <c r="Y30" i="1"/>
  <c r="X30" i="1"/>
  <c r="W30" i="1"/>
  <c r="V30" i="1"/>
  <c r="O30" i="1"/>
  <c r="N30" i="1"/>
  <c r="I30" i="1"/>
  <c r="H30" i="1"/>
  <c r="C30" i="1"/>
  <c r="AA30" i="1" s="1"/>
  <c r="B30" i="1"/>
  <c r="AE29" i="1"/>
  <c r="AD29" i="1"/>
  <c r="AC29" i="1"/>
  <c r="AB29" i="1"/>
  <c r="Y29" i="1"/>
  <c r="X29" i="1"/>
  <c r="W29" i="1"/>
  <c r="V29" i="1"/>
  <c r="O29" i="1"/>
  <c r="N29" i="1"/>
  <c r="I29" i="1"/>
  <c r="H29" i="1"/>
  <c r="C29" i="1"/>
  <c r="B29" i="1"/>
  <c r="Z29" i="1" s="1"/>
  <c r="AE28" i="1"/>
  <c r="AD28" i="1"/>
  <c r="AC28" i="1"/>
  <c r="AB28" i="1"/>
  <c r="Y28" i="1"/>
  <c r="X28" i="1"/>
  <c r="W28" i="1"/>
  <c r="V28" i="1"/>
  <c r="O28" i="1"/>
  <c r="N28" i="1"/>
  <c r="I28" i="1"/>
  <c r="H28" i="1"/>
  <c r="C28" i="1"/>
  <c r="AA28" i="1" s="1"/>
  <c r="B28" i="1"/>
  <c r="AE27" i="1"/>
  <c r="AD27" i="1"/>
  <c r="AC27" i="1"/>
  <c r="AB27" i="1"/>
  <c r="Y27" i="1"/>
  <c r="X27" i="1"/>
  <c r="W27" i="1"/>
  <c r="V27" i="1"/>
  <c r="O27" i="1"/>
  <c r="N27" i="1"/>
  <c r="I27" i="1"/>
  <c r="H27" i="1"/>
  <c r="C27" i="1"/>
  <c r="AA27" i="1" s="1"/>
  <c r="B27" i="1"/>
  <c r="AE26" i="1"/>
  <c r="AD26" i="1"/>
  <c r="AC26" i="1"/>
  <c r="AB26" i="1"/>
  <c r="Y26" i="1"/>
  <c r="X26" i="1"/>
  <c r="W26" i="1"/>
  <c r="V26" i="1"/>
  <c r="O26" i="1"/>
  <c r="N26" i="1"/>
  <c r="I26" i="1"/>
  <c r="H26" i="1"/>
  <c r="C26" i="1"/>
  <c r="B26" i="1"/>
  <c r="Z26" i="1"/>
  <c r="AE25" i="1"/>
  <c r="AD25" i="1"/>
  <c r="AC25" i="1"/>
  <c r="AB25" i="1"/>
  <c r="Y25" i="1"/>
  <c r="X25" i="1"/>
  <c r="W25" i="1"/>
  <c r="V25" i="1"/>
  <c r="O25" i="1"/>
  <c r="N25" i="1"/>
  <c r="I25" i="1"/>
  <c r="H25" i="1"/>
  <c r="T25" i="1" s="1"/>
  <c r="C25" i="1"/>
  <c r="AA25" i="1" s="1"/>
  <c r="B25" i="1"/>
  <c r="AE24" i="1"/>
  <c r="AD24" i="1"/>
  <c r="AC24" i="1"/>
  <c r="AB24" i="1"/>
  <c r="Y24" i="1"/>
  <c r="X24" i="1"/>
  <c r="W24" i="1"/>
  <c r="V24" i="1"/>
  <c r="O24" i="1"/>
  <c r="N24" i="1"/>
  <c r="I24" i="1"/>
  <c r="H24" i="1"/>
  <c r="C24" i="1"/>
  <c r="B24" i="1"/>
  <c r="AE23" i="1"/>
  <c r="AD23" i="1"/>
  <c r="AC23" i="1"/>
  <c r="AB23" i="1"/>
  <c r="Y23" i="1"/>
  <c r="X23" i="1"/>
  <c r="W23" i="1"/>
  <c r="V23" i="1"/>
  <c r="O23" i="1"/>
  <c r="N23" i="1"/>
  <c r="I23" i="1"/>
  <c r="H23" i="1"/>
  <c r="C23" i="1"/>
  <c r="B23" i="1"/>
  <c r="AE22" i="1"/>
  <c r="AD22" i="1"/>
  <c r="AC22" i="1"/>
  <c r="AB22" i="1"/>
  <c r="Y22" i="1"/>
  <c r="X22" i="1"/>
  <c r="W22" i="1"/>
  <c r="V22" i="1"/>
  <c r="O22" i="1"/>
  <c r="N22" i="1"/>
  <c r="I22" i="1"/>
  <c r="H22" i="1"/>
  <c r="C22" i="1"/>
  <c r="AA22" i="1" s="1"/>
  <c r="B22" i="1"/>
  <c r="AE21" i="1"/>
  <c r="AD21" i="1"/>
  <c r="AC21" i="1"/>
  <c r="AB21" i="1"/>
  <c r="Y21" i="1"/>
  <c r="X21" i="1"/>
  <c r="W21" i="1"/>
  <c r="V21" i="1"/>
  <c r="O21" i="1"/>
  <c r="N21" i="1"/>
  <c r="I21" i="1"/>
  <c r="H21" i="1"/>
  <c r="C21" i="1"/>
  <c r="AA21" i="1" s="1"/>
  <c r="B21" i="1"/>
  <c r="AE20" i="1"/>
  <c r="AD20" i="1"/>
  <c r="AC20" i="1"/>
  <c r="AB20" i="1"/>
  <c r="Y20" i="1"/>
  <c r="X20" i="1"/>
  <c r="W20" i="1"/>
  <c r="V20" i="1"/>
  <c r="O20" i="1"/>
  <c r="N20" i="1"/>
  <c r="I20" i="1"/>
  <c r="H20" i="1"/>
  <c r="C20" i="1"/>
  <c r="B20" i="1"/>
  <c r="Z20" i="1" s="1"/>
  <c r="AE19" i="1"/>
  <c r="AD19" i="1"/>
  <c r="AC19" i="1"/>
  <c r="AB19" i="1"/>
  <c r="Y19" i="1"/>
  <c r="X19" i="1"/>
  <c r="W19" i="1"/>
  <c r="V19" i="1"/>
  <c r="O19" i="1"/>
  <c r="N19" i="1"/>
  <c r="I19" i="1"/>
  <c r="H19" i="1"/>
  <c r="C19" i="1"/>
  <c r="AA19" i="1" s="1"/>
  <c r="B19" i="1"/>
  <c r="AE18" i="1"/>
  <c r="AD18" i="1"/>
  <c r="AC18" i="1"/>
  <c r="AB18" i="1"/>
  <c r="Y18" i="1"/>
  <c r="X18" i="1"/>
  <c r="W18" i="1"/>
  <c r="V18" i="1"/>
  <c r="O18" i="1"/>
  <c r="N18" i="1"/>
  <c r="I18" i="1"/>
  <c r="H18" i="1"/>
  <c r="C18" i="1"/>
  <c r="B18" i="1"/>
  <c r="Z18" i="1" s="1"/>
  <c r="AE17" i="1"/>
  <c r="AD17" i="1"/>
  <c r="AC17" i="1"/>
  <c r="AB17" i="1"/>
  <c r="Y17" i="1"/>
  <c r="X17" i="1"/>
  <c r="W17" i="1"/>
  <c r="V17" i="1"/>
  <c r="O17" i="1"/>
  <c r="N17" i="1"/>
  <c r="I17" i="1"/>
  <c r="H17" i="1"/>
  <c r="C17" i="1"/>
  <c r="B17" i="1"/>
  <c r="Z17" i="1" s="1"/>
  <c r="AE16" i="1"/>
  <c r="AD16" i="1"/>
  <c r="AC16" i="1"/>
  <c r="AB16" i="1"/>
  <c r="Y16" i="1"/>
  <c r="X16" i="1"/>
  <c r="W16" i="1"/>
  <c r="V16" i="1"/>
  <c r="O16" i="1"/>
  <c r="N16" i="1"/>
  <c r="I16" i="1"/>
  <c r="H16" i="1"/>
  <c r="C16" i="1"/>
  <c r="U16" i="1" s="1"/>
  <c r="B16" i="1"/>
  <c r="T16" i="1" s="1"/>
  <c r="AE15" i="1"/>
  <c r="AD15" i="1"/>
  <c r="AC15" i="1"/>
  <c r="AB15" i="1"/>
  <c r="Y15" i="1"/>
  <c r="X15" i="1"/>
  <c r="W15" i="1"/>
  <c r="V15" i="1"/>
  <c r="O15" i="1"/>
  <c r="N15" i="1"/>
  <c r="I15" i="1"/>
  <c r="H15" i="1"/>
  <c r="C15" i="1"/>
  <c r="AA15" i="1" s="1"/>
  <c r="B15" i="1"/>
  <c r="AE14" i="1"/>
  <c r="AD14" i="1"/>
  <c r="AC14" i="1"/>
  <c r="AB14" i="1"/>
  <c r="Y14" i="1"/>
  <c r="X14" i="1"/>
  <c r="W14" i="1"/>
  <c r="V14" i="1"/>
  <c r="O14" i="1"/>
  <c r="N14" i="1"/>
  <c r="I14" i="1"/>
  <c r="H14" i="1"/>
  <c r="C14" i="1"/>
  <c r="B14" i="1"/>
  <c r="Z14" i="1" s="1"/>
  <c r="AE13" i="1"/>
  <c r="AD13" i="1"/>
  <c r="AC13" i="1"/>
  <c r="AB13" i="1"/>
  <c r="Y13" i="1"/>
  <c r="X13" i="1"/>
  <c r="W13" i="1"/>
  <c r="V13" i="1"/>
  <c r="O13" i="1"/>
  <c r="N13" i="1"/>
  <c r="I13" i="1"/>
  <c r="I34" i="1" s="1"/>
  <c r="H13" i="1"/>
  <c r="T13" i="1" s="1"/>
  <c r="C13" i="1"/>
  <c r="B13" i="1"/>
  <c r="AE12" i="1"/>
  <c r="AD12" i="1"/>
  <c r="AC12" i="1"/>
  <c r="AB12" i="1"/>
  <c r="Y12" i="1"/>
  <c r="X12" i="1"/>
  <c r="W12" i="1"/>
  <c r="V12" i="1"/>
  <c r="O12" i="1"/>
  <c r="N12" i="1"/>
  <c r="I12" i="1"/>
  <c r="H12" i="1"/>
  <c r="C12" i="1"/>
  <c r="AA12" i="1" s="1"/>
  <c r="B12" i="1"/>
  <c r="AE11" i="1"/>
  <c r="AD11" i="1"/>
  <c r="AC11" i="1"/>
  <c r="AB11" i="1"/>
  <c r="Y11" i="1"/>
  <c r="X11" i="1"/>
  <c r="W11" i="1"/>
  <c r="V11" i="1"/>
  <c r="O11" i="1"/>
  <c r="N11" i="1"/>
  <c r="I11" i="1"/>
  <c r="H11" i="1"/>
  <c r="C11" i="1"/>
  <c r="AA11" i="1" s="1"/>
  <c r="B11" i="1"/>
  <c r="AE10" i="1"/>
  <c r="AD10" i="1"/>
  <c r="AC10" i="1"/>
  <c r="Y10" i="1"/>
  <c r="X10" i="1"/>
  <c r="W10" i="1"/>
  <c r="O10" i="1"/>
  <c r="N10" i="1"/>
  <c r="I10" i="1"/>
  <c r="I33" i="1" s="1"/>
  <c r="H10" i="1"/>
  <c r="C10" i="1"/>
  <c r="AA10" i="1" s="1"/>
  <c r="I9" i="1"/>
  <c r="Z19" i="3"/>
  <c r="Z21" i="3"/>
  <c r="Z29" i="3"/>
  <c r="AA11" i="3"/>
  <c r="AA13" i="3"/>
  <c r="AA15" i="3"/>
  <c r="AA19" i="3"/>
  <c r="AA21" i="3"/>
  <c r="AA23" i="3"/>
  <c r="AA27" i="3"/>
  <c r="AA29" i="3"/>
  <c r="H9" i="1"/>
  <c r="AD9" i="1"/>
  <c r="X9" i="1"/>
  <c r="AA13" i="1"/>
  <c r="U14" i="1"/>
  <c r="Z9" i="1"/>
  <c r="V10" i="1"/>
  <c r="D33" i="1"/>
  <c r="D39" i="1" s="1"/>
  <c r="B10" i="1"/>
  <c r="AB10" i="1"/>
  <c r="AB33" i="1"/>
  <c r="AB9" i="1"/>
  <c r="T13" i="3" l="1"/>
  <c r="B33" i="3"/>
  <c r="B39" i="3" s="1"/>
  <c r="AA16" i="3"/>
  <c r="AA20" i="3"/>
  <c r="Z35" i="4"/>
  <c r="Z41" i="4" s="1"/>
  <c r="U36" i="5"/>
  <c r="U42" i="5" s="1"/>
  <c r="Z37" i="6"/>
  <c r="Z43" i="6" s="1"/>
  <c r="Z34" i="6"/>
  <c r="Z40" i="6" s="1"/>
  <c r="AA36" i="8"/>
  <c r="AA42" i="8" s="1"/>
  <c r="AA34" i="8"/>
  <c r="AA40" i="8" s="1"/>
  <c r="Z36" i="8"/>
  <c r="Z42" i="8" s="1"/>
  <c r="AA37" i="9"/>
  <c r="AA43" i="9" s="1"/>
  <c r="U37" i="10"/>
  <c r="U43" i="10" s="1"/>
  <c r="U34" i="10"/>
  <c r="U40" i="10" s="1"/>
  <c r="T37" i="10"/>
  <c r="T43" i="10" s="1"/>
  <c r="U37" i="11"/>
  <c r="U43" i="11" s="1"/>
  <c r="T37" i="11"/>
  <c r="T43" i="11" s="1"/>
  <c r="AA33" i="11"/>
  <c r="AA39" i="11" s="1"/>
  <c r="AA36" i="12"/>
  <c r="AA42" i="12" s="1"/>
  <c r="U36" i="13"/>
  <c r="U42" i="13" s="1"/>
  <c r="Z36" i="14"/>
  <c r="Z42" i="14" s="1"/>
  <c r="U36" i="15"/>
  <c r="U42" i="15" s="1"/>
  <c r="Z36" i="15"/>
  <c r="Z42" i="15" s="1"/>
  <c r="T33" i="16"/>
  <c r="T39" i="16" s="1"/>
  <c r="AA36" i="17"/>
  <c r="AA42" i="17" s="1"/>
  <c r="AA36" i="18"/>
  <c r="AA42" i="18" s="1"/>
  <c r="T33" i="18"/>
  <c r="T39" i="18" s="1"/>
  <c r="AA36" i="19"/>
  <c r="AA42" i="19" s="1"/>
  <c r="Z34" i="19"/>
  <c r="Z40" i="19" s="1"/>
  <c r="Z37" i="19"/>
  <c r="Z43" i="19" s="1"/>
  <c r="U33" i="19"/>
  <c r="U39" i="19" s="1"/>
  <c r="Z36" i="20"/>
  <c r="Z42" i="20" s="1"/>
  <c r="T36" i="20"/>
  <c r="T42" i="20" s="1"/>
  <c r="AA37" i="21"/>
  <c r="AA43" i="21" s="1"/>
  <c r="U36" i="21"/>
  <c r="U42" i="21" s="1"/>
  <c r="Z35" i="16"/>
  <c r="Z41" i="16" s="1"/>
  <c r="U35" i="4"/>
  <c r="U41" i="4" s="1"/>
  <c r="AD33" i="1"/>
  <c r="B33" i="1"/>
  <c r="B39" i="1" s="1"/>
  <c r="T11" i="1"/>
  <c r="T19" i="1"/>
  <c r="T23" i="1"/>
  <c r="AD35" i="1"/>
  <c r="N36" i="1"/>
  <c r="N42" i="1" s="1"/>
  <c r="AD36" i="1"/>
  <c r="N33" i="3"/>
  <c r="N39" i="3" s="1"/>
  <c r="X33" i="3"/>
  <c r="X39" i="3" s="1"/>
  <c r="AD33" i="3"/>
  <c r="AD39" i="3" s="1"/>
  <c r="Z14" i="3"/>
  <c r="U14" i="3"/>
  <c r="U22" i="3"/>
  <c r="T28" i="3"/>
  <c r="U30" i="3"/>
  <c r="T36" i="4"/>
  <c r="T42" i="4" s="1"/>
  <c r="T36" i="5"/>
  <c r="T42" i="5" s="1"/>
  <c r="U34" i="6"/>
  <c r="U40" i="6" s="1"/>
  <c r="T34" i="8"/>
  <c r="T40" i="8" s="1"/>
  <c r="U36" i="9"/>
  <c r="U42" i="9" s="1"/>
  <c r="T36" i="11"/>
  <c r="T42" i="11" s="1"/>
  <c r="AA35" i="12"/>
  <c r="AA41" i="12" s="1"/>
  <c r="AA34" i="12"/>
  <c r="AA40" i="12" s="1"/>
  <c r="U36" i="12"/>
  <c r="U42" i="12" s="1"/>
  <c r="T34" i="14"/>
  <c r="T40" i="14" s="1"/>
  <c r="Z35" i="14"/>
  <c r="Z41" i="14" s="1"/>
  <c r="U36" i="14"/>
  <c r="U42" i="14" s="1"/>
  <c r="AA37" i="15"/>
  <c r="AA43" i="15" s="1"/>
  <c r="T34" i="15"/>
  <c r="T40" i="15" s="1"/>
  <c r="Z35" i="15"/>
  <c r="Z41" i="15" s="1"/>
  <c r="U36" i="16"/>
  <c r="U42" i="16" s="1"/>
  <c r="AA35" i="17"/>
  <c r="AA41" i="17" s="1"/>
  <c r="T37" i="17"/>
  <c r="T43" i="17" s="1"/>
  <c r="AA35" i="18"/>
  <c r="AA41" i="18" s="1"/>
  <c r="T36" i="18"/>
  <c r="T42" i="18" s="1"/>
  <c r="T34" i="18"/>
  <c r="T40" i="18" s="1"/>
  <c r="AA35" i="19"/>
  <c r="AA41" i="19" s="1"/>
  <c r="Z36" i="19"/>
  <c r="Z42" i="19" s="1"/>
  <c r="AA37" i="20"/>
  <c r="AA43" i="20" s="1"/>
  <c r="U34" i="20"/>
  <c r="U40" i="20" s="1"/>
  <c r="T34" i="20"/>
  <c r="T40" i="20" s="1"/>
  <c r="U34" i="21"/>
  <c r="U40" i="21" s="1"/>
  <c r="T37" i="21"/>
  <c r="T43" i="21" s="1"/>
  <c r="AA35" i="16"/>
  <c r="AA41" i="16" s="1"/>
  <c r="T37" i="15"/>
  <c r="T43" i="15" s="1"/>
  <c r="U34" i="13"/>
  <c r="U40" i="13" s="1"/>
  <c r="T37" i="12"/>
  <c r="T43" i="12" s="1"/>
  <c r="U37" i="9"/>
  <c r="U43" i="9" s="1"/>
  <c r="U33" i="12"/>
  <c r="U39" i="12" s="1"/>
  <c r="AA37" i="16"/>
  <c r="AA43" i="16" s="1"/>
  <c r="T27" i="1"/>
  <c r="H37" i="1"/>
  <c r="U30" i="1"/>
  <c r="U11" i="3"/>
  <c r="I34" i="3"/>
  <c r="I40" i="3" s="1"/>
  <c r="W34" i="3"/>
  <c r="W40" i="3" s="1"/>
  <c r="AC34" i="3"/>
  <c r="AC40" i="3" s="1"/>
  <c r="T16" i="3"/>
  <c r="Z17" i="3"/>
  <c r="T20" i="3"/>
  <c r="U21" i="3"/>
  <c r="I35" i="3"/>
  <c r="I41" i="3" s="1"/>
  <c r="W35" i="3"/>
  <c r="W41" i="3" s="1"/>
  <c r="AC35" i="3"/>
  <c r="AC41" i="3" s="1"/>
  <c r="U24" i="3"/>
  <c r="I36" i="3"/>
  <c r="I42" i="3" s="1"/>
  <c r="W36" i="3"/>
  <c r="W42" i="3" s="1"/>
  <c r="AC36" i="3"/>
  <c r="AC42" i="3" s="1"/>
  <c r="U26" i="3"/>
  <c r="I37" i="3"/>
  <c r="I43" i="3" s="1"/>
  <c r="W37" i="3"/>
  <c r="W43" i="3" s="1"/>
  <c r="AC37" i="3"/>
  <c r="AC43" i="3" s="1"/>
  <c r="U29" i="3"/>
  <c r="T34" i="5"/>
  <c r="T40" i="5" s="1"/>
  <c r="U36" i="6"/>
  <c r="U42" i="6" s="1"/>
  <c r="T33" i="8"/>
  <c r="T39" i="8" s="1"/>
  <c r="T36" i="8"/>
  <c r="T42" i="8" s="1"/>
  <c r="U36" i="17"/>
  <c r="U42" i="17" s="1"/>
  <c r="U34" i="19"/>
  <c r="U40" i="19" s="1"/>
  <c r="AA34" i="4"/>
  <c r="AA40" i="4" s="1"/>
  <c r="T14" i="3"/>
  <c r="T21" i="1"/>
  <c r="Z11" i="3"/>
  <c r="U23" i="3"/>
  <c r="U10" i="3"/>
  <c r="AC33" i="1"/>
  <c r="U19" i="1"/>
  <c r="U26" i="1"/>
  <c r="U29" i="1"/>
  <c r="C33" i="3"/>
  <c r="C39" i="3" s="1"/>
  <c r="O33" i="3"/>
  <c r="O39" i="3" s="1"/>
  <c r="Y33" i="3"/>
  <c r="Y39" i="3" s="1"/>
  <c r="AE33" i="3"/>
  <c r="AE39" i="3" s="1"/>
  <c r="C34" i="3"/>
  <c r="C40" i="3" s="1"/>
  <c r="O34" i="3"/>
  <c r="O40" i="3" s="1"/>
  <c r="Y34" i="3"/>
  <c r="Y40" i="3" s="1"/>
  <c r="AE34" i="3"/>
  <c r="AE40" i="3" s="1"/>
  <c r="C35" i="3"/>
  <c r="C41" i="3" s="1"/>
  <c r="O35" i="3"/>
  <c r="O41" i="3" s="1"/>
  <c r="Y35" i="3"/>
  <c r="Y41" i="3" s="1"/>
  <c r="AE35" i="3"/>
  <c r="AE41" i="3" s="1"/>
  <c r="C36" i="3"/>
  <c r="C42" i="3" s="1"/>
  <c r="AA25" i="3"/>
  <c r="O36" i="3"/>
  <c r="O42" i="3" s="1"/>
  <c r="Y36" i="3"/>
  <c r="Y42" i="3" s="1"/>
  <c r="AE36" i="3"/>
  <c r="AE42" i="3" s="1"/>
  <c r="C37" i="3"/>
  <c r="C43" i="3" s="1"/>
  <c r="O37" i="3"/>
  <c r="O43" i="3" s="1"/>
  <c r="Y37" i="3"/>
  <c r="Y43" i="3" s="1"/>
  <c r="AE37" i="3"/>
  <c r="AE43" i="3" s="1"/>
  <c r="T34" i="4"/>
  <c r="T40" i="4" s="1"/>
  <c r="AA36" i="5"/>
  <c r="AA42" i="5" s="1"/>
  <c r="Z34" i="5"/>
  <c r="Z40" i="5" s="1"/>
  <c r="Z36" i="5"/>
  <c r="Z42" i="5" s="1"/>
  <c r="AA36" i="6"/>
  <c r="AA42" i="6" s="1"/>
  <c r="U37" i="7"/>
  <c r="U43" i="7" s="1"/>
  <c r="AA35" i="7"/>
  <c r="AA41" i="7" s="1"/>
  <c r="AA34" i="7"/>
  <c r="AA40" i="7" s="1"/>
  <c r="T36" i="7"/>
  <c r="T42" i="7" s="1"/>
  <c r="U33" i="7"/>
  <c r="U39" i="7" s="1"/>
  <c r="AA35" i="9"/>
  <c r="AA41" i="9" s="1"/>
  <c r="T34" i="9"/>
  <c r="T40" i="9" s="1"/>
  <c r="Z36" i="9"/>
  <c r="Z42" i="9" s="1"/>
  <c r="AA36" i="10"/>
  <c r="AA42" i="10" s="1"/>
  <c r="U33" i="10"/>
  <c r="U39" i="10" s="1"/>
  <c r="AA36" i="11"/>
  <c r="AA42" i="11" s="1"/>
  <c r="AA34" i="11"/>
  <c r="AA40" i="11" s="1"/>
  <c r="U34" i="11"/>
  <c r="U40" i="11" s="1"/>
  <c r="T34" i="11"/>
  <c r="T40" i="11" s="1"/>
  <c r="T34" i="12"/>
  <c r="T40" i="12" s="1"/>
  <c r="Z36" i="12"/>
  <c r="Z42" i="12" s="1"/>
  <c r="AA36" i="13"/>
  <c r="AA42" i="13" s="1"/>
  <c r="T36" i="13"/>
  <c r="T42" i="13" s="1"/>
  <c r="AA37" i="14"/>
  <c r="AA43" i="14" s="1"/>
  <c r="AA34" i="14"/>
  <c r="AA40" i="14" s="1"/>
  <c r="U34" i="14"/>
  <c r="U40" i="14" s="1"/>
  <c r="AA36" i="15"/>
  <c r="AA42" i="15" s="1"/>
  <c r="T36" i="15"/>
  <c r="T42" i="15" s="1"/>
  <c r="T36" i="16"/>
  <c r="T42" i="16" s="1"/>
  <c r="Z36" i="17"/>
  <c r="Z42" i="17" s="1"/>
  <c r="Z34" i="17"/>
  <c r="Z40" i="17" s="1"/>
  <c r="U34" i="18"/>
  <c r="U40" i="18" s="1"/>
  <c r="Z37" i="18"/>
  <c r="Z43" i="18" s="1"/>
  <c r="Z35" i="18"/>
  <c r="Z41" i="18" s="1"/>
  <c r="U36" i="19"/>
  <c r="U42" i="19" s="1"/>
  <c r="Z35" i="19"/>
  <c r="Z41" i="19" s="1"/>
  <c r="AA36" i="20"/>
  <c r="AA42" i="20" s="1"/>
  <c r="U36" i="20"/>
  <c r="U42" i="20" s="1"/>
  <c r="T33" i="20"/>
  <c r="T39" i="20" s="1"/>
  <c r="AA35" i="21"/>
  <c r="AA41" i="21" s="1"/>
  <c r="T33" i="21"/>
  <c r="T39" i="21" s="1"/>
  <c r="Z34" i="21"/>
  <c r="Z40" i="21" s="1"/>
  <c r="U33" i="21"/>
  <c r="U39" i="21" s="1"/>
  <c r="Z35" i="21"/>
  <c r="Z41" i="21" s="1"/>
  <c r="T37" i="19"/>
  <c r="T43" i="19" s="1"/>
  <c r="U36" i="11"/>
  <c r="U42" i="11" s="1"/>
  <c r="U37" i="12"/>
  <c r="U43" i="12" s="1"/>
  <c r="T33" i="11"/>
  <c r="T39" i="11" s="1"/>
  <c r="T35" i="9"/>
  <c r="T41" i="9" s="1"/>
  <c r="T35" i="8"/>
  <c r="T41" i="8" s="1"/>
  <c r="Z35" i="10"/>
  <c r="Z41" i="10" s="1"/>
  <c r="Z33" i="10"/>
  <c r="Z39" i="10" s="1"/>
  <c r="U35" i="20"/>
  <c r="U41" i="20" s="1"/>
  <c r="Z36" i="16"/>
  <c r="Z42" i="16" s="1"/>
  <c r="AA36" i="16"/>
  <c r="AA42" i="16" s="1"/>
  <c r="U35" i="15"/>
  <c r="U41" i="15" s="1"/>
  <c r="AA33" i="17"/>
  <c r="AA39" i="17" s="1"/>
  <c r="Z35" i="7"/>
  <c r="Z41" i="7" s="1"/>
  <c r="T37" i="4"/>
  <c r="T43" i="4" s="1"/>
  <c r="U34" i="4"/>
  <c r="U40" i="4" s="1"/>
  <c r="U35" i="13"/>
  <c r="U41" i="13" s="1"/>
  <c r="AA35" i="4"/>
  <c r="AA41" i="4" s="1"/>
  <c r="Z33" i="4"/>
  <c r="Z39" i="4" s="1"/>
  <c r="T35" i="4"/>
  <c r="T41" i="4" s="1"/>
  <c r="Z10" i="1"/>
  <c r="U28" i="1"/>
  <c r="X33" i="1"/>
  <c r="X39" i="1" s="1"/>
  <c r="AE33" i="1"/>
  <c r="O34" i="1"/>
  <c r="O40" i="1" s="1"/>
  <c r="B34" i="3"/>
  <c r="B40" i="3" s="1"/>
  <c r="B36" i="3"/>
  <c r="B42" i="3" s="1"/>
  <c r="T27" i="3"/>
  <c r="B37" i="3"/>
  <c r="B43" i="3" s="1"/>
  <c r="AA37" i="5"/>
  <c r="AA43" i="5" s="1"/>
  <c r="Z37" i="5"/>
  <c r="Z43" i="5" s="1"/>
  <c r="AA37" i="6"/>
  <c r="AA43" i="6" s="1"/>
  <c r="U25" i="3"/>
  <c r="T10" i="3"/>
  <c r="T10" i="1"/>
  <c r="W33" i="1"/>
  <c r="U18" i="1"/>
  <c r="Z19" i="1"/>
  <c r="T20" i="1"/>
  <c r="N35" i="1"/>
  <c r="N41" i="1" s="1"/>
  <c r="X35" i="1"/>
  <c r="Z10" i="3"/>
  <c r="H33" i="3"/>
  <c r="H39" i="3" s="1"/>
  <c r="V33" i="3"/>
  <c r="V39" i="3" s="1"/>
  <c r="AB33" i="3"/>
  <c r="AB39" i="3" s="1"/>
  <c r="H34" i="3"/>
  <c r="H40" i="3" s="1"/>
  <c r="V34" i="3"/>
  <c r="V40" i="3" s="1"/>
  <c r="AB34" i="3"/>
  <c r="AB40" i="3" s="1"/>
  <c r="T15" i="3"/>
  <c r="Z16" i="3"/>
  <c r="U17" i="3"/>
  <c r="AA18" i="3"/>
  <c r="Z20" i="3"/>
  <c r="AA22" i="3"/>
  <c r="T23" i="3"/>
  <c r="H35" i="3"/>
  <c r="H41" i="3" s="1"/>
  <c r="V35" i="3"/>
  <c r="V41" i="3" s="1"/>
  <c r="AB35" i="3"/>
  <c r="AB41" i="3" s="1"/>
  <c r="H36" i="3"/>
  <c r="H42" i="3" s="1"/>
  <c r="V36" i="3"/>
  <c r="V42" i="3" s="1"/>
  <c r="AB36" i="3"/>
  <c r="AB42" i="3" s="1"/>
  <c r="H37" i="3"/>
  <c r="H43" i="3" s="1"/>
  <c r="V37" i="3"/>
  <c r="V43" i="3" s="1"/>
  <c r="AB37" i="3"/>
  <c r="AB43" i="3" s="1"/>
  <c r="Z28" i="3"/>
  <c r="Z37" i="3" s="1"/>
  <c r="Z43" i="3" s="1"/>
  <c r="AA30" i="3"/>
  <c r="AA37" i="3" s="1"/>
  <c r="AA43" i="3" s="1"/>
  <c r="AA35" i="5"/>
  <c r="AA41" i="5" s="1"/>
  <c r="Z35" i="5"/>
  <c r="Z41" i="5" s="1"/>
  <c r="U33" i="5"/>
  <c r="U39" i="5" s="1"/>
  <c r="AA35" i="6"/>
  <c r="AA41" i="6" s="1"/>
  <c r="T34" i="6"/>
  <c r="T40" i="6" s="1"/>
  <c r="U35" i="7"/>
  <c r="U41" i="7" s="1"/>
  <c r="Z35" i="9"/>
  <c r="Z41" i="9" s="1"/>
  <c r="AA34" i="10"/>
  <c r="AA40" i="10" s="1"/>
  <c r="T36" i="10"/>
  <c r="T42" i="10" s="1"/>
  <c r="U34" i="12"/>
  <c r="U40" i="12" s="1"/>
  <c r="Z35" i="12"/>
  <c r="Z41" i="12" s="1"/>
  <c r="T36" i="12"/>
  <c r="T42" i="12" s="1"/>
  <c r="AA35" i="13"/>
  <c r="AA41" i="13" s="1"/>
  <c r="Z37" i="13"/>
  <c r="Z43" i="13" s="1"/>
  <c r="Z35" i="13"/>
  <c r="Z41" i="13" s="1"/>
  <c r="Z34" i="13"/>
  <c r="Z40" i="13" s="1"/>
  <c r="AA36" i="14"/>
  <c r="AA42" i="14" s="1"/>
  <c r="AA35" i="15"/>
  <c r="AA41" i="15" s="1"/>
  <c r="T34" i="16"/>
  <c r="T40" i="16" s="1"/>
  <c r="AA34" i="17"/>
  <c r="AA40" i="17" s="1"/>
  <c r="U34" i="17"/>
  <c r="U40" i="17" s="1"/>
  <c r="T36" i="17"/>
  <c r="T42" i="17" s="1"/>
  <c r="T34" i="17"/>
  <c r="T40" i="17" s="1"/>
  <c r="AA34" i="18"/>
  <c r="AA40" i="18" s="1"/>
  <c r="T37" i="18"/>
  <c r="T43" i="18" s="1"/>
  <c r="T35" i="18"/>
  <c r="T41" i="18" s="1"/>
  <c r="AA37" i="19"/>
  <c r="AA43" i="19" s="1"/>
  <c r="T34" i="19"/>
  <c r="T40" i="19" s="1"/>
  <c r="T36" i="19"/>
  <c r="T42" i="19" s="1"/>
  <c r="AA35" i="20"/>
  <c r="AA41" i="20" s="1"/>
  <c r="Z37" i="20"/>
  <c r="Z43" i="20" s="1"/>
  <c r="U33" i="20"/>
  <c r="U39" i="20" s="1"/>
  <c r="T34" i="21"/>
  <c r="T40" i="21" s="1"/>
  <c r="AA33" i="21"/>
  <c r="AA39" i="21" s="1"/>
  <c r="T35" i="21"/>
  <c r="T41" i="21" s="1"/>
  <c r="U35" i="21"/>
  <c r="U41" i="21" s="1"/>
  <c r="T37" i="16"/>
  <c r="T43" i="16" s="1"/>
  <c r="T37" i="9"/>
  <c r="T43" i="9" s="1"/>
  <c r="Z33" i="13"/>
  <c r="Z39" i="13" s="1"/>
  <c r="T37" i="8"/>
  <c r="T43" i="8" s="1"/>
  <c r="U35" i="5"/>
  <c r="U41" i="5" s="1"/>
  <c r="T33" i="10"/>
  <c r="T39" i="10" s="1"/>
  <c r="U33" i="4"/>
  <c r="U39" i="4" s="1"/>
  <c r="U37" i="20"/>
  <c r="U43" i="20" s="1"/>
  <c r="Z33" i="17"/>
  <c r="Z39" i="17" s="1"/>
  <c r="T35" i="20"/>
  <c r="T41" i="20" s="1"/>
  <c r="U35" i="19"/>
  <c r="U41" i="19" s="1"/>
  <c r="U35" i="16"/>
  <c r="U41" i="16" s="1"/>
  <c r="T35" i="14"/>
  <c r="T41" i="14" s="1"/>
  <c r="T35" i="19"/>
  <c r="T41" i="19" s="1"/>
  <c r="Z33" i="18"/>
  <c r="Z39" i="18" s="1"/>
  <c r="Z33" i="14"/>
  <c r="Z39" i="14" s="1"/>
  <c r="T35" i="6"/>
  <c r="T41" i="6" s="1"/>
  <c r="Z36" i="4"/>
  <c r="Z42" i="4" s="1"/>
  <c r="AA33" i="15"/>
  <c r="AA39" i="15" s="1"/>
  <c r="U35" i="14"/>
  <c r="U41" i="14" s="1"/>
  <c r="Z35" i="11"/>
  <c r="Z41" i="11" s="1"/>
  <c r="U35" i="8"/>
  <c r="U41" i="8" s="1"/>
  <c r="Z34" i="9"/>
  <c r="Z40" i="9" s="1"/>
  <c r="T35" i="5"/>
  <c r="T41" i="5" s="1"/>
  <c r="U33" i="8"/>
  <c r="U39" i="8" s="1"/>
  <c r="U35" i="6"/>
  <c r="U41" i="6" s="1"/>
  <c r="U36" i="4"/>
  <c r="U42" i="4" s="1"/>
  <c r="AA37" i="4"/>
  <c r="AA43" i="4" s="1"/>
  <c r="AA33" i="4"/>
  <c r="AA39" i="4" s="1"/>
  <c r="AC36" i="1"/>
  <c r="AA35" i="10"/>
  <c r="AA41" i="10" s="1"/>
  <c r="AA35" i="11"/>
  <c r="AA41" i="11" s="1"/>
  <c r="T35" i="13"/>
  <c r="T41" i="13" s="1"/>
  <c r="T34" i="13"/>
  <c r="T40" i="13" s="1"/>
  <c r="AA35" i="14"/>
  <c r="AA41" i="14" s="1"/>
  <c r="U34" i="16"/>
  <c r="U40" i="16" s="1"/>
  <c r="Z35" i="17"/>
  <c r="Z41" i="17" s="1"/>
  <c r="AA34" i="21"/>
  <c r="AA40" i="21" s="1"/>
  <c r="Z36" i="21"/>
  <c r="Z42" i="21" s="1"/>
  <c r="U37" i="21"/>
  <c r="U43" i="21" s="1"/>
  <c r="T35" i="15"/>
  <c r="T41" i="15" s="1"/>
  <c r="T35" i="12"/>
  <c r="T41" i="12" s="1"/>
  <c r="U35" i="9"/>
  <c r="U41" i="9" s="1"/>
  <c r="U37" i="5"/>
  <c r="U43" i="5" s="1"/>
  <c r="AA33" i="16"/>
  <c r="AA39" i="16" s="1"/>
  <c r="Z33" i="21"/>
  <c r="Z39" i="21" s="1"/>
  <c r="T37" i="20"/>
  <c r="T43" i="20" s="1"/>
  <c r="U37" i="19"/>
  <c r="U43" i="19" s="1"/>
  <c r="AA34" i="19"/>
  <c r="AA40" i="19" s="1"/>
  <c r="U35" i="17"/>
  <c r="U41" i="17" s="1"/>
  <c r="Z34" i="14"/>
  <c r="Z40" i="14" s="1"/>
  <c r="Z34" i="20"/>
  <c r="Z40" i="20" s="1"/>
  <c r="U37" i="15"/>
  <c r="U43" i="15" s="1"/>
  <c r="AA33" i="14"/>
  <c r="AA39" i="14" s="1"/>
  <c r="AA34" i="20"/>
  <c r="AA40" i="20" s="1"/>
  <c r="AA33" i="19"/>
  <c r="AA39" i="19" s="1"/>
  <c r="U35" i="18"/>
  <c r="U41" i="18" s="1"/>
  <c r="Z34" i="16"/>
  <c r="Z40" i="16" s="1"/>
  <c r="Z34" i="8"/>
  <c r="Z40" i="8" s="1"/>
  <c r="AA33" i="6"/>
  <c r="AA39" i="6" s="1"/>
  <c r="Z33" i="9"/>
  <c r="Z39" i="9" s="1"/>
  <c r="T33" i="7"/>
  <c r="T39" i="7" s="1"/>
  <c r="Z33" i="6"/>
  <c r="Z39" i="6" s="1"/>
  <c r="T37" i="5"/>
  <c r="T43" i="5" s="1"/>
  <c r="AA36" i="4"/>
  <c r="AA42" i="4" s="1"/>
  <c r="U37" i="6"/>
  <c r="U43" i="6" s="1"/>
  <c r="U33" i="6"/>
  <c r="U39" i="6" s="1"/>
  <c r="Z35" i="6"/>
  <c r="Z41" i="6" s="1"/>
  <c r="U34" i="7"/>
  <c r="U40" i="7" s="1"/>
  <c r="AA33" i="7"/>
  <c r="AA39" i="7" s="1"/>
  <c r="AA35" i="8"/>
  <c r="AA41" i="8" s="1"/>
  <c r="Z35" i="8"/>
  <c r="Z41" i="8" s="1"/>
  <c r="U34" i="8"/>
  <c r="U40" i="8" s="1"/>
  <c r="AA36" i="9"/>
  <c r="AA42" i="9" s="1"/>
  <c r="AA34" i="9"/>
  <c r="AA40" i="9" s="1"/>
  <c r="Z37" i="9"/>
  <c r="Z43" i="9" s="1"/>
  <c r="U35" i="10"/>
  <c r="U41" i="10" s="1"/>
  <c r="T35" i="10"/>
  <c r="T41" i="10" s="1"/>
  <c r="U35" i="11"/>
  <c r="U41" i="11" s="1"/>
  <c r="T35" i="11"/>
  <c r="T41" i="11" s="1"/>
  <c r="Z37" i="12"/>
  <c r="Z43" i="12" s="1"/>
  <c r="AA37" i="13"/>
  <c r="AA43" i="13" s="1"/>
  <c r="Z36" i="13"/>
  <c r="Z42" i="13" s="1"/>
  <c r="AA34" i="15"/>
  <c r="AA40" i="15" s="1"/>
  <c r="U34" i="15"/>
  <c r="U40" i="15" s="1"/>
  <c r="AA34" i="16"/>
  <c r="AA40" i="16" s="1"/>
  <c r="T35" i="17"/>
  <c r="T41" i="17" s="1"/>
  <c r="Z35" i="20"/>
  <c r="Z41" i="20" s="1"/>
  <c r="AA36" i="21"/>
  <c r="AA42" i="21" s="1"/>
  <c r="T36" i="21"/>
  <c r="T42" i="21" s="1"/>
  <c r="U35" i="12"/>
  <c r="U41" i="12" s="1"/>
  <c r="U33" i="13"/>
  <c r="U39" i="13" s="1"/>
  <c r="T35" i="16"/>
  <c r="T41" i="16" s="1"/>
  <c r="AA34" i="5"/>
  <c r="AA40" i="5" s="1"/>
  <c r="U34" i="5"/>
  <c r="U40" i="5" s="1"/>
  <c r="Z33" i="19"/>
  <c r="Z39" i="19" s="1"/>
  <c r="AA33" i="20"/>
  <c r="AA39" i="20" s="1"/>
  <c r="AA33" i="18"/>
  <c r="AA39" i="18" s="1"/>
  <c r="U37" i="17"/>
  <c r="U43" i="17" s="1"/>
  <c r="Z33" i="15"/>
  <c r="Z39" i="15" s="1"/>
  <c r="T37" i="14"/>
  <c r="T43" i="14" s="1"/>
  <c r="Z33" i="20"/>
  <c r="Z39" i="20" s="1"/>
  <c r="U37" i="13"/>
  <c r="U43" i="13" s="1"/>
  <c r="Z34" i="15"/>
  <c r="Z40" i="15" s="1"/>
  <c r="AA34" i="13"/>
  <c r="AA40" i="13" s="1"/>
  <c r="Z36" i="6"/>
  <c r="Z42" i="6" s="1"/>
  <c r="Z34" i="12"/>
  <c r="Z40" i="12" s="1"/>
  <c r="Z33" i="11"/>
  <c r="Z39" i="11" s="1"/>
  <c r="U37" i="8"/>
  <c r="U43" i="8" s="1"/>
  <c r="U36" i="7"/>
  <c r="U42" i="7" s="1"/>
  <c r="U36" i="10"/>
  <c r="U42" i="10" s="1"/>
  <c r="AA33" i="13"/>
  <c r="AA39" i="13" s="1"/>
  <c r="U37" i="4"/>
  <c r="U43" i="4" s="1"/>
  <c r="I39" i="1"/>
  <c r="I40" i="1"/>
  <c r="H40" i="1"/>
  <c r="H43" i="1"/>
  <c r="T9" i="1"/>
  <c r="Y43" i="1"/>
  <c r="AD39" i="1"/>
  <c r="AD41" i="1"/>
  <c r="AD43" i="1"/>
  <c r="AD42" i="1"/>
  <c r="X41" i="1"/>
  <c r="AB39" i="1"/>
  <c r="AB40" i="1"/>
  <c r="C35" i="1"/>
  <c r="AA23" i="1"/>
  <c r="W34" i="1"/>
  <c r="Y35" i="1"/>
  <c r="Y41" i="1" s="1"/>
  <c r="V33" i="1"/>
  <c r="V39" i="1" s="1"/>
  <c r="U22" i="1"/>
  <c r="Z27" i="1"/>
  <c r="Z23" i="1"/>
  <c r="N33" i="1"/>
  <c r="N39" i="1" s="1"/>
  <c r="Y33" i="1"/>
  <c r="Y39" i="1" s="1"/>
  <c r="C34" i="1"/>
  <c r="T15" i="1"/>
  <c r="U15" i="1"/>
  <c r="AA16" i="1"/>
  <c r="V35" i="1"/>
  <c r="V41" i="1" s="1"/>
  <c r="U25" i="1"/>
  <c r="O36" i="1"/>
  <c r="O42" i="1" s="1"/>
  <c r="Y36" i="1"/>
  <c r="Y42" i="1" s="1"/>
  <c r="V37" i="1"/>
  <c r="V43" i="1" s="1"/>
  <c r="AB37" i="1"/>
  <c r="AB43" i="1" s="1"/>
  <c r="T29" i="1"/>
  <c r="N37" i="1"/>
  <c r="N43" i="1" s="1"/>
  <c r="B37" i="1"/>
  <c r="B43" i="1" s="1"/>
  <c r="H33" i="1"/>
  <c r="H39" i="1" s="1"/>
  <c r="Z13" i="1"/>
  <c r="AA14" i="1"/>
  <c r="O35" i="1"/>
  <c r="O41" i="1" s="1"/>
  <c r="O37" i="1"/>
  <c r="O43" i="1" s="1"/>
  <c r="U23" i="1"/>
  <c r="U12" i="1"/>
  <c r="AA33" i="1"/>
  <c r="H34" i="1"/>
  <c r="AE34" i="1"/>
  <c r="T17" i="1"/>
  <c r="AA18" i="1"/>
  <c r="AA20" i="1"/>
  <c r="T22" i="1"/>
  <c r="AD34" i="1"/>
  <c r="AD40" i="1" s="1"/>
  <c r="T24" i="1"/>
  <c r="T26" i="1"/>
  <c r="I37" i="1"/>
  <c r="I43" i="1" s="1"/>
  <c r="W37" i="1"/>
  <c r="AC37" i="1"/>
  <c r="Y37" i="1"/>
  <c r="AE37" i="1"/>
  <c r="C33" i="1"/>
  <c r="U10" i="1"/>
  <c r="H36" i="1"/>
  <c r="H42" i="1" s="1"/>
  <c r="Z15" i="1"/>
  <c r="AC34" i="1"/>
  <c r="AE35" i="1"/>
  <c r="V36" i="1"/>
  <c r="V42" i="1" s="1"/>
  <c r="T24" i="3"/>
  <c r="Z24" i="3"/>
  <c r="I36" i="1"/>
  <c r="I42" i="1" s="1"/>
  <c r="AA29" i="1"/>
  <c r="AA37" i="1" s="1"/>
  <c r="N34" i="1"/>
  <c r="N40" i="1" s="1"/>
  <c r="AE9" i="1"/>
  <c r="U11" i="1"/>
  <c r="Y34" i="1"/>
  <c r="Y40" i="1" s="1"/>
  <c r="T14" i="1"/>
  <c r="U17" i="1"/>
  <c r="AA17" i="1"/>
  <c r="T18" i="1"/>
  <c r="U20" i="1"/>
  <c r="U21" i="1"/>
  <c r="H35" i="1"/>
  <c r="H41" i="1" s="1"/>
  <c r="AC35" i="1"/>
  <c r="Z24" i="1"/>
  <c r="B36" i="1"/>
  <c r="B42" i="1" s="1"/>
  <c r="Z25" i="1"/>
  <c r="W36" i="1"/>
  <c r="X36" i="1"/>
  <c r="X42" i="1" s="1"/>
  <c r="U27" i="1"/>
  <c r="C37" i="1"/>
  <c r="X37" i="1"/>
  <c r="X43" i="1" s="1"/>
  <c r="B35" i="1"/>
  <c r="B41" i="1" s="1"/>
  <c r="W9" i="1"/>
  <c r="AC9" i="1"/>
  <c r="C9" i="1"/>
  <c r="Z12" i="1"/>
  <c r="AB34" i="1"/>
  <c r="Z16" i="1"/>
  <c r="Z22" i="1"/>
  <c r="I35" i="1"/>
  <c r="I41" i="1" s="1"/>
  <c r="C36" i="1"/>
  <c r="AB36" i="1"/>
  <c r="AB42" i="1" s="1"/>
  <c r="AE36" i="1"/>
  <c r="T28" i="1"/>
  <c r="Z28" i="1"/>
  <c r="T12" i="3"/>
  <c r="Z12" i="3"/>
  <c r="U12" i="3"/>
  <c r="AA12" i="3"/>
  <c r="AA33" i="3" s="1"/>
  <c r="AA39" i="3" s="1"/>
  <c r="U27" i="3"/>
  <c r="U37" i="3" s="1"/>
  <c r="U43" i="3" s="1"/>
  <c r="Z11" i="1"/>
  <c r="T12" i="1"/>
  <c r="U13" i="1"/>
  <c r="X34" i="1"/>
  <c r="X40" i="1" s="1"/>
  <c r="AB35" i="1"/>
  <c r="AB41" i="1" s="1"/>
  <c r="Z23" i="3"/>
  <c r="T26" i="3"/>
  <c r="Z26" i="3"/>
  <c r="O33" i="1"/>
  <c r="O39" i="1" s="1"/>
  <c r="B34" i="1"/>
  <c r="B40" i="1" s="1"/>
  <c r="V34" i="1"/>
  <c r="V40" i="1" s="1"/>
  <c r="Z21" i="1"/>
  <c r="W35" i="1"/>
  <c r="AA24" i="1"/>
  <c r="U24" i="1"/>
  <c r="AA26" i="1"/>
  <c r="AD37" i="1"/>
  <c r="T30" i="1"/>
  <c r="Z30" i="1"/>
  <c r="U13" i="3"/>
  <c r="U34" i="3" s="1"/>
  <c r="U40" i="3" s="1"/>
  <c r="AA24" i="3"/>
  <c r="Z25" i="3"/>
  <c r="AA26" i="3"/>
  <c r="AA35" i="3" s="1"/>
  <c r="AA41" i="3" s="1"/>
  <c r="T36" i="3" l="1"/>
  <c r="T42" i="3" s="1"/>
  <c r="U37" i="1"/>
  <c r="Z34" i="3"/>
  <c r="Z40" i="3" s="1"/>
  <c r="T34" i="3"/>
  <c r="T40" i="3" s="1"/>
  <c r="T34" i="1"/>
  <c r="Z36" i="3"/>
  <c r="Z42" i="3" s="1"/>
  <c r="T33" i="1"/>
  <c r="T39" i="1" s="1"/>
  <c r="AA34" i="3"/>
  <c r="AA40" i="3" s="1"/>
  <c r="T37" i="3"/>
  <c r="T43" i="3" s="1"/>
  <c r="Z33" i="1"/>
  <c r="Z39" i="1" s="1"/>
  <c r="T35" i="3"/>
  <c r="T41" i="3" s="1"/>
  <c r="AA36" i="3"/>
  <c r="AA42" i="3" s="1"/>
  <c r="U35" i="3"/>
  <c r="U41" i="3" s="1"/>
  <c r="Z33" i="3"/>
  <c r="Z39" i="3" s="1"/>
  <c r="T33" i="3"/>
  <c r="T39" i="3" s="1"/>
  <c r="Z35" i="3"/>
  <c r="Z41" i="3" s="1"/>
  <c r="U34" i="1"/>
  <c r="U36" i="3"/>
  <c r="U42" i="3" s="1"/>
  <c r="U33" i="3"/>
  <c r="U39" i="3" s="1"/>
  <c r="T40" i="1"/>
  <c r="AE42" i="1"/>
  <c r="AE40" i="1"/>
  <c r="AE43" i="1"/>
  <c r="AE41" i="1"/>
  <c r="AE39" i="1"/>
  <c r="AC40" i="1"/>
  <c r="AC42" i="1"/>
  <c r="AC41" i="1"/>
  <c r="AC43" i="1"/>
  <c r="AC39" i="1"/>
  <c r="W40" i="1"/>
  <c r="W42" i="1"/>
  <c r="W41" i="1"/>
  <c r="W43" i="1"/>
  <c r="W39" i="1"/>
  <c r="C42" i="1"/>
  <c r="C43" i="1"/>
  <c r="C39" i="1"/>
  <c r="C40" i="1"/>
  <c r="C41" i="1"/>
  <c r="AA36" i="1"/>
  <c r="T36" i="1"/>
  <c r="T42" i="1" s="1"/>
  <c r="U35" i="1"/>
  <c r="AA35" i="1"/>
  <c r="Z37" i="1"/>
  <c r="Z43" i="1" s="1"/>
  <c r="AA34" i="1"/>
  <c r="Z34" i="1"/>
  <c r="Z40" i="1" s="1"/>
  <c r="Z36" i="1"/>
  <c r="Z42" i="1" s="1"/>
  <c r="AA9" i="1"/>
  <c r="U9" i="1"/>
  <c r="T35" i="1"/>
  <c r="T41" i="1" s="1"/>
  <c r="T37" i="1"/>
  <c r="T43" i="1" s="1"/>
  <c r="Z35" i="1"/>
  <c r="Z41" i="1" s="1"/>
  <c r="U36" i="1"/>
  <c r="U33" i="1"/>
  <c r="AA41" i="1" l="1"/>
  <c r="AA39" i="1"/>
  <c r="AA42" i="1"/>
  <c r="AA43" i="1"/>
  <c r="AA40" i="1"/>
  <c r="U41" i="1"/>
  <c r="U42" i="1"/>
  <c r="U43" i="1"/>
  <c r="U39" i="1"/>
  <c r="U40" i="1"/>
</calcChain>
</file>

<file path=xl/sharedStrings.xml><?xml version="1.0" encoding="utf-8"?>
<sst xmlns="http://schemas.openxmlformats.org/spreadsheetml/2006/main" count="1480" uniqueCount="62">
  <si>
    <t>年齢階級</t>
    <rPh sb="0" eb="2">
      <t>ネンレイ</t>
    </rPh>
    <rPh sb="2" eb="4">
      <t>カイキュウ</t>
    </rPh>
    <phoneticPr fontId="2"/>
  </si>
  <si>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</si>
  <si>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</si>
  <si>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</si>
  <si>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</si>
  <si>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</si>
  <si>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</si>
  <si>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</si>
  <si>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</si>
  <si>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</si>
  <si>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</si>
  <si>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</si>
  <si>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</si>
  <si>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</si>
  <si>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</si>
  <si>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</si>
  <si>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</si>
  <si>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</si>
  <si>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</si>
  <si>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</si>
  <si>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</si>
  <si>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</si>
  <si>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</si>
  <si>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</si>
  <si>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</si>
  <si>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</si>
  <si>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</si>
  <si>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</si>
  <si>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</si>
  <si>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</si>
  <si>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</si>
  <si>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増減数（ａ）－（ｂ）</t>
    <rPh sb="0" eb="2">
      <t>ゾウゲン</t>
    </rPh>
    <rPh sb="2" eb="3">
      <t>スウ</t>
    </rPh>
    <phoneticPr fontId="1"/>
  </si>
  <si>
    <t>男女計</t>
    <rPh sb="0" eb="3">
      <t>ダンジョケイ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</si>
  <si>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</si>
  <si>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</si>
  <si>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</si>
  <si>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増減数（ａ）－（c）</t>
    <rPh sb="0" eb="2">
      <t>ゾウゲン</t>
    </rPh>
    <rPh sb="2" eb="3">
      <t>スウ</t>
    </rPh>
    <phoneticPr fontId="1"/>
  </si>
  <si>
    <t>第１１表　市町村別、年齢（5歳階級）、男女別人口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ジンコウ</t>
    </rPh>
    <phoneticPr fontId="2"/>
  </si>
  <si>
    <t>うち外国人</t>
    <rPh sb="2" eb="5">
      <t>ガイコクジン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</si>
  <si>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</si>
  <si>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</si>
  <si>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2">
      <t>クラヨシ</t>
    </rPh>
    <rPh sb="2" eb="3">
      <t>シ</t>
    </rPh>
    <rPh sb="3" eb="4">
      <t>ケイ</t>
    </rPh>
    <phoneticPr fontId="1"/>
  </si>
  <si>
    <t>境港市計</t>
    <rPh sb="0" eb="2">
      <t>サカイミナト</t>
    </rPh>
    <rPh sb="2" eb="3">
      <t>シ</t>
    </rPh>
    <rPh sb="3" eb="4">
      <t>ケイ</t>
    </rPh>
    <phoneticPr fontId="1"/>
  </si>
  <si>
    <t>岩美町計</t>
    <rPh sb="0" eb="2">
      <t>イワミ</t>
    </rPh>
    <rPh sb="2" eb="3">
      <t>チョウ</t>
    </rPh>
    <rPh sb="3" eb="4">
      <t>ケイ</t>
    </rPh>
    <phoneticPr fontId="1"/>
  </si>
  <si>
    <t>若桜町計</t>
    <rPh sb="2" eb="3">
      <t>チョウ</t>
    </rPh>
    <rPh sb="3" eb="4">
      <t>ケイ</t>
    </rPh>
    <phoneticPr fontId="1"/>
  </si>
  <si>
    <t>智頭町計</t>
    <rPh sb="2" eb="3">
      <t>チョウ</t>
    </rPh>
    <rPh sb="3" eb="4">
      <t>ケイ</t>
    </rPh>
    <phoneticPr fontId="1"/>
  </si>
  <si>
    <t>八頭町計</t>
    <rPh sb="2" eb="3">
      <t>チョウ</t>
    </rPh>
    <rPh sb="3" eb="4">
      <t>ケイ</t>
    </rPh>
    <phoneticPr fontId="1"/>
  </si>
  <si>
    <t>三朝町計</t>
    <rPh sb="2" eb="3">
      <t>チョウ</t>
    </rPh>
    <rPh sb="3" eb="4">
      <t>ケイ</t>
    </rPh>
    <phoneticPr fontId="1"/>
  </si>
  <si>
    <t>湯梨浜町計</t>
    <rPh sb="3" eb="4">
      <t>チョウ</t>
    </rPh>
    <rPh sb="4" eb="5">
      <t>ケイ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</si>
  <si>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</si>
  <si>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2">
      <t>ホクエイ</t>
    </rPh>
    <rPh sb="2" eb="3">
      <t>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</si>
  <si>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</si>
  <si>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</si>
  <si>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2">
      <t>ナンブ</t>
    </rPh>
    <rPh sb="2" eb="3">
      <t>チョウ</t>
    </rPh>
    <rPh sb="3" eb="4">
      <t>ケイ</t>
    </rPh>
    <phoneticPr fontId="1"/>
  </si>
  <si>
    <t>伯耆町計</t>
    <rPh sb="2" eb="3">
      <t>チョウ</t>
    </rPh>
    <rPh sb="3" eb="4">
      <t>ケイ</t>
    </rPh>
    <phoneticPr fontId="1"/>
  </si>
  <si>
    <t>日南町計</t>
    <rPh sb="0" eb="2">
      <t>ニチナン</t>
    </rPh>
    <rPh sb="2" eb="3">
      <t>チョウ</t>
    </rPh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</si>
  <si>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</si>
  <si>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3">
      <t>コウフチョウ</t>
    </rPh>
    <rPh sb="3" eb="4">
      <t>ケイ</t>
    </rPh>
    <phoneticPr fontId="1"/>
  </si>
  <si>
    <t>不詳</t>
    <rPh sb="0" eb="2">
      <t>フショウ</t>
    </rPh>
    <phoneticPr fontId="2"/>
  </si>
  <si>
    <t>令和1年11月1日現在（ａ）</t>
  </si>
  <si>
    <t>令和1年10月1日現在（ｂ）</t>
  </si>
  <si>
    <t>平成30年11月1日現在（c）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</si>
</sst>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176" fontId="0" fillId="0" borderId="3" xfId="0" applyNumberForma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abSelected="1"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4.25" customHeight="1" x14ac:dyDescent="0.15">
      <c r="A2" s="14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35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555435</v>
      </c>
      <c r="C9" s="4">
        <f>E9+G9</f>
        <v>6926</v>
      </c>
      <c r="D9" s="4">
        <f>SUM(D10:D31)</f>
        <v>265586</v>
      </c>
      <c r="E9" s="4">
        <f>SUM(E10:E31)</f>
        <v>2789</v>
      </c>
      <c r="F9" s="4">
        <f>SUM(F10:F31)</f>
        <v>289849</v>
      </c>
      <c r="G9" s="4">
        <f>SUM(G10:G31)</f>
        <v>4137</v>
      </c>
      <c r="H9" s="4">
        <f>J9+L9</f>
        <v>555663</v>
      </c>
      <c r="I9" s="4">
        <f>K9+M9</f>
        <v>6848</v>
      </c>
      <c r="J9" s="4">
        <f>SUM(J10:J31)</f>
        <v>265710</v>
      </c>
      <c r="K9" s="4">
        <f>SUM(K10:K31)</f>
        <v>2749</v>
      </c>
      <c r="L9" s="4">
        <f>SUM(L10:L31)</f>
        <v>289953</v>
      </c>
      <c r="M9" s="4">
        <f>SUM(M10:M31)</f>
        <v>4099</v>
      </c>
      <c r="N9" s="4">
        <f>P9+R9</f>
        <v>560413</v>
      </c>
      <c r="O9" s="4">
        <f>Q9+S9</f>
        <v>6533</v>
      </c>
      <c r="P9" s="4">
        <f>SUM(P10:P31)</f>
        <v>267856</v>
      </c>
      <c r="Q9" s="4">
        <f>SUM(Q10:Q31)</f>
        <v>2618</v>
      </c>
      <c r="R9" s="4">
        <f>SUM(R10:R31)</f>
        <v>292557</v>
      </c>
      <c r="S9" s="4">
        <f>SUM(S10:S31)</f>
        <v>3915</v>
      </c>
      <c r="T9" s="4">
        <f>B9-H9</f>
        <v>-228</v>
      </c>
      <c r="U9" s="4">
        <f>C9-I9</f>
        <v>78</v>
      </c>
      <c r="V9" s="4">
        <f>D9-J9</f>
        <v>-124</v>
      </c>
      <c r="W9" s="4">
        <f t="shared" ref="V9:Y24" si="0">E9-K9</f>
        <v>40</v>
      </c>
      <c r="X9" s="4">
        <f t="shared" si="0"/>
        <v>-104</v>
      </c>
      <c r="Y9" s="4">
        <f>G9-M9</f>
        <v>38</v>
      </c>
      <c r="Z9" s="4">
        <f t="shared" ref="Z9:Z30" si="1">B9-N9</f>
        <v>-4978</v>
      </c>
      <c r="AA9" s="4">
        <f t="shared" ref="AA9:AE24" si="2">C9-O9</f>
        <v>393</v>
      </c>
      <c r="AB9" s="4">
        <f t="shared" si="2"/>
        <v>-2270</v>
      </c>
      <c r="AC9" s="4">
        <f t="shared" si="2"/>
        <v>171</v>
      </c>
      <c r="AD9" s="4">
        <f t="shared" si="2"/>
        <v>-2708</v>
      </c>
      <c r="AE9" s="4">
        <f t="shared" si="2"/>
        <v>222</v>
      </c>
    </row>
    <row r="10" spans="1:32" s="1" customFormat="1" ht="18" customHeight="1" x14ac:dyDescent="0.15">
      <c r="A10" s="4" t="s">
        <v>2</v>
      </c>
      <c r="B10" s="4">
        <f t="shared" ref="B10:C30" si="3">D10+F10</f>
        <v>17587</v>
      </c>
      <c r="C10" s="4">
        <f t="shared" si="3"/>
        <v>68</v>
      </c>
      <c r="D10" s="4">
        <v>9124</v>
      </c>
      <c r="E10" s="4">
        <v>33</v>
      </c>
      <c r="F10" s="4">
        <v>8463</v>
      </c>
      <c r="G10" s="4">
        <v>35</v>
      </c>
      <c r="H10" s="4">
        <f t="shared" ref="H10:I30" si="4">J10+L10</f>
        <v>21615</v>
      </c>
      <c r="I10" s="4">
        <f t="shared" si="4"/>
        <v>93</v>
      </c>
      <c r="J10" s="4">
        <v>11196</v>
      </c>
      <c r="K10" s="4">
        <v>47</v>
      </c>
      <c r="L10" s="4">
        <v>10419</v>
      </c>
      <c r="M10" s="4">
        <v>46</v>
      </c>
      <c r="N10" s="4">
        <f t="shared" ref="N10:O30" si="5">P10+R10</f>
        <v>17956</v>
      </c>
      <c r="O10" s="4">
        <f t="shared" si="5"/>
        <v>77</v>
      </c>
      <c r="P10" s="4">
        <v>9317</v>
      </c>
      <c r="Q10" s="4">
        <v>42</v>
      </c>
      <c r="R10" s="4">
        <v>8639</v>
      </c>
      <c r="S10" s="4">
        <v>35</v>
      </c>
      <c r="T10" s="4">
        <f t="shared" ref="T10:Y29" si="6">B10-H10</f>
        <v>-4028</v>
      </c>
      <c r="U10" s="4">
        <f t="shared" si="6"/>
        <v>-25</v>
      </c>
      <c r="V10" s="4">
        <f t="shared" si="0"/>
        <v>-2072</v>
      </c>
      <c r="W10" s="4">
        <f t="shared" si="0"/>
        <v>-14</v>
      </c>
      <c r="X10" s="4">
        <f t="shared" si="0"/>
        <v>-1956</v>
      </c>
      <c r="Y10" s="4">
        <f t="shared" si="0"/>
        <v>-11</v>
      </c>
      <c r="Z10" s="4">
        <f t="shared" si="1"/>
        <v>-369</v>
      </c>
      <c r="AA10" s="4">
        <f t="shared" si="2"/>
        <v>-9</v>
      </c>
      <c r="AB10" s="4">
        <f t="shared" si="2"/>
        <v>-193</v>
      </c>
      <c r="AC10" s="4">
        <f t="shared" si="2"/>
        <v>-9</v>
      </c>
      <c r="AD10" s="4">
        <f t="shared" si="2"/>
        <v>-176</v>
      </c>
      <c r="AE10" s="4">
        <f t="shared" si="2"/>
        <v>0</v>
      </c>
    </row>
    <row r="11" spans="1:32" s="1" customFormat="1" ht="18" customHeight="1" x14ac:dyDescent="0.15">
      <c r="A11" s="4" t="s">
        <v>3</v>
      </c>
      <c r="B11" s="4">
        <f t="shared" si="3"/>
        <v>23081</v>
      </c>
      <c r="C11" s="4">
        <f t="shared" si="3"/>
        <v>109</v>
      </c>
      <c r="D11" s="4">
        <v>11697</v>
      </c>
      <c r="E11" s="4">
        <v>63</v>
      </c>
      <c r="F11" s="4">
        <v>11384</v>
      </c>
      <c r="G11" s="4">
        <v>46</v>
      </c>
      <c r="H11" s="4">
        <f t="shared" si="4"/>
        <v>23338</v>
      </c>
      <c r="I11" s="4">
        <f t="shared" si="4"/>
        <v>100</v>
      </c>
      <c r="J11" s="4">
        <v>11835</v>
      </c>
      <c r="K11" s="4">
        <v>59</v>
      </c>
      <c r="L11" s="4">
        <v>11503</v>
      </c>
      <c r="M11" s="4">
        <v>41</v>
      </c>
      <c r="N11" s="4">
        <f t="shared" si="5"/>
        <v>23364</v>
      </c>
      <c r="O11" s="4">
        <f t="shared" si="5"/>
        <v>104</v>
      </c>
      <c r="P11" s="4">
        <v>11832</v>
      </c>
      <c r="Q11" s="4">
        <v>62</v>
      </c>
      <c r="R11" s="4">
        <v>11532</v>
      </c>
      <c r="S11" s="4">
        <v>42</v>
      </c>
      <c r="T11" s="4">
        <f t="shared" si="6"/>
        <v>-257</v>
      </c>
      <c r="U11" s="4">
        <f t="shared" si="6"/>
        <v>9</v>
      </c>
      <c r="V11" s="4">
        <f t="shared" si="0"/>
        <v>-138</v>
      </c>
      <c r="W11" s="4">
        <f t="shared" si="0"/>
        <v>4</v>
      </c>
      <c r="X11" s="4">
        <f t="shared" si="0"/>
        <v>-119</v>
      </c>
      <c r="Y11" s="4">
        <f t="shared" si="0"/>
        <v>5</v>
      </c>
      <c r="Z11" s="4">
        <f t="shared" si="1"/>
        <v>-283</v>
      </c>
      <c r="AA11" s="4">
        <f t="shared" si="2"/>
        <v>5</v>
      </c>
      <c r="AB11" s="4">
        <f t="shared" si="2"/>
        <v>-135</v>
      </c>
      <c r="AC11" s="4">
        <f t="shared" si="2"/>
        <v>1</v>
      </c>
      <c r="AD11" s="4">
        <f t="shared" si="2"/>
        <v>-148</v>
      </c>
      <c r="AE11" s="4">
        <f t="shared" si="2"/>
        <v>4</v>
      </c>
    </row>
    <row r="12" spans="1:32" s="1" customFormat="1" ht="18" customHeight="1" x14ac:dyDescent="0.15">
      <c r="A12" s="4" t="s">
        <v>4</v>
      </c>
      <c r="B12" s="4">
        <f t="shared" si="3"/>
        <v>24346</v>
      </c>
      <c r="C12" s="4">
        <f t="shared" si="3"/>
        <v>96</v>
      </c>
      <c r="D12" s="4">
        <v>12537</v>
      </c>
      <c r="E12" s="4">
        <v>54</v>
      </c>
      <c r="F12" s="4">
        <v>11809</v>
      </c>
      <c r="G12" s="4">
        <v>42</v>
      </c>
      <c r="H12" s="4">
        <f t="shared" si="4"/>
        <v>24616</v>
      </c>
      <c r="I12" s="4">
        <f t="shared" si="4"/>
        <v>99</v>
      </c>
      <c r="J12" s="4">
        <v>12630</v>
      </c>
      <c r="K12" s="4">
        <v>53</v>
      </c>
      <c r="L12" s="4">
        <v>11986</v>
      </c>
      <c r="M12" s="4">
        <v>46</v>
      </c>
      <c r="N12" s="4">
        <f t="shared" si="5"/>
        <v>24639</v>
      </c>
      <c r="O12" s="4">
        <f t="shared" si="5"/>
        <v>100</v>
      </c>
      <c r="P12" s="4">
        <v>12626</v>
      </c>
      <c r="Q12" s="4">
        <v>54</v>
      </c>
      <c r="R12" s="4">
        <v>12013</v>
      </c>
      <c r="S12" s="4">
        <v>46</v>
      </c>
      <c r="T12" s="4">
        <f t="shared" si="6"/>
        <v>-270</v>
      </c>
      <c r="U12" s="4">
        <f t="shared" si="6"/>
        <v>-3</v>
      </c>
      <c r="V12" s="4">
        <f t="shared" si="0"/>
        <v>-93</v>
      </c>
      <c r="W12" s="4">
        <f t="shared" si="0"/>
        <v>1</v>
      </c>
      <c r="X12" s="4">
        <f t="shared" si="0"/>
        <v>-177</v>
      </c>
      <c r="Y12" s="4">
        <f t="shared" si="0"/>
        <v>-4</v>
      </c>
      <c r="Z12" s="4">
        <f t="shared" si="1"/>
        <v>-293</v>
      </c>
      <c r="AA12" s="4">
        <f t="shared" si="2"/>
        <v>-4</v>
      </c>
      <c r="AB12" s="4">
        <f t="shared" si="2"/>
        <v>-89</v>
      </c>
      <c r="AC12" s="4">
        <f t="shared" si="2"/>
        <v>0</v>
      </c>
      <c r="AD12" s="4">
        <f t="shared" si="2"/>
        <v>-204</v>
      </c>
      <c r="AE12" s="4">
        <f t="shared" si="2"/>
        <v>-4</v>
      </c>
    </row>
    <row r="13" spans="1:32" s="1" customFormat="1" ht="18" customHeight="1" x14ac:dyDescent="0.15">
      <c r="A13" s="4" t="s">
        <v>5</v>
      </c>
      <c r="B13" s="4">
        <f t="shared" si="3"/>
        <v>25804</v>
      </c>
      <c r="C13" s="4">
        <f t="shared" si="3"/>
        <v>164</v>
      </c>
      <c r="D13" s="4">
        <v>13097</v>
      </c>
      <c r="E13" s="4">
        <v>72</v>
      </c>
      <c r="F13" s="4">
        <v>12707</v>
      </c>
      <c r="G13" s="4">
        <v>92</v>
      </c>
      <c r="H13" s="4">
        <f t="shared" si="4"/>
        <v>26178</v>
      </c>
      <c r="I13" s="4">
        <f t="shared" si="4"/>
        <v>354</v>
      </c>
      <c r="J13" s="4">
        <v>13371</v>
      </c>
      <c r="K13" s="4">
        <v>136</v>
      </c>
      <c r="L13" s="4">
        <v>12807</v>
      </c>
      <c r="M13" s="4">
        <v>218</v>
      </c>
      <c r="N13" s="4">
        <f t="shared" si="5"/>
        <v>26468</v>
      </c>
      <c r="O13" s="4">
        <f t="shared" si="5"/>
        <v>198</v>
      </c>
      <c r="P13" s="4">
        <v>13528</v>
      </c>
      <c r="Q13" s="4">
        <v>75</v>
      </c>
      <c r="R13" s="4">
        <v>12940</v>
      </c>
      <c r="S13" s="4">
        <v>123</v>
      </c>
      <c r="T13" s="4">
        <f t="shared" si="6"/>
        <v>-374</v>
      </c>
      <c r="U13" s="4">
        <f t="shared" si="6"/>
        <v>-190</v>
      </c>
      <c r="V13" s="4">
        <f t="shared" si="0"/>
        <v>-274</v>
      </c>
      <c r="W13" s="4">
        <f t="shared" si="0"/>
        <v>-64</v>
      </c>
      <c r="X13" s="4">
        <f t="shared" si="0"/>
        <v>-100</v>
      </c>
      <c r="Y13" s="4">
        <f t="shared" si="0"/>
        <v>-126</v>
      </c>
      <c r="Z13" s="4">
        <f t="shared" si="1"/>
        <v>-664</v>
      </c>
      <c r="AA13" s="4">
        <f t="shared" si="2"/>
        <v>-34</v>
      </c>
      <c r="AB13" s="4">
        <f t="shared" si="2"/>
        <v>-431</v>
      </c>
      <c r="AC13" s="4">
        <f t="shared" si="2"/>
        <v>-3</v>
      </c>
      <c r="AD13" s="4">
        <f t="shared" si="2"/>
        <v>-233</v>
      </c>
      <c r="AE13" s="4">
        <f t="shared" si="2"/>
        <v>-31</v>
      </c>
    </row>
    <row r="14" spans="1:32" s="1" customFormat="1" ht="18" customHeight="1" x14ac:dyDescent="0.15">
      <c r="A14" s="4" t="s">
        <v>6</v>
      </c>
      <c r="B14" s="4">
        <f t="shared" si="3"/>
        <v>23649</v>
      </c>
      <c r="C14" s="4">
        <f t="shared" si="3"/>
        <v>1117</v>
      </c>
      <c r="D14" s="4">
        <v>12542</v>
      </c>
      <c r="E14" s="4">
        <v>438</v>
      </c>
      <c r="F14" s="4">
        <v>11107</v>
      </c>
      <c r="G14" s="4">
        <v>679</v>
      </c>
      <c r="H14" s="4">
        <f t="shared" si="4"/>
        <v>22097</v>
      </c>
      <c r="I14" s="4">
        <f t="shared" si="4"/>
        <v>1081</v>
      </c>
      <c r="J14" s="4">
        <v>11823</v>
      </c>
      <c r="K14" s="4">
        <v>449</v>
      </c>
      <c r="L14" s="4">
        <v>10274</v>
      </c>
      <c r="M14" s="4">
        <v>632</v>
      </c>
      <c r="N14" s="4">
        <f t="shared" si="5"/>
        <v>23018</v>
      </c>
      <c r="O14" s="4">
        <f t="shared" si="5"/>
        <v>938</v>
      </c>
      <c r="P14" s="4">
        <v>12310</v>
      </c>
      <c r="Q14" s="4">
        <v>398</v>
      </c>
      <c r="R14" s="4">
        <v>10708</v>
      </c>
      <c r="S14" s="4">
        <v>540</v>
      </c>
      <c r="T14" s="4">
        <f t="shared" si="6"/>
        <v>1552</v>
      </c>
      <c r="U14" s="4">
        <f t="shared" si="6"/>
        <v>36</v>
      </c>
      <c r="V14" s="4">
        <f t="shared" si="0"/>
        <v>719</v>
      </c>
      <c r="W14" s="4">
        <f t="shared" si="0"/>
        <v>-11</v>
      </c>
      <c r="X14" s="4">
        <f t="shared" si="0"/>
        <v>833</v>
      </c>
      <c r="Y14" s="4">
        <f t="shared" si="0"/>
        <v>47</v>
      </c>
      <c r="Z14" s="4">
        <f t="shared" si="1"/>
        <v>631</v>
      </c>
      <c r="AA14" s="4">
        <f t="shared" si="2"/>
        <v>179</v>
      </c>
      <c r="AB14" s="4">
        <f t="shared" si="2"/>
        <v>232</v>
      </c>
      <c r="AC14" s="4">
        <f t="shared" si="2"/>
        <v>40</v>
      </c>
      <c r="AD14" s="4">
        <f t="shared" si="2"/>
        <v>399</v>
      </c>
      <c r="AE14" s="4">
        <f t="shared" si="2"/>
        <v>139</v>
      </c>
    </row>
    <row r="15" spans="1:32" s="1" customFormat="1" ht="18" customHeight="1" x14ac:dyDescent="0.15">
      <c r="A15" s="4" t="s">
        <v>7</v>
      </c>
      <c r="B15" s="4">
        <f t="shared" si="3"/>
        <v>20478</v>
      </c>
      <c r="C15" s="4">
        <f t="shared" si="3"/>
        <v>934</v>
      </c>
      <c r="D15" s="4">
        <v>10510</v>
      </c>
      <c r="E15" s="4">
        <v>393</v>
      </c>
      <c r="F15" s="4">
        <v>9968</v>
      </c>
      <c r="G15" s="4">
        <v>541</v>
      </c>
      <c r="H15" s="4">
        <f t="shared" si="4"/>
        <v>21439</v>
      </c>
      <c r="I15" s="4">
        <f t="shared" si="4"/>
        <v>865</v>
      </c>
      <c r="J15" s="4">
        <v>10819</v>
      </c>
      <c r="K15" s="4">
        <v>346</v>
      </c>
      <c r="L15" s="4">
        <v>10620</v>
      </c>
      <c r="M15" s="4">
        <v>519</v>
      </c>
      <c r="N15" s="4">
        <f t="shared" si="5"/>
        <v>21550</v>
      </c>
      <c r="O15" s="4">
        <f t="shared" si="5"/>
        <v>831</v>
      </c>
      <c r="P15" s="4">
        <v>10909</v>
      </c>
      <c r="Q15" s="4">
        <v>333</v>
      </c>
      <c r="R15" s="4">
        <v>10641</v>
      </c>
      <c r="S15" s="4">
        <v>498</v>
      </c>
      <c r="T15" s="4">
        <f t="shared" si="6"/>
        <v>-961</v>
      </c>
      <c r="U15" s="4">
        <f t="shared" si="6"/>
        <v>69</v>
      </c>
      <c r="V15" s="4">
        <f t="shared" si="0"/>
        <v>-309</v>
      </c>
      <c r="W15" s="4">
        <f t="shared" si="0"/>
        <v>47</v>
      </c>
      <c r="X15" s="4">
        <f t="shared" si="0"/>
        <v>-652</v>
      </c>
      <c r="Y15" s="4">
        <f t="shared" si="0"/>
        <v>22</v>
      </c>
      <c r="Z15" s="4">
        <f t="shared" si="1"/>
        <v>-1072</v>
      </c>
      <c r="AA15" s="4">
        <f t="shared" si="2"/>
        <v>103</v>
      </c>
      <c r="AB15" s="4">
        <f t="shared" si="2"/>
        <v>-399</v>
      </c>
      <c r="AC15" s="4">
        <f t="shared" si="2"/>
        <v>60</v>
      </c>
      <c r="AD15" s="4">
        <f t="shared" si="2"/>
        <v>-673</v>
      </c>
      <c r="AE15" s="4">
        <f t="shared" si="2"/>
        <v>43</v>
      </c>
    </row>
    <row r="16" spans="1:32" s="1" customFormat="1" ht="18" customHeight="1" x14ac:dyDescent="0.15">
      <c r="A16" s="4" t="s">
        <v>8</v>
      </c>
      <c r="B16" s="4">
        <f t="shared" si="3"/>
        <v>25479</v>
      </c>
      <c r="C16" s="4">
        <f t="shared" si="3"/>
        <v>706</v>
      </c>
      <c r="D16" s="4">
        <v>12861</v>
      </c>
      <c r="E16" s="4">
        <v>288</v>
      </c>
      <c r="F16" s="4">
        <v>12618</v>
      </c>
      <c r="G16" s="4">
        <v>418</v>
      </c>
      <c r="H16" s="4">
        <f t="shared" si="4"/>
        <v>26539</v>
      </c>
      <c r="I16" s="4">
        <f t="shared" si="4"/>
        <v>636</v>
      </c>
      <c r="J16" s="4">
        <v>13387</v>
      </c>
      <c r="K16" s="4">
        <v>259</v>
      </c>
      <c r="L16" s="4">
        <v>13152</v>
      </c>
      <c r="M16" s="4">
        <v>377</v>
      </c>
      <c r="N16" s="4">
        <f t="shared" si="5"/>
        <v>26586</v>
      </c>
      <c r="O16" s="4">
        <f t="shared" si="5"/>
        <v>621</v>
      </c>
      <c r="P16" s="4">
        <v>13411</v>
      </c>
      <c r="Q16" s="4">
        <v>245</v>
      </c>
      <c r="R16" s="4">
        <v>13175</v>
      </c>
      <c r="S16" s="4">
        <v>376</v>
      </c>
      <c r="T16" s="4">
        <f t="shared" si="6"/>
        <v>-1060</v>
      </c>
      <c r="U16" s="4">
        <f t="shared" si="6"/>
        <v>70</v>
      </c>
      <c r="V16" s="4">
        <f t="shared" si="0"/>
        <v>-526</v>
      </c>
      <c r="W16" s="4">
        <f t="shared" si="0"/>
        <v>29</v>
      </c>
      <c r="X16" s="4">
        <f t="shared" si="0"/>
        <v>-534</v>
      </c>
      <c r="Y16" s="4">
        <f t="shared" si="0"/>
        <v>41</v>
      </c>
      <c r="Z16" s="4">
        <f t="shared" si="1"/>
        <v>-1107</v>
      </c>
      <c r="AA16" s="4">
        <f t="shared" si="2"/>
        <v>85</v>
      </c>
      <c r="AB16" s="4">
        <f t="shared" si="2"/>
        <v>-550</v>
      </c>
      <c r="AC16" s="4">
        <f t="shared" si="2"/>
        <v>43</v>
      </c>
      <c r="AD16" s="4">
        <f t="shared" si="2"/>
        <v>-557</v>
      </c>
      <c r="AE16" s="4">
        <f t="shared" si="2"/>
        <v>42</v>
      </c>
    </row>
    <row r="17" spans="1:31" s="1" customFormat="1" ht="18" customHeight="1" x14ac:dyDescent="0.15">
      <c r="A17" s="4" t="s">
        <v>9</v>
      </c>
      <c r="B17" s="4">
        <f t="shared" si="3"/>
        <v>30553</v>
      </c>
      <c r="C17" s="4">
        <f t="shared" si="3"/>
        <v>550</v>
      </c>
      <c r="D17" s="4">
        <v>15397</v>
      </c>
      <c r="E17" s="4">
        <v>201</v>
      </c>
      <c r="F17" s="4">
        <v>15156</v>
      </c>
      <c r="G17" s="4">
        <v>349</v>
      </c>
      <c r="H17" s="4">
        <f t="shared" si="4"/>
        <v>31429</v>
      </c>
      <c r="I17" s="4">
        <f t="shared" si="4"/>
        <v>544</v>
      </c>
      <c r="J17" s="4">
        <v>15889</v>
      </c>
      <c r="K17" s="4">
        <v>169</v>
      </c>
      <c r="L17" s="4">
        <v>15540</v>
      </c>
      <c r="M17" s="4">
        <v>375</v>
      </c>
      <c r="N17" s="4">
        <f t="shared" si="5"/>
        <v>31520</v>
      </c>
      <c r="O17" s="4">
        <f t="shared" si="5"/>
        <v>563</v>
      </c>
      <c r="P17" s="4">
        <v>15933</v>
      </c>
      <c r="Q17" s="4">
        <v>175</v>
      </c>
      <c r="R17" s="4">
        <v>15587</v>
      </c>
      <c r="S17" s="4">
        <v>388</v>
      </c>
      <c r="T17" s="4">
        <f t="shared" si="6"/>
        <v>-876</v>
      </c>
      <c r="U17" s="4">
        <f t="shared" si="6"/>
        <v>6</v>
      </c>
      <c r="V17" s="4">
        <f t="shared" si="0"/>
        <v>-492</v>
      </c>
      <c r="W17" s="4">
        <f t="shared" si="0"/>
        <v>32</v>
      </c>
      <c r="X17" s="4">
        <f t="shared" si="0"/>
        <v>-384</v>
      </c>
      <c r="Y17" s="4">
        <f t="shared" si="0"/>
        <v>-26</v>
      </c>
      <c r="Z17" s="4">
        <f t="shared" si="1"/>
        <v>-967</v>
      </c>
      <c r="AA17" s="4">
        <f t="shared" si="2"/>
        <v>-13</v>
      </c>
      <c r="AB17" s="4">
        <f t="shared" si="2"/>
        <v>-536</v>
      </c>
      <c r="AC17" s="4">
        <f t="shared" si="2"/>
        <v>26</v>
      </c>
      <c r="AD17" s="4">
        <f t="shared" si="2"/>
        <v>-431</v>
      </c>
      <c r="AE17" s="4">
        <f t="shared" si="2"/>
        <v>-39</v>
      </c>
    </row>
    <row r="18" spans="1:31" s="1" customFormat="1" ht="18" customHeight="1" x14ac:dyDescent="0.15">
      <c r="A18" s="4" t="s">
        <v>10</v>
      </c>
      <c r="B18" s="4">
        <f t="shared" si="3"/>
        <v>34882</v>
      </c>
      <c r="C18" s="4">
        <f t="shared" si="3"/>
        <v>494</v>
      </c>
      <c r="D18" s="4">
        <v>17636</v>
      </c>
      <c r="E18" s="4">
        <v>150</v>
      </c>
      <c r="F18" s="4">
        <v>17246</v>
      </c>
      <c r="G18" s="4">
        <v>344</v>
      </c>
      <c r="H18" s="4">
        <f t="shared" si="4"/>
        <v>35663</v>
      </c>
      <c r="I18" s="4">
        <f t="shared" si="4"/>
        <v>452</v>
      </c>
      <c r="J18" s="4">
        <v>18081</v>
      </c>
      <c r="K18" s="4">
        <v>150</v>
      </c>
      <c r="L18" s="4">
        <v>17582</v>
      </c>
      <c r="M18" s="4">
        <v>302</v>
      </c>
      <c r="N18" s="4">
        <f t="shared" si="5"/>
        <v>35748</v>
      </c>
      <c r="O18" s="4">
        <f t="shared" si="5"/>
        <v>459</v>
      </c>
      <c r="P18" s="4">
        <v>18144</v>
      </c>
      <c r="Q18" s="4">
        <v>146</v>
      </c>
      <c r="R18" s="4">
        <v>17604</v>
      </c>
      <c r="S18" s="4">
        <v>313</v>
      </c>
      <c r="T18" s="4">
        <f t="shared" si="6"/>
        <v>-781</v>
      </c>
      <c r="U18" s="4">
        <f t="shared" si="6"/>
        <v>42</v>
      </c>
      <c r="V18" s="4">
        <f t="shared" si="0"/>
        <v>-445</v>
      </c>
      <c r="W18" s="4">
        <f t="shared" si="0"/>
        <v>0</v>
      </c>
      <c r="X18" s="4">
        <f t="shared" si="0"/>
        <v>-336</v>
      </c>
      <c r="Y18" s="4">
        <f t="shared" si="0"/>
        <v>42</v>
      </c>
      <c r="Z18" s="4">
        <f t="shared" si="1"/>
        <v>-866</v>
      </c>
      <c r="AA18" s="4">
        <f t="shared" si="2"/>
        <v>35</v>
      </c>
      <c r="AB18" s="4">
        <f t="shared" si="2"/>
        <v>-508</v>
      </c>
      <c r="AC18" s="4">
        <f t="shared" si="2"/>
        <v>4</v>
      </c>
      <c r="AD18" s="4">
        <f t="shared" si="2"/>
        <v>-358</v>
      </c>
      <c r="AE18" s="4">
        <f t="shared" si="2"/>
        <v>31</v>
      </c>
    </row>
    <row r="19" spans="1:31" s="1" customFormat="1" ht="18" customHeight="1" x14ac:dyDescent="0.15">
      <c r="A19" s="4" t="s">
        <v>11</v>
      </c>
      <c r="B19" s="4">
        <f t="shared" si="3"/>
        <v>38071</v>
      </c>
      <c r="C19" s="4">
        <f t="shared" si="3"/>
        <v>380</v>
      </c>
      <c r="D19" s="4">
        <v>19155</v>
      </c>
      <c r="E19" s="4">
        <v>93</v>
      </c>
      <c r="F19" s="4">
        <v>18916</v>
      </c>
      <c r="G19" s="4">
        <v>287</v>
      </c>
      <c r="H19" s="4">
        <f t="shared" si="4"/>
        <v>37354</v>
      </c>
      <c r="I19" s="4">
        <f t="shared" si="4"/>
        <v>388</v>
      </c>
      <c r="J19" s="4">
        <v>18757</v>
      </c>
      <c r="K19" s="4">
        <v>94</v>
      </c>
      <c r="L19" s="4">
        <v>18597</v>
      </c>
      <c r="M19" s="4">
        <v>294</v>
      </c>
      <c r="N19" s="4">
        <f t="shared" si="5"/>
        <v>37403</v>
      </c>
      <c r="O19" s="4">
        <f t="shared" si="5"/>
        <v>393</v>
      </c>
      <c r="P19" s="4">
        <v>18773</v>
      </c>
      <c r="Q19" s="4">
        <v>102</v>
      </c>
      <c r="R19" s="4">
        <v>18630</v>
      </c>
      <c r="S19" s="4">
        <v>291</v>
      </c>
      <c r="T19" s="4">
        <f t="shared" si="6"/>
        <v>717</v>
      </c>
      <c r="U19" s="4">
        <f t="shared" si="6"/>
        <v>-8</v>
      </c>
      <c r="V19" s="4">
        <f t="shared" si="0"/>
        <v>398</v>
      </c>
      <c r="W19" s="4">
        <f t="shared" si="0"/>
        <v>-1</v>
      </c>
      <c r="X19" s="4">
        <f t="shared" si="0"/>
        <v>319</v>
      </c>
      <c r="Y19" s="4">
        <f t="shared" si="0"/>
        <v>-7</v>
      </c>
      <c r="Z19" s="4">
        <f t="shared" si="1"/>
        <v>668</v>
      </c>
      <c r="AA19" s="4">
        <f t="shared" si="2"/>
        <v>-13</v>
      </c>
      <c r="AB19" s="4">
        <f t="shared" si="2"/>
        <v>382</v>
      </c>
      <c r="AC19" s="4">
        <f t="shared" si="2"/>
        <v>-9</v>
      </c>
      <c r="AD19" s="4">
        <f t="shared" si="2"/>
        <v>286</v>
      </c>
      <c r="AE19" s="4">
        <f t="shared" si="2"/>
        <v>-4</v>
      </c>
    </row>
    <row r="20" spans="1:31" s="1" customFormat="1" ht="18" customHeight="1" x14ac:dyDescent="0.15">
      <c r="A20" s="4" t="s">
        <v>12</v>
      </c>
      <c r="B20" s="4">
        <f t="shared" si="3"/>
        <v>32392</v>
      </c>
      <c r="C20" s="4">
        <f t="shared" si="3"/>
        <v>317</v>
      </c>
      <c r="D20" s="4">
        <v>16016</v>
      </c>
      <c r="E20" s="4">
        <v>90</v>
      </c>
      <c r="F20" s="4">
        <v>16376</v>
      </c>
      <c r="G20" s="4">
        <v>227</v>
      </c>
      <c r="H20" s="4">
        <f t="shared" si="4"/>
        <v>32469</v>
      </c>
      <c r="I20" s="4">
        <f t="shared" si="4"/>
        <v>278</v>
      </c>
      <c r="J20" s="4">
        <v>16012</v>
      </c>
      <c r="K20" s="4">
        <v>81</v>
      </c>
      <c r="L20" s="4">
        <v>16457</v>
      </c>
      <c r="M20" s="4">
        <v>197</v>
      </c>
      <c r="N20" s="4">
        <f t="shared" si="5"/>
        <v>32545</v>
      </c>
      <c r="O20" s="4">
        <f t="shared" si="5"/>
        <v>276</v>
      </c>
      <c r="P20" s="4">
        <v>16041</v>
      </c>
      <c r="Q20" s="4">
        <v>76</v>
      </c>
      <c r="R20" s="4">
        <v>16504</v>
      </c>
      <c r="S20" s="4">
        <v>200</v>
      </c>
      <c r="T20" s="4">
        <f t="shared" si="6"/>
        <v>-77</v>
      </c>
      <c r="U20" s="4">
        <f t="shared" si="6"/>
        <v>39</v>
      </c>
      <c r="V20" s="4">
        <f t="shared" si="0"/>
        <v>4</v>
      </c>
      <c r="W20" s="4">
        <f t="shared" si="0"/>
        <v>9</v>
      </c>
      <c r="X20" s="4">
        <f t="shared" si="0"/>
        <v>-81</v>
      </c>
      <c r="Y20" s="4">
        <f t="shared" si="0"/>
        <v>30</v>
      </c>
      <c r="Z20" s="4">
        <f t="shared" si="1"/>
        <v>-153</v>
      </c>
      <c r="AA20" s="4">
        <f t="shared" si="2"/>
        <v>41</v>
      </c>
      <c r="AB20" s="4">
        <f t="shared" si="2"/>
        <v>-25</v>
      </c>
      <c r="AC20" s="4">
        <f t="shared" si="2"/>
        <v>14</v>
      </c>
      <c r="AD20" s="4">
        <f t="shared" si="2"/>
        <v>-128</v>
      </c>
      <c r="AE20" s="4">
        <f t="shared" si="2"/>
        <v>27</v>
      </c>
    </row>
    <row r="21" spans="1:31" s="1" customFormat="1" ht="18" customHeight="1" x14ac:dyDescent="0.15">
      <c r="A21" s="4" t="s">
        <v>13</v>
      </c>
      <c r="B21" s="4">
        <f t="shared" si="3"/>
        <v>33648</v>
      </c>
      <c r="C21" s="4">
        <f t="shared" si="3"/>
        <v>186</v>
      </c>
      <c r="D21" s="4">
        <v>16418</v>
      </c>
      <c r="E21" s="4">
        <v>68</v>
      </c>
      <c r="F21" s="4">
        <v>17230</v>
      </c>
      <c r="G21" s="4">
        <v>118</v>
      </c>
      <c r="H21" s="4">
        <f t="shared" si="4"/>
        <v>33925</v>
      </c>
      <c r="I21" s="4">
        <f t="shared" si="4"/>
        <v>175</v>
      </c>
      <c r="J21" s="4">
        <v>16427</v>
      </c>
      <c r="K21" s="4">
        <v>71</v>
      </c>
      <c r="L21" s="4">
        <v>17498</v>
      </c>
      <c r="M21" s="4">
        <v>104</v>
      </c>
      <c r="N21" s="4">
        <f t="shared" si="5"/>
        <v>34057</v>
      </c>
      <c r="O21" s="4">
        <f t="shared" si="5"/>
        <v>178</v>
      </c>
      <c r="P21" s="4">
        <v>16513</v>
      </c>
      <c r="Q21" s="4">
        <v>74</v>
      </c>
      <c r="R21" s="4">
        <v>17544</v>
      </c>
      <c r="S21" s="4">
        <v>104</v>
      </c>
      <c r="T21" s="4">
        <f t="shared" si="6"/>
        <v>-277</v>
      </c>
      <c r="U21" s="4">
        <f t="shared" si="6"/>
        <v>11</v>
      </c>
      <c r="V21" s="4">
        <f t="shared" si="0"/>
        <v>-9</v>
      </c>
      <c r="W21" s="4">
        <f t="shared" si="0"/>
        <v>-3</v>
      </c>
      <c r="X21" s="4">
        <f t="shared" si="0"/>
        <v>-268</v>
      </c>
      <c r="Y21" s="4">
        <f t="shared" si="0"/>
        <v>14</v>
      </c>
      <c r="Z21" s="4">
        <f t="shared" si="1"/>
        <v>-409</v>
      </c>
      <c r="AA21" s="4">
        <f t="shared" si="2"/>
        <v>8</v>
      </c>
      <c r="AB21" s="4">
        <f t="shared" si="2"/>
        <v>-95</v>
      </c>
      <c r="AC21" s="4">
        <f t="shared" si="2"/>
        <v>-6</v>
      </c>
      <c r="AD21" s="4">
        <f t="shared" si="2"/>
        <v>-314</v>
      </c>
      <c r="AE21" s="4">
        <f t="shared" si="2"/>
        <v>14</v>
      </c>
    </row>
    <row r="22" spans="1:31" s="1" customFormat="1" ht="18" customHeight="1" x14ac:dyDescent="0.15">
      <c r="A22" s="4" t="s">
        <v>14</v>
      </c>
      <c r="B22" s="4">
        <f t="shared" si="3"/>
        <v>37144</v>
      </c>
      <c r="C22" s="4">
        <f t="shared" si="3"/>
        <v>165</v>
      </c>
      <c r="D22" s="4">
        <v>18114</v>
      </c>
      <c r="E22" s="4">
        <v>66</v>
      </c>
      <c r="F22" s="4">
        <v>19030</v>
      </c>
      <c r="G22" s="4">
        <v>99</v>
      </c>
      <c r="H22" s="4">
        <f t="shared" si="4"/>
        <v>38139</v>
      </c>
      <c r="I22" s="4">
        <f t="shared" si="4"/>
        <v>173</v>
      </c>
      <c r="J22" s="4">
        <v>18642</v>
      </c>
      <c r="K22" s="4">
        <v>65</v>
      </c>
      <c r="L22" s="4">
        <v>19497</v>
      </c>
      <c r="M22" s="4">
        <v>108</v>
      </c>
      <c r="N22" s="4">
        <f t="shared" si="5"/>
        <v>38296</v>
      </c>
      <c r="O22" s="4">
        <f t="shared" si="5"/>
        <v>172</v>
      </c>
      <c r="P22" s="4">
        <v>18764</v>
      </c>
      <c r="Q22" s="4">
        <v>63</v>
      </c>
      <c r="R22" s="4">
        <v>19532</v>
      </c>
      <c r="S22" s="4">
        <v>109</v>
      </c>
      <c r="T22" s="4">
        <f t="shared" si="6"/>
        <v>-995</v>
      </c>
      <c r="U22" s="4">
        <f t="shared" si="6"/>
        <v>-8</v>
      </c>
      <c r="V22" s="4">
        <f t="shared" si="0"/>
        <v>-528</v>
      </c>
      <c r="W22" s="4">
        <f t="shared" si="0"/>
        <v>1</v>
      </c>
      <c r="X22" s="4">
        <f t="shared" si="0"/>
        <v>-467</v>
      </c>
      <c r="Y22" s="4">
        <f t="shared" si="0"/>
        <v>-9</v>
      </c>
      <c r="Z22" s="4">
        <f t="shared" si="1"/>
        <v>-1152</v>
      </c>
      <c r="AA22" s="4">
        <f t="shared" si="2"/>
        <v>-7</v>
      </c>
      <c r="AB22" s="4">
        <f t="shared" si="2"/>
        <v>-650</v>
      </c>
      <c r="AC22" s="4">
        <f t="shared" si="2"/>
        <v>3</v>
      </c>
      <c r="AD22" s="4">
        <f t="shared" si="2"/>
        <v>-502</v>
      </c>
      <c r="AE22" s="4">
        <f t="shared" si="2"/>
        <v>-10</v>
      </c>
    </row>
    <row r="23" spans="1:31" s="1" customFormat="1" ht="18" customHeight="1" x14ac:dyDescent="0.15">
      <c r="A23" s="4" t="s">
        <v>15</v>
      </c>
      <c r="B23" s="4">
        <f t="shared" si="3"/>
        <v>42080</v>
      </c>
      <c r="C23" s="4">
        <f t="shared" si="3"/>
        <v>171</v>
      </c>
      <c r="D23" s="4">
        <v>20624</v>
      </c>
      <c r="E23" s="4">
        <v>78</v>
      </c>
      <c r="F23" s="4">
        <v>21456</v>
      </c>
      <c r="G23" s="4">
        <v>93</v>
      </c>
      <c r="H23" s="4">
        <f t="shared" si="4"/>
        <v>43253</v>
      </c>
      <c r="I23" s="4">
        <f t="shared" si="4"/>
        <v>163</v>
      </c>
      <c r="J23" s="4">
        <v>21060</v>
      </c>
      <c r="K23" s="4">
        <v>80</v>
      </c>
      <c r="L23" s="4">
        <v>22193</v>
      </c>
      <c r="M23" s="4">
        <v>83</v>
      </c>
      <c r="N23" s="4">
        <f t="shared" si="5"/>
        <v>43613</v>
      </c>
      <c r="O23" s="4">
        <f t="shared" si="5"/>
        <v>167</v>
      </c>
      <c r="P23" s="4">
        <v>21302</v>
      </c>
      <c r="Q23" s="4">
        <v>81</v>
      </c>
      <c r="R23" s="4">
        <v>22311</v>
      </c>
      <c r="S23" s="4">
        <v>86</v>
      </c>
      <c r="T23" s="4">
        <f t="shared" si="6"/>
        <v>-1173</v>
      </c>
      <c r="U23" s="4">
        <f t="shared" si="6"/>
        <v>8</v>
      </c>
      <c r="V23" s="4">
        <f t="shared" si="0"/>
        <v>-436</v>
      </c>
      <c r="W23" s="4">
        <f t="shared" si="0"/>
        <v>-2</v>
      </c>
      <c r="X23" s="4">
        <f t="shared" si="0"/>
        <v>-737</v>
      </c>
      <c r="Y23" s="4">
        <f t="shared" si="0"/>
        <v>10</v>
      </c>
      <c r="Z23" s="4">
        <f t="shared" si="1"/>
        <v>-1533</v>
      </c>
      <c r="AA23" s="4">
        <f t="shared" si="2"/>
        <v>4</v>
      </c>
      <c r="AB23" s="4">
        <f t="shared" si="2"/>
        <v>-678</v>
      </c>
      <c r="AC23" s="4">
        <f t="shared" si="2"/>
        <v>-3</v>
      </c>
      <c r="AD23" s="4">
        <f t="shared" si="2"/>
        <v>-855</v>
      </c>
      <c r="AE23" s="4">
        <f t="shared" si="2"/>
        <v>7</v>
      </c>
    </row>
    <row r="24" spans="1:31" s="1" customFormat="1" ht="18" customHeight="1" x14ac:dyDescent="0.15">
      <c r="A24" s="4" t="s">
        <v>16</v>
      </c>
      <c r="B24" s="4">
        <f t="shared" si="3"/>
        <v>43514</v>
      </c>
      <c r="C24" s="4">
        <f t="shared" si="3"/>
        <v>155</v>
      </c>
      <c r="D24" s="4">
        <v>20829</v>
      </c>
      <c r="E24" s="4">
        <v>67</v>
      </c>
      <c r="F24" s="4">
        <v>22685</v>
      </c>
      <c r="G24" s="4">
        <v>88</v>
      </c>
      <c r="H24" s="4">
        <f t="shared" si="4"/>
        <v>40151</v>
      </c>
      <c r="I24" s="4">
        <f t="shared" si="4"/>
        <v>154</v>
      </c>
      <c r="J24" s="4">
        <v>19166</v>
      </c>
      <c r="K24" s="4">
        <v>63</v>
      </c>
      <c r="L24" s="4">
        <v>20985</v>
      </c>
      <c r="M24" s="4">
        <v>91</v>
      </c>
      <c r="N24" s="4">
        <f t="shared" si="5"/>
        <v>40683</v>
      </c>
      <c r="O24" s="4">
        <f t="shared" si="5"/>
        <v>158</v>
      </c>
      <c r="P24" s="4">
        <v>19531</v>
      </c>
      <c r="Q24" s="4">
        <v>65</v>
      </c>
      <c r="R24" s="4">
        <v>21152</v>
      </c>
      <c r="S24" s="4">
        <v>93</v>
      </c>
      <c r="T24" s="4">
        <f t="shared" si="6"/>
        <v>3363</v>
      </c>
      <c r="U24" s="4">
        <f t="shared" si="6"/>
        <v>1</v>
      </c>
      <c r="V24" s="4">
        <f t="shared" si="0"/>
        <v>1663</v>
      </c>
      <c r="W24" s="4">
        <f t="shared" si="0"/>
        <v>4</v>
      </c>
      <c r="X24" s="4">
        <f t="shared" si="0"/>
        <v>1700</v>
      </c>
      <c r="Y24" s="4">
        <f t="shared" si="0"/>
        <v>-3</v>
      </c>
      <c r="Z24" s="4">
        <f t="shared" si="1"/>
        <v>2831</v>
      </c>
      <c r="AA24" s="4">
        <f t="shared" si="2"/>
        <v>-3</v>
      </c>
      <c r="AB24" s="4">
        <f t="shared" si="2"/>
        <v>1298</v>
      </c>
      <c r="AC24" s="4">
        <f t="shared" si="2"/>
        <v>2</v>
      </c>
      <c r="AD24" s="4">
        <f t="shared" si="2"/>
        <v>1533</v>
      </c>
      <c r="AE24" s="4">
        <f t="shared" si="2"/>
        <v>-5</v>
      </c>
    </row>
    <row r="25" spans="1:31" s="1" customFormat="1" ht="18" customHeight="1" x14ac:dyDescent="0.15">
      <c r="A25" s="4" t="s">
        <v>17</v>
      </c>
      <c r="B25" s="4">
        <f t="shared" si="3"/>
        <v>31245</v>
      </c>
      <c r="C25" s="4">
        <f t="shared" si="3"/>
        <v>100</v>
      </c>
      <c r="D25" s="4">
        <v>13914</v>
      </c>
      <c r="E25" s="4">
        <v>50</v>
      </c>
      <c r="F25" s="4">
        <v>17331</v>
      </c>
      <c r="G25" s="4">
        <v>50</v>
      </c>
      <c r="H25" s="4">
        <f t="shared" si="4"/>
        <v>30995</v>
      </c>
      <c r="I25" s="4">
        <f t="shared" si="4"/>
        <v>94</v>
      </c>
      <c r="J25" s="4">
        <v>13579</v>
      </c>
      <c r="K25" s="4">
        <v>47</v>
      </c>
      <c r="L25" s="4">
        <v>17416</v>
      </c>
      <c r="M25" s="4">
        <v>47</v>
      </c>
      <c r="N25" s="4">
        <f t="shared" si="5"/>
        <v>31636</v>
      </c>
      <c r="O25" s="4">
        <f t="shared" si="5"/>
        <v>93</v>
      </c>
      <c r="P25" s="4">
        <v>13989</v>
      </c>
      <c r="Q25" s="4">
        <v>45</v>
      </c>
      <c r="R25" s="4">
        <v>17647</v>
      </c>
      <c r="S25" s="4">
        <v>48</v>
      </c>
      <c r="T25" s="4">
        <f t="shared" si="6"/>
        <v>250</v>
      </c>
      <c r="U25" s="4">
        <f t="shared" si="6"/>
        <v>6</v>
      </c>
      <c r="V25" s="4">
        <f t="shared" si="6"/>
        <v>335</v>
      </c>
      <c r="W25" s="4">
        <f t="shared" si="6"/>
        <v>3</v>
      </c>
      <c r="X25" s="4">
        <f t="shared" si="6"/>
        <v>-85</v>
      </c>
      <c r="Y25" s="4">
        <f t="shared" si="6"/>
        <v>3</v>
      </c>
      <c r="Z25" s="4">
        <f t="shared" si="1"/>
        <v>-391</v>
      </c>
      <c r="AA25" s="4">
        <f t="shared" ref="AA25:AE30" si="7">C25-O25</f>
        <v>7</v>
      </c>
      <c r="AB25" s="4">
        <f t="shared" si="7"/>
        <v>-75</v>
      </c>
      <c r="AC25" s="4">
        <f t="shared" si="7"/>
        <v>5</v>
      </c>
      <c r="AD25" s="4">
        <f t="shared" si="7"/>
        <v>-316</v>
      </c>
      <c r="AE25" s="4">
        <f t="shared" si="7"/>
        <v>2</v>
      </c>
    </row>
    <row r="26" spans="1:31" s="1" customFormat="1" ht="18" customHeight="1" x14ac:dyDescent="0.15">
      <c r="A26" s="4" t="s">
        <v>18</v>
      </c>
      <c r="B26" s="4">
        <f t="shared" si="3"/>
        <v>26389</v>
      </c>
      <c r="C26" s="4">
        <f t="shared" si="3"/>
        <v>65</v>
      </c>
      <c r="D26" s="4">
        <v>10501</v>
      </c>
      <c r="E26" s="4">
        <v>29</v>
      </c>
      <c r="F26" s="4">
        <v>15888</v>
      </c>
      <c r="G26" s="4">
        <v>36</v>
      </c>
      <c r="H26" s="4">
        <f t="shared" si="4"/>
        <v>25940</v>
      </c>
      <c r="I26" s="4">
        <f t="shared" si="4"/>
        <v>68</v>
      </c>
      <c r="J26" s="4">
        <v>10015</v>
      </c>
      <c r="K26" s="4">
        <v>32</v>
      </c>
      <c r="L26" s="4">
        <v>15925</v>
      </c>
      <c r="M26" s="4">
        <v>36</v>
      </c>
      <c r="N26" s="4">
        <f t="shared" si="5"/>
        <v>26912</v>
      </c>
      <c r="O26" s="4">
        <f t="shared" si="5"/>
        <v>70</v>
      </c>
      <c r="P26" s="4">
        <v>10552</v>
      </c>
      <c r="Q26" s="4">
        <v>34</v>
      </c>
      <c r="R26" s="4">
        <v>16360</v>
      </c>
      <c r="S26" s="4">
        <v>36</v>
      </c>
      <c r="T26" s="4">
        <f t="shared" si="6"/>
        <v>449</v>
      </c>
      <c r="U26" s="4">
        <f t="shared" si="6"/>
        <v>-3</v>
      </c>
      <c r="V26" s="4">
        <f t="shared" si="6"/>
        <v>486</v>
      </c>
      <c r="W26" s="4">
        <f t="shared" si="6"/>
        <v>-3</v>
      </c>
      <c r="X26" s="4">
        <f t="shared" si="6"/>
        <v>-37</v>
      </c>
      <c r="Y26" s="4">
        <f t="shared" si="6"/>
        <v>0</v>
      </c>
      <c r="Z26" s="4">
        <f t="shared" si="1"/>
        <v>-523</v>
      </c>
      <c r="AA26" s="4">
        <f t="shared" si="7"/>
        <v>-5</v>
      </c>
      <c r="AB26" s="4">
        <f t="shared" si="7"/>
        <v>-51</v>
      </c>
      <c r="AC26" s="4">
        <f t="shared" si="7"/>
        <v>-5</v>
      </c>
      <c r="AD26" s="4">
        <f t="shared" si="7"/>
        <v>-472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3"/>
        <v>21901</v>
      </c>
      <c r="C27" s="4">
        <f t="shared" si="3"/>
        <v>40</v>
      </c>
      <c r="D27" s="4">
        <v>7476</v>
      </c>
      <c r="E27" s="4">
        <v>18</v>
      </c>
      <c r="F27" s="4">
        <v>14425</v>
      </c>
      <c r="G27" s="4">
        <v>22</v>
      </c>
      <c r="H27" s="4">
        <f t="shared" si="4"/>
        <v>20450</v>
      </c>
      <c r="I27" s="4">
        <f t="shared" si="4"/>
        <v>26</v>
      </c>
      <c r="J27" s="4">
        <v>6812</v>
      </c>
      <c r="K27" s="4">
        <v>12</v>
      </c>
      <c r="L27" s="4">
        <v>13638</v>
      </c>
      <c r="M27" s="4">
        <v>14</v>
      </c>
      <c r="N27" s="4">
        <f t="shared" si="5"/>
        <v>21912</v>
      </c>
      <c r="O27" s="4">
        <f t="shared" si="5"/>
        <v>27</v>
      </c>
      <c r="P27" s="4">
        <v>7492</v>
      </c>
      <c r="Q27" s="4">
        <v>12</v>
      </c>
      <c r="R27" s="4">
        <v>14420</v>
      </c>
      <c r="S27" s="4">
        <v>15</v>
      </c>
      <c r="T27" s="4">
        <f t="shared" si="6"/>
        <v>1451</v>
      </c>
      <c r="U27" s="4">
        <f t="shared" si="6"/>
        <v>14</v>
      </c>
      <c r="V27" s="4">
        <f t="shared" si="6"/>
        <v>664</v>
      </c>
      <c r="W27" s="4">
        <f t="shared" si="6"/>
        <v>6</v>
      </c>
      <c r="X27" s="4">
        <f t="shared" si="6"/>
        <v>787</v>
      </c>
      <c r="Y27" s="4">
        <f t="shared" si="6"/>
        <v>8</v>
      </c>
      <c r="Z27" s="4">
        <f t="shared" si="1"/>
        <v>-11</v>
      </c>
      <c r="AA27" s="4">
        <f t="shared" si="7"/>
        <v>13</v>
      </c>
      <c r="AB27" s="4">
        <f t="shared" si="7"/>
        <v>-16</v>
      </c>
      <c r="AC27" s="4">
        <f t="shared" si="7"/>
        <v>6</v>
      </c>
      <c r="AD27" s="4">
        <f t="shared" si="7"/>
        <v>5</v>
      </c>
      <c r="AE27" s="4">
        <f t="shared" si="7"/>
        <v>7</v>
      </c>
    </row>
    <row r="28" spans="1:31" s="1" customFormat="1" ht="18" customHeight="1" x14ac:dyDescent="0.15">
      <c r="A28" s="4" t="s">
        <v>20</v>
      </c>
      <c r="B28" s="4">
        <f t="shared" si="3"/>
        <v>13217</v>
      </c>
      <c r="C28" s="4">
        <f t="shared" si="3"/>
        <v>22</v>
      </c>
      <c r="D28" s="4">
        <v>3593</v>
      </c>
      <c r="E28" s="4">
        <v>6</v>
      </c>
      <c r="F28" s="4">
        <v>9624</v>
      </c>
      <c r="G28" s="4">
        <v>16</v>
      </c>
      <c r="H28" s="4">
        <f t="shared" si="4"/>
        <v>11607</v>
      </c>
      <c r="I28" s="4">
        <f t="shared" si="4"/>
        <v>20</v>
      </c>
      <c r="J28" s="4">
        <v>3008</v>
      </c>
      <c r="K28" s="4">
        <v>5</v>
      </c>
      <c r="L28" s="4">
        <v>8599</v>
      </c>
      <c r="M28" s="4">
        <v>15</v>
      </c>
      <c r="N28" s="4">
        <f t="shared" si="5"/>
        <v>13074</v>
      </c>
      <c r="O28" s="4">
        <f t="shared" si="5"/>
        <v>21</v>
      </c>
      <c r="P28" s="4">
        <v>3490</v>
      </c>
      <c r="Q28" s="4">
        <v>5</v>
      </c>
      <c r="R28" s="4">
        <v>9584</v>
      </c>
      <c r="S28" s="4">
        <v>16</v>
      </c>
      <c r="T28" s="4">
        <f t="shared" si="6"/>
        <v>1610</v>
      </c>
      <c r="U28" s="4">
        <f t="shared" si="6"/>
        <v>2</v>
      </c>
      <c r="V28" s="4">
        <f t="shared" si="6"/>
        <v>585</v>
      </c>
      <c r="W28" s="4">
        <f t="shared" si="6"/>
        <v>1</v>
      </c>
      <c r="X28" s="4">
        <f t="shared" si="6"/>
        <v>1025</v>
      </c>
      <c r="Y28" s="4">
        <f t="shared" si="6"/>
        <v>1</v>
      </c>
      <c r="Z28" s="4">
        <f t="shared" si="1"/>
        <v>143</v>
      </c>
      <c r="AA28" s="4">
        <f t="shared" si="7"/>
        <v>1</v>
      </c>
      <c r="AB28" s="4">
        <f t="shared" si="7"/>
        <v>103</v>
      </c>
      <c r="AC28" s="4">
        <f t="shared" si="7"/>
        <v>1</v>
      </c>
      <c r="AD28" s="4">
        <f t="shared" si="7"/>
        <v>40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3"/>
        <v>4661</v>
      </c>
      <c r="C29" s="4">
        <f t="shared" si="3"/>
        <v>4</v>
      </c>
      <c r="D29" s="4">
        <v>939</v>
      </c>
      <c r="E29" s="4">
        <v>3</v>
      </c>
      <c r="F29" s="4">
        <v>3722</v>
      </c>
      <c r="G29" s="4">
        <v>1</v>
      </c>
      <c r="H29" s="4">
        <f t="shared" si="4"/>
        <v>3481</v>
      </c>
      <c r="I29" s="4">
        <f t="shared" si="4"/>
        <v>2</v>
      </c>
      <c r="J29" s="4">
        <v>634</v>
      </c>
      <c r="K29" s="4">
        <v>2</v>
      </c>
      <c r="L29" s="4">
        <v>2847</v>
      </c>
      <c r="M29" s="4">
        <v>0</v>
      </c>
      <c r="N29" s="4">
        <f t="shared" si="5"/>
        <v>4249</v>
      </c>
      <c r="O29" s="4">
        <f t="shared" si="5"/>
        <v>2</v>
      </c>
      <c r="P29" s="4">
        <v>807</v>
      </c>
      <c r="Q29" s="4">
        <v>2</v>
      </c>
      <c r="R29" s="4">
        <v>3442</v>
      </c>
      <c r="S29" s="4">
        <v>0</v>
      </c>
      <c r="T29" s="4">
        <f t="shared" si="6"/>
        <v>1180</v>
      </c>
      <c r="U29" s="4">
        <f t="shared" si="6"/>
        <v>2</v>
      </c>
      <c r="V29" s="4">
        <f t="shared" si="6"/>
        <v>305</v>
      </c>
      <c r="W29" s="4">
        <f t="shared" si="6"/>
        <v>1</v>
      </c>
      <c r="X29" s="4">
        <f t="shared" si="6"/>
        <v>875</v>
      </c>
      <c r="Y29" s="4">
        <f t="shared" si="6"/>
        <v>1</v>
      </c>
      <c r="Z29" s="4">
        <f t="shared" si="1"/>
        <v>412</v>
      </c>
      <c r="AA29" s="4">
        <f t="shared" si="7"/>
        <v>2</v>
      </c>
      <c r="AB29" s="4">
        <f t="shared" si="7"/>
        <v>132</v>
      </c>
      <c r="AC29" s="4">
        <f t="shared" si="7"/>
        <v>1</v>
      </c>
      <c r="AD29" s="4">
        <f t="shared" si="7"/>
        <v>280</v>
      </c>
      <c r="AE29" s="4">
        <f t="shared" si="7"/>
        <v>1</v>
      </c>
    </row>
    <row r="30" spans="1:31" s="1" customFormat="1" ht="18" customHeight="1" x14ac:dyDescent="0.15">
      <c r="A30" s="4" t="s">
        <v>22</v>
      </c>
      <c r="B30" s="4">
        <f t="shared" si="3"/>
        <v>951</v>
      </c>
      <c r="C30" s="4">
        <f>E30+G30</f>
        <v>-3</v>
      </c>
      <c r="D30" s="4">
        <v>111</v>
      </c>
      <c r="E30" s="4">
        <v>-1</v>
      </c>
      <c r="F30" s="4">
        <v>840</v>
      </c>
      <c r="G30" s="4">
        <v>-2</v>
      </c>
      <c r="H30" s="4">
        <f t="shared" si="4"/>
        <v>622</v>
      </c>
      <c r="I30" s="4">
        <f t="shared" si="4"/>
        <v>-3</v>
      </c>
      <c r="J30" s="4">
        <v>72</v>
      </c>
      <c r="K30" s="4">
        <v>-1</v>
      </c>
      <c r="L30" s="4">
        <v>550</v>
      </c>
      <c r="M30" s="4">
        <v>-2</v>
      </c>
      <c r="N30" s="4">
        <f t="shared" si="5"/>
        <v>821</v>
      </c>
      <c r="O30" s="4">
        <f t="shared" si="5"/>
        <v>-1</v>
      </c>
      <c r="P30" s="4">
        <v>97</v>
      </c>
      <c r="Q30" s="4">
        <v>-1</v>
      </c>
      <c r="R30" s="4">
        <v>724</v>
      </c>
      <c r="S30" s="4">
        <v>0</v>
      </c>
      <c r="T30" s="4">
        <f t="shared" ref="T30:Y30" si="8">B30-H30</f>
        <v>329</v>
      </c>
      <c r="U30" s="4">
        <f t="shared" si="8"/>
        <v>0</v>
      </c>
      <c r="V30" s="4">
        <f t="shared" si="8"/>
        <v>39</v>
      </c>
      <c r="W30" s="4">
        <f t="shared" si="8"/>
        <v>0</v>
      </c>
      <c r="X30" s="4">
        <f t="shared" si="8"/>
        <v>290</v>
      </c>
      <c r="Y30" s="4">
        <f t="shared" si="8"/>
        <v>0</v>
      </c>
      <c r="Z30" s="4">
        <f t="shared" si="1"/>
        <v>130</v>
      </c>
      <c r="AA30" s="4">
        <f t="shared" si="7"/>
        <v>-2</v>
      </c>
      <c r="AB30" s="4">
        <f t="shared" si="7"/>
        <v>14</v>
      </c>
      <c r="AC30" s="4">
        <f t="shared" si="7"/>
        <v>0</v>
      </c>
      <c r="AD30" s="4">
        <f t="shared" si="7"/>
        <v>116</v>
      </c>
      <c r="AE30" s="4">
        <f t="shared" si="7"/>
        <v>-2</v>
      </c>
    </row>
    <row r="31" spans="1:31" s="1" customFormat="1" ht="18" customHeight="1" thickBot="1" x14ac:dyDescent="0.2">
      <c r="A31" s="4" t="s">
        <v>58</v>
      </c>
      <c r="B31" s="4">
        <f>D31+F31</f>
        <v>4363</v>
      </c>
      <c r="C31" s="4">
        <f>E31+G31</f>
        <v>1086</v>
      </c>
      <c r="D31" s="4">
        <v>2495</v>
      </c>
      <c r="E31" s="4">
        <v>530</v>
      </c>
      <c r="F31" s="4">
        <v>1868</v>
      </c>
      <c r="G31" s="4">
        <v>556</v>
      </c>
      <c r="H31" s="4">
        <f>J31+L31</f>
        <v>4363</v>
      </c>
      <c r="I31" s="4">
        <f t="shared" ref="I31" si="9">K31+M31</f>
        <v>1086</v>
      </c>
      <c r="J31" s="4">
        <v>2495</v>
      </c>
      <c r="K31" s="4">
        <v>530</v>
      </c>
      <c r="L31" s="4">
        <v>1868</v>
      </c>
      <c r="M31" s="4">
        <v>556</v>
      </c>
      <c r="N31" s="4">
        <f t="shared" ref="N31" si="10">P31+R31</f>
        <v>4363</v>
      </c>
      <c r="O31" s="4">
        <f t="shared" ref="O31" si="11">Q31+S31</f>
        <v>1086</v>
      </c>
      <c r="P31" s="4">
        <v>2495</v>
      </c>
      <c r="Q31" s="4">
        <v>530</v>
      </c>
      <c r="R31" s="4">
        <v>1868</v>
      </c>
      <c r="S31" s="4">
        <v>556</v>
      </c>
      <c r="T31" s="4">
        <f t="shared" ref="T31" si="12">B31-H31</f>
        <v>0</v>
      </c>
      <c r="U31" s="4">
        <f t="shared" ref="U31" si="13">C31-I31</f>
        <v>0</v>
      </c>
      <c r="V31" s="4">
        <f t="shared" ref="V31" si="14">D31-J31</f>
        <v>0</v>
      </c>
      <c r="W31" s="4">
        <f t="shared" ref="W31" si="15">E31-K31</f>
        <v>0</v>
      </c>
      <c r="X31" s="4">
        <f t="shared" ref="X31" si="16">F31-L31</f>
        <v>0</v>
      </c>
      <c r="Y31" s="4">
        <f t="shared" ref="Y31" si="17">G31-M31</f>
        <v>0</v>
      </c>
      <c r="Z31" s="4">
        <f t="shared" ref="Z31" si="18">B31-N31</f>
        <v>0</v>
      </c>
      <c r="AA31" s="4">
        <f t="shared" ref="AA31" si="19">C31-O31</f>
        <v>0</v>
      </c>
      <c r="AB31" s="4">
        <f t="shared" ref="AB31" si="20">D31-P31</f>
        <v>0</v>
      </c>
      <c r="AC31" s="4">
        <f t="shared" ref="AC31" si="21">E31-Q31</f>
        <v>0</v>
      </c>
      <c r="AD31" s="4">
        <f t="shared" ref="AD31" si="22">F31-R31</f>
        <v>0</v>
      </c>
      <c r="AE31" s="4">
        <f t="shared" ref="AE31" si="23">G31-S31</f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65014</v>
      </c>
      <c r="C33" s="4">
        <f t="shared" ref="C33:AE33" si="24">SUM(C10:C12)</f>
        <v>273</v>
      </c>
      <c r="D33" s="4">
        <f t="shared" si="24"/>
        <v>33358</v>
      </c>
      <c r="E33" s="4">
        <f t="shared" si="24"/>
        <v>150</v>
      </c>
      <c r="F33" s="4">
        <f t="shared" si="24"/>
        <v>31656</v>
      </c>
      <c r="G33" s="4">
        <f t="shared" si="24"/>
        <v>123</v>
      </c>
      <c r="H33" s="4">
        <f t="shared" si="24"/>
        <v>69569</v>
      </c>
      <c r="I33" s="4">
        <f t="shared" si="24"/>
        <v>292</v>
      </c>
      <c r="J33" s="4">
        <f t="shared" si="24"/>
        <v>35661</v>
      </c>
      <c r="K33" s="4">
        <f t="shared" si="24"/>
        <v>159</v>
      </c>
      <c r="L33" s="4">
        <f t="shared" si="24"/>
        <v>33908</v>
      </c>
      <c r="M33" s="4">
        <f t="shared" si="24"/>
        <v>133</v>
      </c>
      <c r="N33" s="4">
        <f t="shared" si="24"/>
        <v>65959</v>
      </c>
      <c r="O33" s="4">
        <f t="shared" si="24"/>
        <v>281</v>
      </c>
      <c r="P33" s="4">
        <f t="shared" si="24"/>
        <v>33775</v>
      </c>
      <c r="Q33" s="4">
        <f t="shared" si="24"/>
        <v>158</v>
      </c>
      <c r="R33" s="4">
        <f t="shared" si="24"/>
        <v>32184</v>
      </c>
      <c r="S33" s="4">
        <f t="shared" si="24"/>
        <v>123</v>
      </c>
      <c r="T33" s="4">
        <f t="shared" si="24"/>
        <v>-4555</v>
      </c>
      <c r="U33" s="4">
        <f t="shared" si="24"/>
        <v>-19</v>
      </c>
      <c r="V33" s="4">
        <f t="shared" si="24"/>
        <v>-2303</v>
      </c>
      <c r="W33" s="4">
        <f t="shared" si="24"/>
        <v>-9</v>
      </c>
      <c r="X33" s="4">
        <f t="shared" si="24"/>
        <v>-2252</v>
      </c>
      <c r="Y33" s="4">
        <f t="shared" si="24"/>
        <v>-10</v>
      </c>
      <c r="Z33" s="4">
        <f t="shared" si="24"/>
        <v>-945</v>
      </c>
      <c r="AA33" s="4">
        <f t="shared" si="24"/>
        <v>-8</v>
      </c>
      <c r="AB33" s="4">
        <f t="shared" si="24"/>
        <v>-417</v>
      </c>
      <c r="AC33" s="4">
        <f t="shared" si="24"/>
        <v>-8</v>
      </c>
      <c r="AD33" s="4">
        <f t="shared" si="24"/>
        <v>-528</v>
      </c>
      <c r="AE33" s="4">
        <f t="shared" si="24"/>
        <v>0</v>
      </c>
    </row>
    <row r="34" spans="1:31" s="1" customFormat="1" ht="18" customHeight="1" x14ac:dyDescent="0.15">
      <c r="A34" s="4" t="s">
        <v>29</v>
      </c>
      <c r="B34" s="4">
        <f>SUM(B13:B22)</f>
        <v>302100</v>
      </c>
      <c r="C34" s="4">
        <f t="shared" ref="C34:AE34" si="25">SUM(C13:C22)</f>
        <v>5013</v>
      </c>
      <c r="D34" s="4">
        <f t="shared" si="25"/>
        <v>151746</v>
      </c>
      <c r="E34" s="4">
        <f t="shared" si="25"/>
        <v>1859</v>
      </c>
      <c r="F34" s="4">
        <f t="shared" si="25"/>
        <v>150354</v>
      </c>
      <c r="G34" s="4">
        <f t="shared" si="25"/>
        <v>3154</v>
      </c>
      <c r="H34" s="4">
        <f t="shared" si="25"/>
        <v>305232</v>
      </c>
      <c r="I34" s="4">
        <f t="shared" si="25"/>
        <v>4946</v>
      </c>
      <c r="J34" s="4">
        <f t="shared" si="25"/>
        <v>153208</v>
      </c>
      <c r="K34" s="4">
        <f t="shared" si="25"/>
        <v>1820</v>
      </c>
      <c r="L34" s="4">
        <f t="shared" si="25"/>
        <v>152024</v>
      </c>
      <c r="M34" s="4">
        <f t="shared" si="25"/>
        <v>3126</v>
      </c>
      <c r="N34" s="4">
        <f t="shared" si="25"/>
        <v>307191</v>
      </c>
      <c r="O34" s="4">
        <f t="shared" si="25"/>
        <v>4629</v>
      </c>
      <c r="P34" s="4">
        <f t="shared" si="25"/>
        <v>154326</v>
      </c>
      <c r="Q34" s="4">
        <f t="shared" si="25"/>
        <v>1687</v>
      </c>
      <c r="R34" s="4">
        <f t="shared" si="25"/>
        <v>152865</v>
      </c>
      <c r="S34" s="4">
        <f>SUM(S13:S22)</f>
        <v>2942</v>
      </c>
      <c r="T34" s="4">
        <f t="shared" si="25"/>
        <v>-3132</v>
      </c>
      <c r="U34" s="4">
        <f t="shared" si="25"/>
        <v>67</v>
      </c>
      <c r="V34" s="4">
        <f t="shared" si="25"/>
        <v>-1462</v>
      </c>
      <c r="W34" s="4">
        <f t="shared" si="25"/>
        <v>39</v>
      </c>
      <c r="X34" s="4">
        <f t="shared" si="25"/>
        <v>-1670</v>
      </c>
      <c r="Y34" s="4">
        <f t="shared" si="25"/>
        <v>28</v>
      </c>
      <c r="Z34" s="4">
        <f t="shared" si="25"/>
        <v>-5091</v>
      </c>
      <c r="AA34" s="4">
        <f t="shared" si="25"/>
        <v>384</v>
      </c>
      <c r="AB34" s="4">
        <f t="shared" si="25"/>
        <v>-2580</v>
      </c>
      <c r="AC34" s="4">
        <f t="shared" si="25"/>
        <v>172</v>
      </c>
      <c r="AD34" s="4">
        <f t="shared" si="25"/>
        <v>-2511</v>
      </c>
      <c r="AE34" s="4">
        <f t="shared" si="25"/>
        <v>212</v>
      </c>
    </row>
    <row r="35" spans="1:31" s="1" customFormat="1" ht="18" customHeight="1" x14ac:dyDescent="0.15">
      <c r="A35" s="4" t="s">
        <v>25</v>
      </c>
      <c r="B35" s="4">
        <f>SUM(B23:B30)</f>
        <v>183958</v>
      </c>
      <c r="C35" s="4">
        <f t="shared" ref="C35:AE35" si="26">SUM(C23:C30)</f>
        <v>554</v>
      </c>
      <c r="D35" s="4">
        <f t="shared" si="26"/>
        <v>77987</v>
      </c>
      <c r="E35" s="4">
        <f t="shared" si="26"/>
        <v>250</v>
      </c>
      <c r="F35" s="4">
        <f t="shared" si="26"/>
        <v>105971</v>
      </c>
      <c r="G35" s="4">
        <f t="shared" si="26"/>
        <v>304</v>
      </c>
      <c r="H35" s="4">
        <f t="shared" si="26"/>
        <v>176499</v>
      </c>
      <c r="I35" s="4">
        <f t="shared" si="26"/>
        <v>524</v>
      </c>
      <c r="J35" s="4">
        <f t="shared" si="26"/>
        <v>74346</v>
      </c>
      <c r="K35" s="4">
        <f t="shared" si="26"/>
        <v>240</v>
      </c>
      <c r="L35" s="4">
        <f t="shared" si="26"/>
        <v>102153</v>
      </c>
      <c r="M35" s="4">
        <f t="shared" si="26"/>
        <v>284</v>
      </c>
      <c r="N35" s="4">
        <f t="shared" si="26"/>
        <v>182900</v>
      </c>
      <c r="O35" s="4">
        <f t="shared" si="26"/>
        <v>537</v>
      </c>
      <c r="P35" s="4">
        <f t="shared" si="26"/>
        <v>77260</v>
      </c>
      <c r="Q35" s="4">
        <f t="shared" si="26"/>
        <v>243</v>
      </c>
      <c r="R35" s="4">
        <f t="shared" si="26"/>
        <v>105640</v>
      </c>
      <c r="S35" s="4">
        <f t="shared" si="26"/>
        <v>294</v>
      </c>
      <c r="T35" s="4">
        <f t="shared" si="26"/>
        <v>7459</v>
      </c>
      <c r="U35" s="4">
        <f t="shared" si="26"/>
        <v>30</v>
      </c>
      <c r="V35" s="4">
        <f t="shared" si="26"/>
        <v>3641</v>
      </c>
      <c r="W35" s="4">
        <f t="shared" si="26"/>
        <v>10</v>
      </c>
      <c r="X35" s="4">
        <f t="shared" si="26"/>
        <v>3818</v>
      </c>
      <c r="Y35" s="4">
        <f t="shared" si="26"/>
        <v>20</v>
      </c>
      <c r="Z35" s="4">
        <f t="shared" si="26"/>
        <v>1058</v>
      </c>
      <c r="AA35" s="4">
        <f t="shared" si="26"/>
        <v>17</v>
      </c>
      <c r="AB35" s="4">
        <f t="shared" si="26"/>
        <v>727</v>
      </c>
      <c r="AC35" s="4">
        <f t="shared" si="26"/>
        <v>7</v>
      </c>
      <c r="AD35" s="4">
        <f t="shared" si="26"/>
        <v>331</v>
      </c>
      <c r="AE35" s="4">
        <f t="shared" si="26"/>
        <v>10</v>
      </c>
    </row>
    <row r="36" spans="1:31" s="1" customFormat="1" ht="18" customHeight="1" x14ac:dyDescent="0.15">
      <c r="A36" s="4" t="s">
        <v>26</v>
      </c>
      <c r="B36" s="4">
        <f>SUM(B25:B30)</f>
        <v>98364</v>
      </c>
      <c r="C36" s="4">
        <f t="shared" ref="C36:AE36" si="27">SUM(C25:C30)</f>
        <v>228</v>
      </c>
      <c r="D36" s="4">
        <f t="shared" si="27"/>
        <v>36534</v>
      </c>
      <c r="E36" s="4">
        <f t="shared" si="27"/>
        <v>105</v>
      </c>
      <c r="F36" s="4">
        <f t="shared" si="27"/>
        <v>61830</v>
      </c>
      <c r="G36" s="4">
        <f t="shared" si="27"/>
        <v>123</v>
      </c>
      <c r="H36" s="4">
        <f t="shared" si="27"/>
        <v>93095</v>
      </c>
      <c r="I36" s="4">
        <f t="shared" si="27"/>
        <v>207</v>
      </c>
      <c r="J36" s="4">
        <f t="shared" si="27"/>
        <v>34120</v>
      </c>
      <c r="K36" s="4">
        <f t="shared" si="27"/>
        <v>97</v>
      </c>
      <c r="L36" s="4">
        <f t="shared" si="27"/>
        <v>58975</v>
      </c>
      <c r="M36" s="4">
        <f t="shared" si="27"/>
        <v>110</v>
      </c>
      <c r="N36" s="4">
        <f t="shared" si="27"/>
        <v>98604</v>
      </c>
      <c r="O36" s="4">
        <f t="shared" si="27"/>
        <v>212</v>
      </c>
      <c r="P36" s="4">
        <f t="shared" si="27"/>
        <v>36427</v>
      </c>
      <c r="Q36" s="4">
        <f t="shared" si="27"/>
        <v>97</v>
      </c>
      <c r="R36" s="4">
        <f t="shared" si="27"/>
        <v>62177</v>
      </c>
      <c r="S36" s="4">
        <f t="shared" si="27"/>
        <v>115</v>
      </c>
      <c r="T36" s="4">
        <f t="shared" si="27"/>
        <v>5269</v>
      </c>
      <c r="U36" s="4">
        <f t="shared" si="27"/>
        <v>21</v>
      </c>
      <c r="V36" s="4">
        <f t="shared" si="27"/>
        <v>2414</v>
      </c>
      <c r="W36" s="4">
        <f t="shared" si="27"/>
        <v>8</v>
      </c>
      <c r="X36" s="4">
        <f t="shared" si="27"/>
        <v>2855</v>
      </c>
      <c r="Y36" s="4">
        <f t="shared" si="27"/>
        <v>13</v>
      </c>
      <c r="Z36" s="4">
        <f t="shared" si="27"/>
        <v>-240</v>
      </c>
      <c r="AA36" s="4">
        <f t="shared" si="27"/>
        <v>16</v>
      </c>
      <c r="AB36" s="4">
        <f t="shared" si="27"/>
        <v>107</v>
      </c>
      <c r="AC36" s="4">
        <f t="shared" si="27"/>
        <v>8</v>
      </c>
      <c r="AD36" s="4">
        <f t="shared" si="27"/>
        <v>-347</v>
      </c>
      <c r="AE36" s="4">
        <f t="shared" si="27"/>
        <v>8</v>
      </c>
    </row>
    <row r="37" spans="1:31" s="1" customFormat="1" ht="18" customHeight="1" x14ac:dyDescent="0.15">
      <c r="A37" s="4" t="s">
        <v>27</v>
      </c>
      <c r="B37" s="4">
        <f>SUM(B27:B30)</f>
        <v>40730</v>
      </c>
      <c r="C37" s="4">
        <f t="shared" ref="C37:AE37" si="28">SUM(C27:C30)</f>
        <v>63</v>
      </c>
      <c r="D37" s="4">
        <f t="shared" si="28"/>
        <v>12119</v>
      </c>
      <c r="E37" s="4">
        <f t="shared" si="28"/>
        <v>26</v>
      </c>
      <c r="F37" s="4">
        <f t="shared" si="28"/>
        <v>28611</v>
      </c>
      <c r="G37" s="4">
        <f t="shared" si="28"/>
        <v>37</v>
      </c>
      <c r="H37" s="4">
        <f t="shared" si="28"/>
        <v>36160</v>
      </c>
      <c r="I37" s="4">
        <f t="shared" si="28"/>
        <v>45</v>
      </c>
      <c r="J37" s="4">
        <f t="shared" si="28"/>
        <v>10526</v>
      </c>
      <c r="K37" s="4">
        <f t="shared" si="28"/>
        <v>18</v>
      </c>
      <c r="L37" s="4">
        <f t="shared" si="28"/>
        <v>25634</v>
      </c>
      <c r="M37" s="4">
        <f t="shared" si="28"/>
        <v>27</v>
      </c>
      <c r="N37" s="4">
        <f t="shared" si="28"/>
        <v>40056</v>
      </c>
      <c r="O37" s="4">
        <f t="shared" si="28"/>
        <v>49</v>
      </c>
      <c r="P37" s="4">
        <f t="shared" si="28"/>
        <v>11886</v>
      </c>
      <c r="Q37" s="4">
        <f t="shared" si="28"/>
        <v>18</v>
      </c>
      <c r="R37" s="4">
        <f t="shared" si="28"/>
        <v>28170</v>
      </c>
      <c r="S37" s="4">
        <f t="shared" si="28"/>
        <v>31</v>
      </c>
      <c r="T37" s="4">
        <f t="shared" si="28"/>
        <v>4570</v>
      </c>
      <c r="U37" s="4">
        <f t="shared" si="28"/>
        <v>18</v>
      </c>
      <c r="V37" s="4">
        <f t="shared" si="28"/>
        <v>1593</v>
      </c>
      <c r="W37" s="4">
        <f t="shared" si="28"/>
        <v>8</v>
      </c>
      <c r="X37" s="4">
        <f t="shared" si="28"/>
        <v>2977</v>
      </c>
      <c r="Y37" s="4">
        <f t="shared" si="28"/>
        <v>10</v>
      </c>
      <c r="Z37" s="4">
        <f t="shared" si="28"/>
        <v>674</v>
      </c>
      <c r="AA37" s="4">
        <f t="shared" si="28"/>
        <v>14</v>
      </c>
      <c r="AB37" s="4">
        <f t="shared" si="28"/>
        <v>233</v>
      </c>
      <c r="AC37" s="4">
        <f t="shared" si="28"/>
        <v>8</v>
      </c>
      <c r="AD37" s="4">
        <f t="shared" si="28"/>
        <v>441</v>
      </c>
      <c r="AE37" s="4">
        <f t="shared" si="28"/>
        <v>6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11.797732419720109</v>
      </c>
      <c r="C39" s="15">
        <f t="shared" ref="C39:AE39" si="29">C33/(C9-C31)*100</f>
        <v>4.6746575342465757</v>
      </c>
      <c r="D39" s="15">
        <f t="shared" si="29"/>
        <v>12.679263068672055</v>
      </c>
      <c r="E39" s="15">
        <f t="shared" si="29"/>
        <v>6.6401062416998666</v>
      </c>
      <c r="F39" s="15">
        <f t="shared" si="29"/>
        <v>10.992391859185155</v>
      </c>
      <c r="G39" s="15">
        <f t="shared" si="29"/>
        <v>3.4347947500698131</v>
      </c>
      <c r="H39" s="15">
        <f t="shared" si="29"/>
        <v>12.619082169417739</v>
      </c>
      <c r="I39" s="15">
        <f t="shared" si="29"/>
        <v>5.0676848316556748</v>
      </c>
      <c r="J39" s="15">
        <f t="shared" si="29"/>
        <v>13.548240031913075</v>
      </c>
      <c r="K39" s="15">
        <f t="shared" si="29"/>
        <v>7.1653898152320874</v>
      </c>
      <c r="L39" s="15">
        <f t="shared" si="29"/>
        <v>11.77013728587049</v>
      </c>
      <c r="M39" s="15">
        <f t="shared" si="29"/>
        <v>3.7538808918995201</v>
      </c>
      <c r="N39" s="15">
        <f t="shared" si="29"/>
        <v>11.862062764139916</v>
      </c>
      <c r="O39" s="15">
        <f t="shared" si="29"/>
        <v>5.15880301083165</v>
      </c>
      <c r="P39" s="15">
        <f t="shared" si="29"/>
        <v>12.727944196773452</v>
      </c>
      <c r="Q39" s="15">
        <f t="shared" si="29"/>
        <v>7.5670498084291191</v>
      </c>
      <c r="R39" s="15">
        <f t="shared" si="29"/>
        <v>11.0716263773311</v>
      </c>
      <c r="S39" s="15">
        <f t="shared" si="29"/>
        <v>3.661804108365585</v>
      </c>
      <c r="T39" s="15">
        <f t="shared" si="29"/>
        <v>1997.8070175438595</v>
      </c>
      <c r="U39" s="15">
        <f t="shared" si="29"/>
        <v>-24.358974358974358</v>
      </c>
      <c r="V39" s="15">
        <f t="shared" si="29"/>
        <v>1857.2580645161293</v>
      </c>
      <c r="W39" s="15">
        <f t="shared" si="29"/>
        <v>-22.5</v>
      </c>
      <c r="X39" s="15">
        <f t="shared" si="29"/>
        <v>2165.3846153846152</v>
      </c>
      <c r="Y39" s="15">
        <f t="shared" si="29"/>
        <v>-26.315789473684209</v>
      </c>
      <c r="Z39" s="15">
        <f t="shared" si="29"/>
        <v>18.983527521092807</v>
      </c>
      <c r="AA39" s="15">
        <f t="shared" si="29"/>
        <v>-2.0356234096692112</v>
      </c>
      <c r="AB39" s="15">
        <f t="shared" si="29"/>
        <v>18.370044052863435</v>
      </c>
      <c r="AC39" s="15">
        <f t="shared" si="29"/>
        <v>-4.6783625730994149</v>
      </c>
      <c r="AD39" s="15">
        <f t="shared" si="29"/>
        <v>19.49778434268833</v>
      </c>
      <c r="AE39" s="15">
        <f t="shared" si="29"/>
        <v>0</v>
      </c>
    </row>
    <row r="40" spans="1:31" ht="18" customHeight="1" x14ac:dyDescent="0.15">
      <c r="A40" s="4" t="s">
        <v>29</v>
      </c>
      <c r="B40" s="15">
        <f>B34/(B9-B31)*100</f>
        <v>54.8204227396783</v>
      </c>
      <c r="C40" s="15">
        <f t="shared" ref="C40:AE40" si="30">C34/(C9-C31)*100</f>
        <v>85.839041095890408</v>
      </c>
      <c r="D40" s="15">
        <f t="shared" si="30"/>
        <v>57.678141783641401</v>
      </c>
      <c r="E40" s="15">
        <f t="shared" si="30"/>
        <v>82.293050022133684</v>
      </c>
      <c r="F40" s="15">
        <f t="shared" si="30"/>
        <v>52.209694389560426</v>
      </c>
      <c r="G40" s="15">
        <f t="shared" si="30"/>
        <v>88.075956436749507</v>
      </c>
      <c r="H40" s="15">
        <f t="shared" si="30"/>
        <v>55.365862506802102</v>
      </c>
      <c r="I40" s="15">
        <f t="shared" si="30"/>
        <v>85.83825060742798</v>
      </c>
      <c r="J40" s="15">
        <f t="shared" si="30"/>
        <v>58.206409209201603</v>
      </c>
      <c r="K40" s="15">
        <f t="shared" si="30"/>
        <v>82.018927444794954</v>
      </c>
      <c r="L40" s="15">
        <f t="shared" si="30"/>
        <v>52.770536473610221</v>
      </c>
      <c r="M40" s="15">
        <f t="shared" si="30"/>
        <v>88.230313293818796</v>
      </c>
      <c r="N40" s="15">
        <f t="shared" si="30"/>
        <v>55.245211761532232</v>
      </c>
      <c r="O40" s="15">
        <f t="shared" si="30"/>
        <v>84.982559206902891</v>
      </c>
      <c r="P40" s="15">
        <f t="shared" si="30"/>
        <v>58.157001217209761</v>
      </c>
      <c r="Q40" s="15">
        <f t="shared" si="30"/>
        <v>80.79501915708812</v>
      </c>
      <c r="R40" s="15">
        <f t="shared" si="30"/>
        <v>52.587129199935326</v>
      </c>
      <c r="S40" s="15">
        <f t="shared" si="30"/>
        <v>87.585590949687415</v>
      </c>
      <c r="T40" s="15">
        <f t="shared" si="30"/>
        <v>1373.6842105263158</v>
      </c>
      <c r="U40" s="15">
        <f t="shared" si="30"/>
        <v>85.897435897435898</v>
      </c>
      <c r="V40" s="15">
        <f t="shared" si="30"/>
        <v>1179.0322580645161</v>
      </c>
      <c r="W40" s="15">
        <f t="shared" si="30"/>
        <v>97.5</v>
      </c>
      <c r="X40" s="15">
        <f t="shared" si="30"/>
        <v>1605.7692307692307</v>
      </c>
      <c r="Y40" s="15">
        <f t="shared" si="30"/>
        <v>73.68421052631578</v>
      </c>
      <c r="Z40" s="15">
        <f t="shared" si="30"/>
        <v>102.26998794696665</v>
      </c>
      <c r="AA40" s="15">
        <f t="shared" si="30"/>
        <v>97.70992366412213</v>
      </c>
      <c r="AB40" s="15">
        <f t="shared" si="30"/>
        <v>113.65638766519824</v>
      </c>
      <c r="AC40" s="15">
        <f t="shared" si="30"/>
        <v>100.58479532163742</v>
      </c>
      <c r="AD40" s="15">
        <f t="shared" si="30"/>
        <v>92.725258493353024</v>
      </c>
      <c r="AE40" s="15">
        <f t="shared" si="30"/>
        <v>95.495495495495504</v>
      </c>
    </row>
    <row r="41" spans="1:31" ht="18" customHeight="1" x14ac:dyDescent="0.15">
      <c r="A41" s="4" t="s">
        <v>25</v>
      </c>
      <c r="B41" s="15">
        <f>B35/(B9-B31)*100</f>
        <v>33.381844840601595</v>
      </c>
      <c r="C41" s="15">
        <f t="shared" ref="C41:AE41" si="31">C35/(C9-C31)*100</f>
        <v>9.4863013698630141</v>
      </c>
      <c r="D41" s="15">
        <f t="shared" si="31"/>
        <v>29.642595147686539</v>
      </c>
      <c r="E41" s="15">
        <f t="shared" si="31"/>
        <v>11.066843736166446</v>
      </c>
      <c r="F41" s="15">
        <f t="shared" si="31"/>
        <v>36.797913751254427</v>
      </c>
      <c r="G41" s="15">
        <f t="shared" si="31"/>
        <v>8.4892488131806765</v>
      </c>
      <c r="H41" s="15">
        <f t="shared" si="31"/>
        <v>32.015055323780153</v>
      </c>
      <c r="I41" s="15">
        <f t="shared" si="31"/>
        <v>9.0940645609163475</v>
      </c>
      <c r="J41" s="15">
        <f t="shared" si="31"/>
        <v>28.245350758885323</v>
      </c>
      <c r="K41" s="15">
        <f t="shared" si="31"/>
        <v>10.81568273997296</v>
      </c>
      <c r="L41" s="15">
        <f t="shared" si="31"/>
        <v>35.459326240519289</v>
      </c>
      <c r="M41" s="15">
        <f t="shared" si="31"/>
        <v>8.0158058142816824</v>
      </c>
      <c r="N41" s="15">
        <f t="shared" si="31"/>
        <v>32.892725474327847</v>
      </c>
      <c r="O41" s="15">
        <f t="shared" si="31"/>
        <v>9.8586377822654665</v>
      </c>
      <c r="P41" s="15">
        <f t="shared" si="31"/>
        <v>29.115054586016786</v>
      </c>
      <c r="Q41" s="15">
        <f t="shared" si="31"/>
        <v>11.637931034482758</v>
      </c>
      <c r="R41" s="15">
        <f t="shared" si="31"/>
        <v>36.341244422733574</v>
      </c>
      <c r="S41" s="15">
        <f t="shared" si="31"/>
        <v>8.7526049419470073</v>
      </c>
      <c r="T41" s="15">
        <f t="shared" si="31"/>
        <v>-3271.4912280701756</v>
      </c>
      <c r="U41" s="15">
        <f t="shared" si="31"/>
        <v>38.461538461538467</v>
      </c>
      <c r="V41" s="15">
        <f t="shared" si="31"/>
        <v>-2936.2903225806454</v>
      </c>
      <c r="W41" s="15">
        <f t="shared" si="31"/>
        <v>25</v>
      </c>
      <c r="X41" s="15">
        <f t="shared" si="31"/>
        <v>-3671.1538461538462</v>
      </c>
      <c r="Y41" s="15">
        <f t="shared" si="31"/>
        <v>52.631578947368418</v>
      </c>
      <c r="Z41" s="15">
        <f t="shared" si="31"/>
        <v>-21.253515468059462</v>
      </c>
      <c r="AA41" s="15">
        <f t="shared" si="31"/>
        <v>4.3256997455470731</v>
      </c>
      <c r="AB41" s="15">
        <f t="shared" si="31"/>
        <v>-32.026431718061673</v>
      </c>
      <c r="AC41" s="15">
        <f t="shared" si="31"/>
        <v>4.0935672514619883</v>
      </c>
      <c r="AD41" s="15">
        <f t="shared" si="31"/>
        <v>-12.223042836041358</v>
      </c>
      <c r="AE41" s="15">
        <f t="shared" si="31"/>
        <v>4.5045045045045047</v>
      </c>
    </row>
    <row r="42" spans="1:31" ht="18" customHeight="1" x14ac:dyDescent="0.15">
      <c r="A42" s="4" t="s">
        <v>26</v>
      </c>
      <c r="B42" s="15">
        <f>B36/(B9-B31)*100</f>
        <v>17.849573195517102</v>
      </c>
      <c r="C42" s="15">
        <f t="shared" ref="C42:AD42" si="32">C36/(C9-C31)*100</f>
        <v>3.904109589041096</v>
      </c>
      <c r="D42" s="15">
        <f t="shared" si="32"/>
        <v>13.886449935573623</v>
      </c>
      <c r="E42" s="15">
        <f t="shared" si="32"/>
        <v>4.6480743691899074</v>
      </c>
      <c r="F42" s="15">
        <f t="shared" si="32"/>
        <v>21.470166434591171</v>
      </c>
      <c r="G42" s="15">
        <f t="shared" si="32"/>
        <v>3.4347947500698131</v>
      </c>
      <c r="H42" s="15">
        <f t="shared" si="32"/>
        <v>16.886450208597857</v>
      </c>
      <c r="I42" s="15">
        <f t="shared" si="32"/>
        <v>3.5925026032627558</v>
      </c>
      <c r="J42" s="15">
        <f t="shared" si="32"/>
        <v>12.962787075204679</v>
      </c>
      <c r="K42" s="15">
        <f t="shared" si="32"/>
        <v>4.3713384407390716</v>
      </c>
      <c r="L42" s="15">
        <f t="shared" si="32"/>
        <v>20.4713886526546</v>
      </c>
      <c r="M42" s="15">
        <f t="shared" si="32"/>
        <v>3.1047135196161446</v>
      </c>
      <c r="N42" s="15">
        <f t="shared" si="32"/>
        <v>17.732937685459941</v>
      </c>
      <c r="O42" s="15">
        <f t="shared" si="32"/>
        <v>3.8920506700936297</v>
      </c>
      <c r="P42" s="15">
        <f t="shared" si="32"/>
        <v>13.727337476117441</v>
      </c>
      <c r="Q42" s="15">
        <f t="shared" si="32"/>
        <v>4.6455938697318011</v>
      </c>
      <c r="R42" s="15">
        <f t="shared" si="32"/>
        <v>21.389526263463701</v>
      </c>
      <c r="S42" s="15">
        <f t="shared" si="32"/>
        <v>3.4236379874962788</v>
      </c>
      <c r="T42" s="15">
        <f t="shared" si="32"/>
        <v>-2310.9649122807018</v>
      </c>
      <c r="U42" s="15">
        <f t="shared" si="32"/>
        <v>26.923076923076923</v>
      </c>
      <c r="V42" s="15">
        <f t="shared" si="32"/>
        <v>-1946.7741935483873</v>
      </c>
      <c r="W42" s="15">
        <f t="shared" si="32"/>
        <v>20</v>
      </c>
      <c r="X42" s="15">
        <f t="shared" si="32"/>
        <v>-2745.1923076923076</v>
      </c>
      <c r="Y42" s="15">
        <f t="shared" si="32"/>
        <v>34.210526315789473</v>
      </c>
      <c r="Z42" s="15">
        <f t="shared" si="32"/>
        <v>4.8212133386902369</v>
      </c>
      <c r="AA42" s="15">
        <f t="shared" si="32"/>
        <v>4.0712468193384224</v>
      </c>
      <c r="AB42" s="15">
        <f t="shared" si="32"/>
        <v>-4.713656387665198</v>
      </c>
      <c r="AC42" s="15">
        <f t="shared" si="32"/>
        <v>4.6783625730994149</v>
      </c>
      <c r="AD42" s="15">
        <f t="shared" si="32"/>
        <v>12.813884785819793</v>
      </c>
      <c r="AE42" s="15">
        <f>AE36/(AE9-AE31)*100</f>
        <v>3.6036036036036037</v>
      </c>
    </row>
    <row r="43" spans="1:31" ht="18" customHeight="1" x14ac:dyDescent="0.15">
      <c r="A43" s="4" t="s">
        <v>27</v>
      </c>
      <c r="B43" s="15">
        <f>B37/(B9-B31)*100</f>
        <v>7.3910487195865517</v>
      </c>
      <c r="C43" s="15">
        <f t="shared" ref="C43:AE43" si="33">C37/(C9-C31)*100</f>
        <v>1.0787671232876712</v>
      </c>
      <c r="D43" s="15">
        <f t="shared" si="33"/>
        <v>4.6063909445781119</v>
      </c>
      <c r="E43" s="15">
        <f t="shared" si="33"/>
        <v>1.1509517485613103</v>
      </c>
      <c r="F43" s="15">
        <f t="shared" si="33"/>
        <v>9.93503043603571</v>
      </c>
      <c r="G43" s="15">
        <f t="shared" si="33"/>
        <v>1.0332309410779112</v>
      </c>
      <c r="H43" s="15">
        <f t="shared" si="33"/>
        <v>6.5590422637402499</v>
      </c>
      <c r="I43" s="15">
        <f t="shared" si="33"/>
        <v>0.7809788267962513</v>
      </c>
      <c r="J43" s="15">
        <f t="shared" si="33"/>
        <v>3.9990122143494866</v>
      </c>
      <c r="K43" s="15">
        <f t="shared" si="33"/>
        <v>0.81117620549797198</v>
      </c>
      <c r="L43" s="15">
        <f t="shared" si="33"/>
        <v>8.8980682784594833</v>
      </c>
      <c r="M43" s="15">
        <f t="shared" si="33"/>
        <v>0.76206604572396275</v>
      </c>
      <c r="N43" s="15">
        <f t="shared" si="33"/>
        <v>7.2036687348260049</v>
      </c>
      <c r="O43" s="15">
        <f t="shared" si="33"/>
        <v>0.89957774921975397</v>
      </c>
      <c r="P43" s="15">
        <f t="shared" si="33"/>
        <v>4.4791811909059733</v>
      </c>
      <c r="Q43" s="15">
        <f t="shared" si="33"/>
        <v>0.86206896551724133</v>
      </c>
      <c r="R43" s="15">
        <f t="shared" si="33"/>
        <v>9.690769172552109</v>
      </c>
      <c r="S43" s="15">
        <f t="shared" si="33"/>
        <v>0.92289371836856204</v>
      </c>
      <c r="T43" s="15">
        <f t="shared" si="33"/>
        <v>-2004.3859649122808</v>
      </c>
      <c r="U43" s="15">
        <f t="shared" si="33"/>
        <v>23.076923076923077</v>
      </c>
      <c r="V43" s="15">
        <f t="shared" si="33"/>
        <v>-1284.6774193548388</v>
      </c>
      <c r="W43" s="15">
        <f t="shared" si="33"/>
        <v>20</v>
      </c>
      <c r="X43" s="15">
        <f t="shared" si="33"/>
        <v>-2862.5</v>
      </c>
      <c r="Y43" s="15">
        <f t="shared" si="33"/>
        <v>26.315789473684209</v>
      </c>
      <c r="Z43" s="15">
        <f t="shared" si="33"/>
        <v>-13.539574126155083</v>
      </c>
      <c r="AA43" s="15">
        <f t="shared" si="33"/>
        <v>3.5623409669211195</v>
      </c>
      <c r="AB43" s="15">
        <f t="shared" si="33"/>
        <v>-10.264317180616739</v>
      </c>
      <c r="AC43" s="15">
        <f t="shared" si="33"/>
        <v>4.6783625730994149</v>
      </c>
      <c r="AD43" s="15">
        <f t="shared" si="33"/>
        <v>-16.285081240768097</v>
      </c>
      <c r="AE43" s="15">
        <f t="shared" si="33"/>
        <v>2.7027027027027026</v>
      </c>
    </row>
    <row r="44" spans="1:31" x14ac:dyDescent="0.15">
      <c r="A44" s="6" t="s">
        <v>30</v>
      </c>
    </row>
  </sheetData>
  <mergeCells count="21">
    <mergeCell ref="Z6:AE6"/>
    <mergeCell ref="H6:M6"/>
    <mergeCell ref="N6:S6"/>
    <mergeCell ref="T6:Y6"/>
    <mergeCell ref="AD7:AE7"/>
    <mergeCell ref="T7:U7"/>
    <mergeCell ref="V7:W7"/>
    <mergeCell ref="AB7:AC7"/>
    <mergeCell ref="A38:AE38"/>
    <mergeCell ref="B7:C7"/>
    <mergeCell ref="D7:E7"/>
    <mergeCell ref="Z7:AA7"/>
    <mergeCell ref="P7:Q7"/>
    <mergeCell ref="H7:I7"/>
    <mergeCell ref="X7:Y7"/>
    <mergeCell ref="R7:S7"/>
    <mergeCell ref="B6:G6"/>
    <mergeCell ref="F7:G7"/>
    <mergeCell ref="J7:K7"/>
    <mergeCell ref="L7:M7"/>
    <mergeCell ref="N7:O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47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6103</v>
      </c>
      <c r="C9" s="4">
        <f>E9+G9</f>
        <v>67</v>
      </c>
      <c r="D9" s="4">
        <f>SUM(D10:D31)</f>
        <v>2880</v>
      </c>
      <c r="E9" s="4">
        <f>SUM(E10:E31)</f>
        <v>21</v>
      </c>
      <c r="F9" s="4">
        <f>SUM(F10:F31)</f>
        <v>3223</v>
      </c>
      <c r="G9" s="4">
        <f>SUM(G10:G31)</f>
        <v>46</v>
      </c>
      <c r="H9" s="4">
        <f>J9+L9</f>
        <v>6108</v>
      </c>
      <c r="I9" s="4">
        <f>K9+M9</f>
        <v>61</v>
      </c>
      <c r="J9" s="4">
        <f>SUM(J10:J31)</f>
        <v>2883</v>
      </c>
      <c r="K9" s="4">
        <f>SUM(K10:K31)</f>
        <v>21</v>
      </c>
      <c r="L9" s="4">
        <f>SUM(L10:L31)</f>
        <v>3225</v>
      </c>
      <c r="M9" s="4">
        <f>SUM(M10:M31)</f>
        <v>40</v>
      </c>
      <c r="N9" s="4">
        <f>P9+R9</f>
        <v>6201</v>
      </c>
      <c r="O9" s="4">
        <f>Q9+S9</f>
        <v>66</v>
      </c>
      <c r="P9" s="4">
        <f>SUM(P10:P31)</f>
        <v>2930</v>
      </c>
      <c r="Q9" s="4">
        <f>SUM(Q10:Q31)</f>
        <v>22</v>
      </c>
      <c r="R9" s="4">
        <f>SUM(R10:R31)</f>
        <v>3271</v>
      </c>
      <c r="S9" s="4">
        <f>SUM(S10:S31)</f>
        <v>44</v>
      </c>
      <c r="T9" s="4">
        <f>B9-H9</f>
        <v>-5</v>
      </c>
      <c r="U9" s="4">
        <f>C9-I9</f>
        <v>6</v>
      </c>
      <c r="V9" s="4">
        <f>D9-J9</f>
        <v>-3</v>
      </c>
      <c r="W9" s="4">
        <f t="shared" ref="W9:X9" si="0">E9-K9</f>
        <v>0</v>
      </c>
      <c r="X9" s="4">
        <f t="shared" si="0"/>
        <v>-2</v>
      </c>
      <c r="Y9" s="4">
        <f>G9-M9</f>
        <v>6</v>
      </c>
      <c r="Z9" s="4">
        <f t="shared" ref="Z9:AE9" si="1">B9-N9</f>
        <v>-98</v>
      </c>
      <c r="AA9" s="4">
        <f t="shared" si="1"/>
        <v>1</v>
      </c>
      <c r="AB9" s="4">
        <f t="shared" si="1"/>
        <v>-50</v>
      </c>
      <c r="AC9" s="4">
        <f t="shared" si="1"/>
        <v>-1</v>
      </c>
      <c r="AD9" s="4">
        <f t="shared" si="1"/>
        <v>-48</v>
      </c>
      <c r="AE9" s="4">
        <f t="shared" si="1"/>
        <v>2</v>
      </c>
    </row>
    <row r="10" spans="1:32" s="1" customFormat="1" ht="18" customHeight="1" x14ac:dyDescent="0.15">
      <c r="A10" s="4" t="s">
        <v>2</v>
      </c>
      <c r="B10" s="4">
        <f t="shared" ref="B10:C30" si="2">D10+F10</f>
        <v>156</v>
      </c>
      <c r="C10" s="4">
        <f t="shared" si="2"/>
        <v>4</v>
      </c>
      <c r="D10" s="4">
        <v>77</v>
      </c>
      <c r="E10" s="4">
        <v>0</v>
      </c>
      <c r="F10" s="4">
        <v>79</v>
      </c>
      <c r="G10" s="4">
        <v>4</v>
      </c>
      <c r="H10" s="4">
        <f t="shared" ref="H10:I30" si="3">J10+L10</f>
        <v>200</v>
      </c>
      <c r="I10" s="4">
        <f t="shared" si="3"/>
        <v>4</v>
      </c>
      <c r="J10" s="4">
        <v>102</v>
      </c>
      <c r="K10" s="4">
        <v>0</v>
      </c>
      <c r="L10" s="4">
        <v>98</v>
      </c>
      <c r="M10" s="4">
        <v>4</v>
      </c>
      <c r="N10" s="4">
        <f t="shared" ref="N10:O30" si="4">P10+R10</f>
        <v>174</v>
      </c>
      <c r="O10" s="4">
        <f t="shared" si="4"/>
        <v>4</v>
      </c>
      <c r="P10" s="4">
        <v>88</v>
      </c>
      <c r="Q10" s="4">
        <v>0</v>
      </c>
      <c r="R10" s="4">
        <v>86</v>
      </c>
      <c r="S10" s="4">
        <v>4</v>
      </c>
      <c r="T10" s="4">
        <f t="shared" ref="T10:Y29" si="5">B10-H10</f>
        <v>-44</v>
      </c>
      <c r="U10" s="4">
        <f t="shared" si="5"/>
        <v>0</v>
      </c>
      <c r="V10" s="4">
        <f t="shared" ref="V10:Y24" si="6">D10-J10</f>
        <v>-25</v>
      </c>
      <c r="W10" s="4">
        <f t="shared" si="6"/>
        <v>0</v>
      </c>
      <c r="X10" s="4">
        <f t="shared" si="6"/>
        <v>-19</v>
      </c>
      <c r="Y10" s="4">
        <f t="shared" si="6"/>
        <v>0</v>
      </c>
      <c r="Z10" s="4">
        <f t="shared" ref="Z10:AE30" si="7">B10-N10</f>
        <v>-18</v>
      </c>
      <c r="AA10" s="4">
        <f t="shared" si="7"/>
        <v>0</v>
      </c>
      <c r="AB10" s="4">
        <f t="shared" si="7"/>
        <v>-11</v>
      </c>
      <c r="AC10" s="4">
        <f t="shared" si="7"/>
        <v>0</v>
      </c>
      <c r="AD10" s="4">
        <f t="shared" si="7"/>
        <v>-7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215</v>
      </c>
      <c r="C11" s="4">
        <f t="shared" si="2"/>
        <v>2</v>
      </c>
      <c r="D11" s="4">
        <v>108</v>
      </c>
      <c r="E11" s="4">
        <v>2</v>
      </c>
      <c r="F11" s="4">
        <v>107</v>
      </c>
      <c r="G11" s="4">
        <v>0</v>
      </c>
      <c r="H11" s="4">
        <f t="shared" si="3"/>
        <v>222</v>
      </c>
      <c r="I11" s="4">
        <f t="shared" si="3"/>
        <v>2</v>
      </c>
      <c r="J11" s="4">
        <v>106</v>
      </c>
      <c r="K11" s="4">
        <v>2</v>
      </c>
      <c r="L11" s="4">
        <v>116</v>
      </c>
      <c r="M11" s="4">
        <v>0</v>
      </c>
      <c r="N11" s="4">
        <f t="shared" si="4"/>
        <v>216</v>
      </c>
      <c r="O11" s="4">
        <f t="shared" si="4"/>
        <v>2</v>
      </c>
      <c r="P11" s="4">
        <v>102</v>
      </c>
      <c r="Q11" s="4">
        <v>2</v>
      </c>
      <c r="R11" s="4">
        <v>114</v>
      </c>
      <c r="S11" s="4">
        <v>0</v>
      </c>
      <c r="T11" s="4">
        <f t="shared" si="5"/>
        <v>-7</v>
      </c>
      <c r="U11" s="4">
        <f t="shared" si="5"/>
        <v>0</v>
      </c>
      <c r="V11" s="4">
        <f t="shared" si="6"/>
        <v>2</v>
      </c>
      <c r="W11" s="4">
        <f t="shared" si="6"/>
        <v>0</v>
      </c>
      <c r="X11" s="4">
        <f t="shared" si="6"/>
        <v>-9</v>
      </c>
      <c r="Y11" s="4">
        <f t="shared" si="6"/>
        <v>0</v>
      </c>
      <c r="Z11" s="4">
        <f t="shared" si="7"/>
        <v>-1</v>
      </c>
      <c r="AA11" s="4">
        <f t="shared" si="7"/>
        <v>0</v>
      </c>
      <c r="AB11" s="4">
        <f t="shared" si="7"/>
        <v>6</v>
      </c>
      <c r="AC11" s="4">
        <f t="shared" si="7"/>
        <v>0</v>
      </c>
      <c r="AD11" s="4">
        <f t="shared" si="7"/>
        <v>-7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280</v>
      </c>
      <c r="C12" s="4">
        <f t="shared" si="2"/>
        <v>0</v>
      </c>
      <c r="D12" s="4">
        <v>153</v>
      </c>
      <c r="E12" s="4">
        <v>0</v>
      </c>
      <c r="F12" s="4">
        <v>127</v>
      </c>
      <c r="G12" s="4">
        <v>0</v>
      </c>
      <c r="H12" s="4">
        <f t="shared" si="3"/>
        <v>289</v>
      </c>
      <c r="I12" s="4">
        <f t="shared" si="3"/>
        <v>1</v>
      </c>
      <c r="J12" s="4">
        <v>160</v>
      </c>
      <c r="K12" s="4">
        <v>0</v>
      </c>
      <c r="L12" s="4">
        <v>129</v>
      </c>
      <c r="M12" s="4">
        <v>1</v>
      </c>
      <c r="N12" s="4">
        <f t="shared" si="4"/>
        <v>292</v>
      </c>
      <c r="O12" s="4">
        <f t="shared" si="4"/>
        <v>1</v>
      </c>
      <c r="P12" s="4">
        <v>161</v>
      </c>
      <c r="Q12" s="4">
        <v>0</v>
      </c>
      <c r="R12" s="4">
        <v>131</v>
      </c>
      <c r="S12" s="4">
        <v>1</v>
      </c>
      <c r="T12" s="4">
        <f t="shared" si="5"/>
        <v>-9</v>
      </c>
      <c r="U12" s="4">
        <f t="shared" si="5"/>
        <v>-1</v>
      </c>
      <c r="V12" s="4">
        <f t="shared" si="6"/>
        <v>-7</v>
      </c>
      <c r="W12" s="4">
        <f t="shared" si="6"/>
        <v>0</v>
      </c>
      <c r="X12" s="4">
        <f t="shared" si="6"/>
        <v>-2</v>
      </c>
      <c r="Y12" s="4">
        <f t="shared" si="6"/>
        <v>-1</v>
      </c>
      <c r="Z12" s="4">
        <f t="shared" si="7"/>
        <v>-12</v>
      </c>
      <c r="AA12" s="4">
        <f t="shared" si="7"/>
        <v>-1</v>
      </c>
      <c r="AB12" s="4">
        <f t="shared" si="7"/>
        <v>-8</v>
      </c>
      <c r="AC12" s="4">
        <f t="shared" si="7"/>
        <v>0</v>
      </c>
      <c r="AD12" s="4">
        <f t="shared" si="7"/>
        <v>-4</v>
      </c>
      <c r="AE12" s="4">
        <f t="shared" si="7"/>
        <v>-1</v>
      </c>
    </row>
    <row r="13" spans="1:32" s="1" customFormat="1" ht="18" customHeight="1" x14ac:dyDescent="0.15">
      <c r="A13" s="4" t="s">
        <v>5</v>
      </c>
      <c r="B13" s="4">
        <f t="shared" si="2"/>
        <v>271</v>
      </c>
      <c r="C13" s="4">
        <f t="shared" si="2"/>
        <v>2</v>
      </c>
      <c r="D13" s="4">
        <v>133</v>
      </c>
      <c r="E13" s="4">
        <v>0</v>
      </c>
      <c r="F13" s="4">
        <v>138</v>
      </c>
      <c r="G13" s="4">
        <v>2</v>
      </c>
      <c r="H13" s="4">
        <f t="shared" si="3"/>
        <v>262</v>
      </c>
      <c r="I13" s="4">
        <f t="shared" si="3"/>
        <v>4</v>
      </c>
      <c r="J13" s="4">
        <v>122</v>
      </c>
      <c r="K13" s="4">
        <v>0</v>
      </c>
      <c r="L13" s="4">
        <v>140</v>
      </c>
      <c r="M13" s="4">
        <v>4</v>
      </c>
      <c r="N13" s="4">
        <f t="shared" si="4"/>
        <v>266</v>
      </c>
      <c r="O13" s="4">
        <f t="shared" si="4"/>
        <v>1</v>
      </c>
      <c r="P13" s="4">
        <v>130</v>
      </c>
      <c r="Q13" s="4">
        <v>0</v>
      </c>
      <c r="R13" s="4">
        <v>136</v>
      </c>
      <c r="S13" s="4">
        <v>1</v>
      </c>
      <c r="T13" s="4">
        <f t="shared" si="5"/>
        <v>9</v>
      </c>
      <c r="U13" s="4">
        <f t="shared" si="5"/>
        <v>-2</v>
      </c>
      <c r="V13" s="4">
        <f t="shared" si="6"/>
        <v>11</v>
      </c>
      <c r="W13" s="4">
        <f t="shared" si="6"/>
        <v>0</v>
      </c>
      <c r="X13" s="4">
        <f t="shared" si="6"/>
        <v>-2</v>
      </c>
      <c r="Y13" s="4">
        <f t="shared" si="6"/>
        <v>-2</v>
      </c>
      <c r="Z13" s="4">
        <f t="shared" si="7"/>
        <v>5</v>
      </c>
      <c r="AA13" s="4">
        <f t="shared" si="7"/>
        <v>1</v>
      </c>
      <c r="AB13" s="4">
        <f t="shared" si="7"/>
        <v>3</v>
      </c>
      <c r="AC13" s="4">
        <f t="shared" si="7"/>
        <v>0</v>
      </c>
      <c r="AD13" s="4">
        <f t="shared" si="7"/>
        <v>2</v>
      </c>
      <c r="AE13" s="4">
        <f t="shared" si="7"/>
        <v>1</v>
      </c>
    </row>
    <row r="14" spans="1:32" s="1" customFormat="1" ht="18" customHeight="1" x14ac:dyDescent="0.15">
      <c r="A14" s="4" t="s">
        <v>6</v>
      </c>
      <c r="B14" s="4">
        <f t="shared" si="2"/>
        <v>191</v>
      </c>
      <c r="C14" s="4">
        <f t="shared" si="2"/>
        <v>15</v>
      </c>
      <c r="D14" s="4">
        <v>90</v>
      </c>
      <c r="E14" s="4">
        <v>1</v>
      </c>
      <c r="F14" s="4">
        <v>101</v>
      </c>
      <c r="G14" s="4">
        <v>14</v>
      </c>
      <c r="H14" s="4">
        <f t="shared" si="3"/>
        <v>155</v>
      </c>
      <c r="I14" s="4">
        <f t="shared" si="3"/>
        <v>9</v>
      </c>
      <c r="J14" s="4">
        <v>81</v>
      </c>
      <c r="K14" s="4">
        <v>2</v>
      </c>
      <c r="L14" s="4">
        <v>74</v>
      </c>
      <c r="M14" s="4">
        <v>7</v>
      </c>
      <c r="N14" s="4">
        <f t="shared" si="4"/>
        <v>166</v>
      </c>
      <c r="O14" s="4">
        <f t="shared" si="4"/>
        <v>10</v>
      </c>
      <c r="P14" s="4">
        <v>91</v>
      </c>
      <c r="Q14" s="4">
        <v>2</v>
      </c>
      <c r="R14" s="4">
        <v>75</v>
      </c>
      <c r="S14" s="4">
        <v>8</v>
      </c>
      <c r="T14" s="4">
        <f t="shared" si="5"/>
        <v>36</v>
      </c>
      <c r="U14" s="4">
        <f t="shared" si="5"/>
        <v>6</v>
      </c>
      <c r="V14" s="4">
        <f t="shared" si="6"/>
        <v>9</v>
      </c>
      <c r="W14" s="4">
        <f t="shared" si="6"/>
        <v>-1</v>
      </c>
      <c r="X14" s="4">
        <f t="shared" si="6"/>
        <v>27</v>
      </c>
      <c r="Y14" s="4">
        <f t="shared" si="6"/>
        <v>7</v>
      </c>
      <c r="Z14" s="4">
        <f t="shared" si="7"/>
        <v>25</v>
      </c>
      <c r="AA14" s="4">
        <f t="shared" si="7"/>
        <v>5</v>
      </c>
      <c r="AB14" s="4">
        <f t="shared" si="7"/>
        <v>-1</v>
      </c>
      <c r="AC14" s="4">
        <f t="shared" si="7"/>
        <v>-1</v>
      </c>
      <c r="AD14" s="4">
        <f t="shared" si="7"/>
        <v>26</v>
      </c>
      <c r="AE14" s="4">
        <f t="shared" si="7"/>
        <v>6</v>
      </c>
    </row>
    <row r="15" spans="1:32" s="1" customFormat="1" ht="18" customHeight="1" x14ac:dyDescent="0.15">
      <c r="A15" s="4" t="s">
        <v>7</v>
      </c>
      <c r="B15" s="4">
        <f t="shared" si="2"/>
        <v>122</v>
      </c>
      <c r="C15" s="4">
        <f t="shared" si="2"/>
        <v>11</v>
      </c>
      <c r="D15" s="4">
        <v>70</v>
      </c>
      <c r="E15" s="4">
        <v>7</v>
      </c>
      <c r="F15" s="4">
        <v>52</v>
      </c>
      <c r="G15" s="4">
        <v>4</v>
      </c>
      <c r="H15" s="4">
        <f t="shared" si="3"/>
        <v>141</v>
      </c>
      <c r="I15" s="4">
        <f t="shared" si="3"/>
        <v>12</v>
      </c>
      <c r="J15" s="4">
        <v>84</v>
      </c>
      <c r="K15" s="4">
        <v>8</v>
      </c>
      <c r="L15" s="4">
        <v>57</v>
      </c>
      <c r="M15" s="4">
        <v>4</v>
      </c>
      <c r="N15" s="4">
        <f t="shared" si="4"/>
        <v>143</v>
      </c>
      <c r="O15" s="4">
        <f t="shared" si="4"/>
        <v>12</v>
      </c>
      <c r="P15" s="4">
        <v>80</v>
      </c>
      <c r="Q15" s="4">
        <v>5</v>
      </c>
      <c r="R15" s="4">
        <v>63</v>
      </c>
      <c r="S15" s="4">
        <v>7</v>
      </c>
      <c r="T15" s="4">
        <f t="shared" si="5"/>
        <v>-19</v>
      </c>
      <c r="U15" s="4">
        <f t="shared" si="5"/>
        <v>-1</v>
      </c>
      <c r="V15" s="4">
        <f t="shared" si="6"/>
        <v>-14</v>
      </c>
      <c r="W15" s="4">
        <f t="shared" si="6"/>
        <v>-1</v>
      </c>
      <c r="X15" s="4">
        <f t="shared" si="6"/>
        <v>-5</v>
      </c>
      <c r="Y15" s="4">
        <f t="shared" si="6"/>
        <v>0</v>
      </c>
      <c r="Z15" s="4">
        <f t="shared" si="7"/>
        <v>-21</v>
      </c>
      <c r="AA15" s="4">
        <f t="shared" si="7"/>
        <v>-1</v>
      </c>
      <c r="AB15" s="4">
        <f t="shared" si="7"/>
        <v>-10</v>
      </c>
      <c r="AC15" s="4">
        <f t="shared" si="7"/>
        <v>2</v>
      </c>
      <c r="AD15" s="4">
        <f t="shared" si="7"/>
        <v>-11</v>
      </c>
      <c r="AE15" s="4">
        <f t="shared" si="7"/>
        <v>-3</v>
      </c>
    </row>
    <row r="16" spans="1:32" s="1" customFormat="1" ht="18" customHeight="1" x14ac:dyDescent="0.15">
      <c r="A16" s="4" t="s">
        <v>8</v>
      </c>
      <c r="B16" s="4">
        <f t="shared" si="2"/>
        <v>219</v>
      </c>
      <c r="C16" s="4">
        <f t="shared" si="2"/>
        <v>14</v>
      </c>
      <c r="D16" s="4">
        <v>113</v>
      </c>
      <c r="E16" s="4">
        <v>6</v>
      </c>
      <c r="F16" s="4">
        <v>106</v>
      </c>
      <c r="G16" s="4">
        <v>8</v>
      </c>
      <c r="H16" s="4">
        <f t="shared" si="3"/>
        <v>234</v>
      </c>
      <c r="I16" s="4">
        <f t="shared" si="3"/>
        <v>11</v>
      </c>
      <c r="J16" s="4">
        <v>119</v>
      </c>
      <c r="K16" s="4">
        <v>4</v>
      </c>
      <c r="L16" s="4">
        <v>115</v>
      </c>
      <c r="M16" s="4">
        <v>7</v>
      </c>
      <c r="N16" s="4">
        <f t="shared" si="4"/>
        <v>241</v>
      </c>
      <c r="O16" s="4">
        <f t="shared" si="4"/>
        <v>13</v>
      </c>
      <c r="P16" s="4">
        <v>123</v>
      </c>
      <c r="Q16" s="4">
        <v>5</v>
      </c>
      <c r="R16" s="4">
        <v>118</v>
      </c>
      <c r="S16" s="4">
        <v>8</v>
      </c>
      <c r="T16" s="4">
        <f t="shared" si="5"/>
        <v>-15</v>
      </c>
      <c r="U16" s="4">
        <f t="shared" si="5"/>
        <v>3</v>
      </c>
      <c r="V16" s="4">
        <f t="shared" si="6"/>
        <v>-6</v>
      </c>
      <c r="W16" s="4">
        <f t="shared" si="6"/>
        <v>2</v>
      </c>
      <c r="X16" s="4">
        <f t="shared" si="6"/>
        <v>-9</v>
      </c>
      <c r="Y16" s="4">
        <f t="shared" si="6"/>
        <v>1</v>
      </c>
      <c r="Z16" s="4">
        <f t="shared" si="7"/>
        <v>-22</v>
      </c>
      <c r="AA16" s="4">
        <f t="shared" si="7"/>
        <v>1</v>
      </c>
      <c r="AB16" s="4">
        <f t="shared" si="7"/>
        <v>-10</v>
      </c>
      <c r="AC16" s="4">
        <f t="shared" si="7"/>
        <v>1</v>
      </c>
      <c r="AD16" s="4">
        <f t="shared" si="7"/>
        <v>-12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291</v>
      </c>
      <c r="C17" s="4">
        <f t="shared" si="2"/>
        <v>8</v>
      </c>
      <c r="D17" s="4">
        <v>145</v>
      </c>
      <c r="E17" s="4">
        <v>3</v>
      </c>
      <c r="F17" s="4">
        <v>146</v>
      </c>
      <c r="G17" s="4">
        <v>5</v>
      </c>
      <c r="H17" s="4">
        <f t="shared" si="3"/>
        <v>295</v>
      </c>
      <c r="I17" s="4">
        <f t="shared" si="3"/>
        <v>9</v>
      </c>
      <c r="J17" s="4">
        <v>139</v>
      </c>
      <c r="K17" s="4">
        <v>5</v>
      </c>
      <c r="L17" s="4">
        <v>156</v>
      </c>
      <c r="M17" s="4">
        <v>4</v>
      </c>
      <c r="N17" s="4">
        <f t="shared" si="4"/>
        <v>294</v>
      </c>
      <c r="O17" s="4">
        <f t="shared" si="4"/>
        <v>10</v>
      </c>
      <c r="P17" s="4">
        <v>138</v>
      </c>
      <c r="Q17" s="4">
        <v>5</v>
      </c>
      <c r="R17" s="4">
        <v>156</v>
      </c>
      <c r="S17" s="4">
        <v>5</v>
      </c>
      <c r="T17" s="4">
        <f t="shared" si="5"/>
        <v>-4</v>
      </c>
      <c r="U17" s="4">
        <f t="shared" si="5"/>
        <v>-1</v>
      </c>
      <c r="V17" s="4">
        <f t="shared" si="6"/>
        <v>6</v>
      </c>
      <c r="W17" s="4">
        <f t="shared" si="6"/>
        <v>-2</v>
      </c>
      <c r="X17" s="4">
        <f t="shared" si="6"/>
        <v>-10</v>
      </c>
      <c r="Y17" s="4">
        <f t="shared" si="6"/>
        <v>1</v>
      </c>
      <c r="Z17" s="4">
        <f t="shared" si="7"/>
        <v>-3</v>
      </c>
      <c r="AA17" s="4">
        <f t="shared" si="7"/>
        <v>-2</v>
      </c>
      <c r="AB17" s="4">
        <f t="shared" si="7"/>
        <v>7</v>
      </c>
      <c r="AC17" s="4">
        <f t="shared" si="7"/>
        <v>-2</v>
      </c>
      <c r="AD17" s="4">
        <f t="shared" si="7"/>
        <v>-10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336</v>
      </c>
      <c r="C18" s="4">
        <f t="shared" si="2"/>
        <v>6</v>
      </c>
      <c r="D18" s="4">
        <v>172</v>
      </c>
      <c r="E18" s="4">
        <v>2</v>
      </c>
      <c r="F18" s="4">
        <v>164</v>
      </c>
      <c r="G18" s="4">
        <v>4</v>
      </c>
      <c r="H18" s="4">
        <f t="shared" si="3"/>
        <v>350</v>
      </c>
      <c r="I18" s="4">
        <f t="shared" si="3"/>
        <v>4</v>
      </c>
      <c r="J18" s="4">
        <v>179</v>
      </c>
      <c r="K18" s="4">
        <v>0</v>
      </c>
      <c r="L18" s="4">
        <v>171</v>
      </c>
      <c r="M18" s="4">
        <v>4</v>
      </c>
      <c r="N18" s="4">
        <f t="shared" si="4"/>
        <v>355</v>
      </c>
      <c r="O18" s="4">
        <f t="shared" si="4"/>
        <v>3</v>
      </c>
      <c r="P18" s="4">
        <v>186</v>
      </c>
      <c r="Q18" s="4">
        <v>0</v>
      </c>
      <c r="R18" s="4">
        <v>169</v>
      </c>
      <c r="S18" s="4">
        <v>3</v>
      </c>
      <c r="T18" s="4">
        <f t="shared" si="5"/>
        <v>-14</v>
      </c>
      <c r="U18" s="4">
        <f t="shared" si="5"/>
        <v>2</v>
      </c>
      <c r="V18" s="4">
        <f t="shared" si="6"/>
        <v>-7</v>
      </c>
      <c r="W18" s="4">
        <f t="shared" si="6"/>
        <v>2</v>
      </c>
      <c r="X18" s="4">
        <f t="shared" si="6"/>
        <v>-7</v>
      </c>
      <c r="Y18" s="4">
        <f t="shared" si="6"/>
        <v>0</v>
      </c>
      <c r="Z18" s="4">
        <f t="shared" si="7"/>
        <v>-19</v>
      </c>
      <c r="AA18" s="4">
        <f t="shared" si="7"/>
        <v>3</v>
      </c>
      <c r="AB18" s="4">
        <f t="shared" si="7"/>
        <v>-14</v>
      </c>
      <c r="AC18" s="4">
        <f t="shared" si="7"/>
        <v>2</v>
      </c>
      <c r="AD18" s="4">
        <f t="shared" si="7"/>
        <v>-5</v>
      </c>
      <c r="AE18" s="4">
        <f t="shared" si="7"/>
        <v>1</v>
      </c>
    </row>
    <row r="19" spans="1:31" s="1" customFormat="1" ht="18" customHeight="1" x14ac:dyDescent="0.15">
      <c r="A19" s="4" t="s">
        <v>11</v>
      </c>
      <c r="B19" s="4">
        <f t="shared" si="2"/>
        <v>355</v>
      </c>
      <c r="C19" s="4">
        <f t="shared" si="2"/>
        <v>0</v>
      </c>
      <c r="D19" s="4">
        <v>180</v>
      </c>
      <c r="E19" s="4">
        <v>0</v>
      </c>
      <c r="F19" s="4">
        <v>175</v>
      </c>
      <c r="G19" s="4">
        <v>0</v>
      </c>
      <c r="H19" s="4">
        <f t="shared" si="3"/>
        <v>335</v>
      </c>
      <c r="I19" s="4">
        <f t="shared" si="3"/>
        <v>0</v>
      </c>
      <c r="J19" s="4">
        <v>180</v>
      </c>
      <c r="K19" s="4">
        <v>-1</v>
      </c>
      <c r="L19" s="4">
        <v>155</v>
      </c>
      <c r="M19" s="4">
        <v>1</v>
      </c>
      <c r="N19" s="4">
        <f t="shared" si="4"/>
        <v>344</v>
      </c>
      <c r="O19" s="4">
        <f t="shared" si="4"/>
        <v>4</v>
      </c>
      <c r="P19" s="4">
        <v>184</v>
      </c>
      <c r="Q19" s="4">
        <v>1</v>
      </c>
      <c r="R19" s="4">
        <v>160</v>
      </c>
      <c r="S19" s="4">
        <v>3</v>
      </c>
      <c r="T19" s="4">
        <f t="shared" si="5"/>
        <v>20</v>
      </c>
      <c r="U19" s="4">
        <f t="shared" si="5"/>
        <v>0</v>
      </c>
      <c r="V19" s="4">
        <f t="shared" si="6"/>
        <v>0</v>
      </c>
      <c r="W19" s="4">
        <f t="shared" si="6"/>
        <v>1</v>
      </c>
      <c r="X19" s="4">
        <f t="shared" si="6"/>
        <v>20</v>
      </c>
      <c r="Y19" s="4">
        <f t="shared" si="6"/>
        <v>-1</v>
      </c>
      <c r="Z19" s="4">
        <f t="shared" si="7"/>
        <v>11</v>
      </c>
      <c r="AA19" s="4">
        <f t="shared" si="7"/>
        <v>-4</v>
      </c>
      <c r="AB19" s="4">
        <f t="shared" si="7"/>
        <v>-4</v>
      </c>
      <c r="AC19" s="4">
        <f t="shared" si="7"/>
        <v>-1</v>
      </c>
      <c r="AD19" s="4">
        <f t="shared" si="7"/>
        <v>15</v>
      </c>
      <c r="AE19" s="4">
        <f t="shared" si="7"/>
        <v>-3</v>
      </c>
    </row>
    <row r="20" spans="1:31" s="1" customFormat="1" ht="18" customHeight="1" x14ac:dyDescent="0.15">
      <c r="A20" s="4" t="s">
        <v>12</v>
      </c>
      <c r="B20" s="4">
        <f t="shared" si="2"/>
        <v>307</v>
      </c>
      <c r="C20" s="4">
        <f t="shared" si="2"/>
        <v>1</v>
      </c>
      <c r="D20" s="4">
        <v>152</v>
      </c>
      <c r="E20" s="4">
        <v>-1</v>
      </c>
      <c r="F20" s="4">
        <v>155</v>
      </c>
      <c r="G20" s="4">
        <v>2</v>
      </c>
      <c r="H20" s="4">
        <f t="shared" si="3"/>
        <v>325</v>
      </c>
      <c r="I20" s="4">
        <f t="shared" si="3"/>
        <v>3</v>
      </c>
      <c r="J20" s="4">
        <v>153</v>
      </c>
      <c r="K20" s="4">
        <v>0</v>
      </c>
      <c r="L20" s="4">
        <v>172</v>
      </c>
      <c r="M20" s="4">
        <v>3</v>
      </c>
      <c r="N20" s="4">
        <f t="shared" si="4"/>
        <v>322</v>
      </c>
      <c r="O20" s="4">
        <f t="shared" si="4"/>
        <v>3</v>
      </c>
      <c r="P20" s="4">
        <v>151</v>
      </c>
      <c r="Q20" s="4">
        <v>0</v>
      </c>
      <c r="R20" s="4">
        <v>171</v>
      </c>
      <c r="S20" s="4">
        <v>3</v>
      </c>
      <c r="T20" s="4">
        <f t="shared" si="5"/>
        <v>-18</v>
      </c>
      <c r="U20" s="4">
        <f t="shared" si="5"/>
        <v>-2</v>
      </c>
      <c r="V20" s="4">
        <f t="shared" si="6"/>
        <v>-1</v>
      </c>
      <c r="W20" s="4">
        <f t="shared" si="6"/>
        <v>-1</v>
      </c>
      <c r="X20" s="4">
        <f t="shared" si="6"/>
        <v>-17</v>
      </c>
      <c r="Y20" s="4">
        <f t="shared" si="6"/>
        <v>-1</v>
      </c>
      <c r="Z20" s="4">
        <f t="shared" si="7"/>
        <v>-15</v>
      </c>
      <c r="AA20" s="4">
        <f t="shared" si="7"/>
        <v>-2</v>
      </c>
      <c r="AB20" s="4">
        <f t="shared" si="7"/>
        <v>1</v>
      </c>
      <c r="AC20" s="4">
        <f t="shared" si="7"/>
        <v>-1</v>
      </c>
      <c r="AD20" s="4">
        <f t="shared" si="7"/>
        <v>-16</v>
      </c>
      <c r="AE20" s="4">
        <f t="shared" si="7"/>
        <v>-1</v>
      </c>
    </row>
    <row r="21" spans="1:31" s="1" customFormat="1" ht="18" customHeight="1" x14ac:dyDescent="0.15">
      <c r="A21" s="4" t="s">
        <v>13</v>
      </c>
      <c r="B21" s="4">
        <f t="shared" si="2"/>
        <v>365</v>
      </c>
      <c r="C21" s="4">
        <f t="shared" si="2"/>
        <v>1</v>
      </c>
      <c r="D21" s="4">
        <v>178</v>
      </c>
      <c r="E21" s="4">
        <v>-1</v>
      </c>
      <c r="F21" s="4">
        <v>187</v>
      </c>
      <c r="G21" s="4">
        <v>2</v>
      </c>
      <c r="H21" s="4">
        <f t="shared" si="3"/>
        <v>386</v>
      </c>
      <c r="I21" s="4">
        <f t="shared" si="3"/>
        <v>0</v>
      </c>
      <c r="J21" s="4">
        <v>198</v>
      </c>
      <c r="K21" s="4">
        <v>0</v>
      </c>
      <c r="L21" s="4">
        <v>188</v>
      </c>
      <c r="M21" s="4">
        <v>0</v>
      </c>
      <c r="N21" s="4">
        <f t="shared" si="4"/>
        <v>392</v>
      </c>
      <c r="O21" s="4">
        <f t="shared" si="4"/>
        <v>1</v>
      </c>
      <c r="P21" s="4">
        <v>200</v>
      </c>
      <c r="Q21" s="4">
        <v>1</v>
      </c>
      <c r="R21" s="4">
        <v>192</v>
      </c>
      <c r="S21" s="4">
        <v>0</v>
      </c>
      <c r="T21" s="4">
        <f t="shared" si="5"/>
        <v>-21</v>
      </c>
      <c r="U21" s="4">
        <f t="shared" si="5"/>
        <v>1</v>
      </c>
      <c r="V21" s="4">
        <f t="shared" si="6"/>
        <v>-20</v>
      </c>
      <c r="W21" s="4">
        <f t="shared" si="6"/>
        <v>-1</v>
      </c>
      <c r="X21" s="4">
        <f t="shared" si="6"/>
        <v>-1</v>
      </c>
      <c r="Y21" s="4">
        <f t="shared" si="6"/>
        <v>2</v>
      </c>
      <c r="Z21" s="4">
        <f t="shared" si="7"/>
        <v>-27</v>
      </c>
      <c r="AA21" s="4">
        <f t="shared" si="7"/>
        <v>0</v>
      </c>
      <c r="AB21" s="4">
        <f t="shared" si="7"/>
        <v>-22</v>
      </c>
      <c r="AC21" s="4">
        <f t="shared" si="7"/>
        <v>-2</v>
      </c>
      <c r="AD21" s="4">
        <f t="shared" si="7"/>
        <v>-5</v>
      </c>
      <c r="AE21" s="4">
        <f t="shared" si="7"/>
        <v>2</v>
      </c>
    </row>
    <row r="22" spans="1:31" s="1" customFormat="1" ht="18" customHeight="1" x14ac:dyDescent="0.15">
      <c r="A22" s="4" t="s">
        <v>14</v>
      </c>
      <c r="B22" s="4">
        <f t="shared" si="2"/>
        <v>502</v>
      </c>
      <c r="C22" s="4">
        <f t="shared" si="2"/>
        <v>1</v>
      </c>
      <c r="D22" s="4">
        <v>259</v>
      </c>
      <c r="E22" s="4">
        <v>1</v>
      </c>
      <c r="F22" s="4">
        <v>243</v>
      </c>
      <c r="G22" s="4">
        <v>0</v>
      </c>
      <c r="H22" s="4">
        <f t="shared" si="3"/>
        <v>506</v>
      </c>
      <c r="I22" s="4">
        <f t="shared" si="3"/>
        <v>0</v>
      </c>
      <c r="J22" s="4">
        <v>252</v>
      </c>
      <c r="K22" s="4">
        <v>0</v>
      </c>
      <c r="L22" s="4">
        <v>254</v>
      </c>
      <c r="M22" s="4">
        <v>0</v>
      </c>
      <c r="N22" s="4">
        <f t="shared" si="4"/>
        <v>507</v>
      </c>
      <c r="O22" s="4">
        <f t="shared" si="4"/>
        <v>0</v>
      </c>
      <c r="P22" s="4">
        <v>254</v>
      </c>
      <c r="Q22" s="4">
        <v>0</v>
      </c>
      <c r="R22" s="4">
        <v>253</v>
      </c>
      <c r="S22" s="4">
        <v>0</v>
      </c>
      <c r="T22" s="4">
        <f t="shared" si="5"/>
        <v>-4</v>
      </c>
      <c r="U22" s="4">
        <f t="shared" si="5"/>
        <v>1</v>
      </c>
      <c r="V22" s="4">
        <f t="shared" si="6"/>
        <v>7</v>
      </c>
      <c r="W22" s="4">
        <f t="shared" si="6"/>
        <v>1</v>
      </c>
      <c r="X22" s="4">
        <f t="shared" si="6"/>
        <v>-11</v>
      </c>
      <c r="Y22" s="4">
        <f t="shared" si="6"/>
        <v>0</v>
      </c>
      <c r="Z22" s="4">
        <f t="shared" si="7"/>
        <v>-5</v>
      </c>
      <c r="AA22" s="4">
        <f t="shared" si="7"/>
        <v>1</v>
      </c>
      <c r="AB22" s="4">
        <f t="shared" si="7"/>
        <v>5</v>
      </c>
      <c r="AC22" s="4">
        <f t="shared" si="7"/>
        <v>1</v>
      </c>
      <c r="AD22" s="4">
        <f t="shared" si="7"/>
        <v>-10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551</v>
      </c>
      <c r="C23" s="4">
        <f t="shared" si="2"/>
        <v>1</v>
      </c>
      <c r="D23" s="4">
        <v>275</v>
      </c>
      <c r="E23" s="4">
        <v>0</v>
      </c>
      <c r="F23" s="4">
        <v>276</v>
      </c>
      <c r="G23" s="4">
        <v>1</v>
      </c>
      <c r="H23" s="4">
        <f t="shared" si="3"/>
        <v>569</v>
      </c>
      <c r="I23" s="4">
        <f t="shared" si="3"/>
        <v>1</v>
      </c>
      <c r="J23" s="4">
        <v>289</v>
      </c>
      <c r="K23" s="4">
        <v>0</v>
      </c>
      <c r="L23" s="4">
        <v>280</v>
      </c>
      <c r="M23" s="4">
        <v>1</v>
      </c>
      <c r="N23" s="4">
        <f t="shared" si="4"/>
        <v>577</v>
      </c>
      <c r="O23" s="4">
        <f t="shared" si="4"/>
        <v>1</v>
      </c>
      <c r="P23" s="4">
        <v>293</v>
      </c>
      <c r="Q23" s="4">
        <v>0</v>
      </c>
      <c r="R23" s="4">
        <v>284</v>
      </c>
      <c r="S23" s="4">
        <v>1</v>
      </c>
      <c r="T23" s="4">
        <f t="shared" si="5"/>
        <v>-18</v>
      </c>
      <c r="U23" s="4">
        <f t="shared" si="5"/>
        <v>0</v>
      </c>
      <c r="V23" s="4">
        <f t="shared" si="6"/>
        <v>-14</v>
      </c>
      <c r="W23" s="4">
        <f t="shared" si="6"/>
        <v>0</v>
      </c>
      <c r="X23" s="4">
        <f t="shared" si="6"/>
        <v>-4</v>
      </c>
      <c r="Y23" s="4">
        <f t="shared" si="6"/>
        <v>0</v>
      </c>
      <c r="Z23" s="4">
        <f t="shared" si="7"/>
        <v>-26</v>
      </c>
      <c r="AA23" s="4">
        <f t="shared" si="7"/>
        <v>0</v>
      </c>
      <c r="AB23" s="4">
        <f t="shared" si="7"/>
        <v>-18</v>
      </c>
      <c r="AC23" s="4">
        <f t="shared" si="7"/>
        <v>0</v>
      </c>
      <c r="AD23" s="4">
        <f t="shared" si="7"/>
        <v>-8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558</v>
      </c>
      <c r="C24" s="4">
        <f t="shared" si="2"/>
        <v>0</v>
      </c>
      <c r="D24" s="4">
        <v>281</v>
      </c>
      <c r="E24" s="4">
        <v>0</v>
      </c>
      <c r="F24" s="4">
        <v>277</v>
      </c>
      <c r="G24" s="4">
        <v>0</v>
      </c>
      <c r="H24" s="4">
        <f t="shared" si="3"/>
        <v>504</v>
      </c>
      <c r="I24" s="4">
        <f t="shared" si="3"/>
        <v>0</v>
      </c>
      <c r="J24" s="4">
        <v>245</v>
      </c>
      <c r="K24" s="4">
        <v>0</v>
      </c>
      <c r="L24" s="4">
        <v>259</v>
      </c>
      <c r="M24" s="4">
        <v>0</v>
      </c>
      <c r="N24" s="4">
        <f t="shared" si="4"/>
        <v>505</v>
      </c>
      <c r="O24" s="4">
        <f t="shared" si="4"/>
        <v>0</v>
      </c>
      <c r="P24" s="4">
        <v>247</v>
      </c>
      <c r="Q24" s="4">
        <v>0</v>
      </c>
      <c r="R24" s="4">
        <v>258</v>
      </c>
      <c r="S24" s="4">
        <v>0</v>
      </c>
      <c r="T24" s="4">
        <f t="shared" si="5"/>
        <v>54</v>
      </c>
      <c r="U24" s="4">
        <f t="shared" si="5"/>
        <v>0</v>
      </c>
      <c r="V24" s="4">
        <f t="shared" si="6"/>
        <v>36</v>
      </c>
      <c r="W24" s="4">
        <f t="shared" si="6"/>
        <v>0</v>
      </c>
      <c r="X24" s="4">
        <f t="shared" si="6"/>
        <v>18</v>
      </c>
      <c r="Y24" s="4">
        <f t="shared" si="6"/>
        <v>0</v>
      </c>
      <c r="Z24" s="4">
        <f t="shared" si="7"/>
        <v>53</v>
      </c>
      <c r="AA24" s="4">
        <f t="shared" si="7"/>
        <v>0</v>
      </c>
      <c r="AB24" s="4">
        <f t="shared" si="7"/>
        <v>34</v>
      </c>
      <c r="AC24" s="4">
        <f t="shared" si="7"/>
        <v>0</v>
      </c>
      <c r="AD24" s="4">
        <f t="shared" si="7"/>
        <v>19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367</v>
      </c>
      <c r="C25" s="4">
        <f t="shared" si="2"/>
        <v>0</v>
      </c>
      <c r="D25" s="4">
        <v>154</v>
      </c>
      <c r="E25" s="4">
        <v>0</v>
      </c>
      <c r="F25" s="4">
        <v>213</v>
      </c>
      <c r="G25" s="4">
        <v>0</v>
      </c>
      <c r="H25" s="4">
        <f t="shared" si="3"/>
        <v>386</v>
      </c>
      <c r="I25" s="4">
        <f t="shared" si="3"/>
        <v>0</v>
      </c>
      <c r="J25" s="4">
        <v>168</v>
      </c>
      <c r="K25" s="4">
        <v>0</v>
      </c>
      <c r="L25" s="4">
        <v>218</v>
      </c>
      <c r="M25" s="4">
        <v>0</v>
      </c>
      <c r="N25" s="4">
        <f t="shared" si="4"/>
        <v>391</v>
      </c>
      <c r="O25" s="4">
        <f t="shared" si="4"/>
        <v>0</v>
      </c>
      <c r="P25" s="4">
        <v>171</v>
      </c>
      <c r="Q25" s="4">
        <v>0</v>
      </c>
      <c r="R25" s="4">
        <v>220</v>
      </c>
      <c r="S25" s="4">
        <v>0</v>
      </c>
      <c r="T25" s="4">
        <f t="shared" si="5"/>
        <v>-19</v>
      </c>
      <c r="U25" s="4">
        <f t="shared" si="5"/>
        <v>0</v>
      </c>
      <c r="V25" s="4">
        <f t="shared" si="5"/>
        <v>-14</v>
      </c>
      <c r="W25" s="4">
        <f t="shared" si="5"/>
        <v>0</v>
      </c>
      <c r="X25" s="4">
        <f t="shared" si="5"/>
        <v>-5</v>
      </c>
      <c r="Y25" s="4">
        <f t="shared" si="5"/>
        <v>0</v>
      </c>
      <c r="Z25" s="4">
        <f t="shared" si="7"/>
        <v>-24</v>
      </c>
      <c r="AA25" s="4">
        <f t="shared" si="7"/>
        <v>0</v>
      </c>
      <c r="AB25" s="4">
        <f t="shared" si="7"/>
        <v>-17</v>
      </c>
      <c r="AC25" s="4">
        <f t="shared" si="7"/>
        <v>0</v>
      </c>
      <c r="AD25" s="4">
        <f t="shared" si="7"/>
        <v>-7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368</v>
      </c>
      <c r="C26" s="4">
        <f t="shared" si="2"/>
        <v>1</v>
      </c>
      <c r="D26" s="4">
        <v>150</v>
      </c>
      <c r="E26" s="4">
        <v>1</v>
      </c>
      <c r="F26" s="4">
        <v>218</v>
      </c>
      <c r="G26" s="4">
        <v>0</v>
      </c>
      <c r="H26" s="4">
        <f t="shared" si="3"/>
        <v>370</v>
      </c>
      <c r="I26" s="4">
        <f t="shared" si="3"/>
        <v>1</v>
      </c>
      <c r="J26" s="4">
        <v>141</v>
      </c>
      <c r="K26" s="4">
        <v>1</v>
      </c>
      <c r="L26" s="4">
        <v>229</v>
      </c>
      <c r="M26" s="4">
        <v>0</v>
      </c>
      <c r="N26" s="4">
        <f t="shared" si="4"/>
        <v>384</v>
      </c>
      <c r="O26" s="4">
        <f t="shared" si="4"/>
        <v>1</v>
      </c>
      <c r="P26" s="4">
        <v>148</v>
      </c>
      <c r="Q26" s="4">
        <v>1</v>
      </c>
      <c r="R26" s="4">
        <v>236</v>
      </c>
      <c r="S26" s="4">
        <v>0</v>
      </c>
      <c r="T26" s="4">
        <f t="shared" si="5"/>
        <v>-2</v>
      </c>
      <c r="U26" s="4">
        <f t="shared" si="5"/>
        <v>0</v>
      </c>
      <c r="V26" s="4">
        <f t="shared" si="5"/>
        <v>9</v>
      </c>
      <c r="W26" s="4">
        <f t="shared" si="5"/>
        <v>0</v>
      </c>
      <c r="X26" s="4">
        <f t="shared" si="5"/>
        <v>-11</v>
      </c>
      <c r="Y26" s="4">
        <f t="shared" si="5"/>
        <v>0</v>
      </c>
      <c r="Z26" s="4">
        <f t="shared" si="7"/>
        <v>-16</v>
      </c>
      <c r="AA26" s="4">
        <f t="shared" si="7"/>
        <v>0</v>
      </c>
      <c r="AB26" s="4">
        <f t="shared" si="7"/>
        <v>2</v>
      </c>
      <c r="AC26" s="4">
        <f t="shared" si="7"/>
        <v>0</v>
      </c>
      <c r="AD26" s="4">
        <f t="shared" si="7"/>
        <v>-18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354</v>
      </c>
      <c r="C27" s="4">
        <f t="shared" si="2"/>
        <v>0</v>
      </c>
      <c r="D27" s="4">
        <v>112</v>
      </c>
      <c r="E27" s="4">
        <v>0</v>
      </c>
      <c r="F27" s="4">
        <v>242</v>
      </c>
      <c r="G27" s="4">
        <v>0</v>
      </c>
      <c r="H27" s="4">
        <f t="shared" si="3"/>
        <v>329</v>
      </c>
      <c r="I27" s="4">
        <f t="shared" si="3"/>
        <v>0</v>
      </c>
      <c r="J27" s="4">
        <v>100</v>
      </c>
      <c r="K27" s="4">
        <v>0</v>
      </c>
      <c r="L27" s="4">
        <v>229</v>
      </c>
      <c r="M27" s="4">
        <v>0</v>
      </c>
      <c r="N27" s="4">
        <f t="shared" si="4"/>
        <v>348</v>
      </c>
      <c r="O27" s="4">
        <f t="shared" si="4"/>
        <v>0</v>
      </c>
      <c r="P27" s="4">
        <v>112</v>
      </c>
      <c r="Q27" s="4">
        <v>0</v>
      </c>
      <c r="R27" s="4">
        <v>236</v>
      </c>
      <c r="S27" s="4">
        <v>0</v>
      </c>
      <c r="T27" s="4">
        <f t="shared" si="5"/>
        <v>25</v>
      </c>
      <c r="U27" s="4">
        <f t="shared" si="5"/>
        <v>0</v>
      </c>
      <c r="V27" s="4">
        <f t="shared" si="5"/>
        <v>12</v>
      </c>
      <c r="W27" s="4">
        <f t="shared" si="5"/>
        <v>0</v>
      </c>
      <c r="X27" s="4">
        <f t="shared" si="5"/>
        <v>13</v>
      </c>
      <c r="Y27" s="4">
        <f t="shared" si="5"/>
        <v>0</v>
      </c>
      <c r="Z27" s="4">
        <f t="shared" si="7"/>
        <v>6</v>
      </c>
      <c r="AA27" s="4">
        <f t="shared" si="7"/>
        <v>0</v>
      </c>
      <c r="AB27" s="4">
        <f t="shared" si="7"/>
        <v>0</v>
      </c>
      <c r="AC27" s="4">
        <f t="shared" si="7"/>
        <v>0</v>
      </c>
      <c r="AD27" s="4">
        <f t="shared" si="7"/>
        <v>6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215</v>
      </c>
      <c r="C28" s="4">
        <f t="shared" si="2"/>
        <v>0</v>
      </c>
      <c r="D28" s="4">
        <v>68</v>
      </c>
      <c r="E28" s="4">
        <v>0</v>
      </c>
      <c r="F28" s="4">
        <v>147</v>
      </c>
      <c r="G28" s="4">
        <v>0</v>
      </c>
      <c r="H28" s="4">
        <f t="shared" si="3"/>
        <v>197</v>
      </c>
      <c r="I28" s="4">
        <f t="shared" si="3"/>
        <v>0</v>
      </c>
      <c r="J28" s="4">
        <v>55</v>
      </c>
      <c r="K28" s="4">
        <v>0</v>
      </c>
      <c r="L28" s="4">
        <v>142</v>
      </c>
      <c r="M28" s="4">
        <v>0</v>
      </c>
      <c r="N28" s="4">
        <f t="shared" si="4"/>
        <v>214</v>
      </c>
      <c r="O28" s="4">
        <f t="shared" si="4"/>
        <v>0</v>
      </c>
      <c r="P28" s="4">
        <v>60</v>
      </c>
      <c r="Q28" s="4">
        <v>0</v>
      </c>
      <c r="R28" s="4">
        <v>154</v>
      </c>
      <c r="S28" s="4">
        <v>0</v>
      </c>
      <c r="T28" s="4">
        <f t="shared" si="5"/>
        <v>18</v>
      </c>
      <c r="U28" s="4">
        <f t="shared" si="5"/>
        <v>0</v>
      </c>
      <c r="V28" s="4">
        <f t="shared" si="5"/>
        <v>13</v>
      </c>
      <c r="W28" s="4">
        <f t="shared" si="5"/>
        <v>0</v>
      </c>
      <c r="X28" s="4">
        <f t="shared" si="5"/>
        <v>5</v>
      </c>
      <c r="Y28" s="4">
        <f t="shared" si="5"/>
        <v>0</v>
      </c>
      <c r="Z28" s="4">
        <f t="shared" si="7"/>
        <v>1</v>
      </c>
      <c r="AA28" s="4">
        <f t="shared" si="7"/>
        <v>0</v>
      </c>
      <c r="AB28" s="4">
        <f t="shared" si="7"/>
        <v>8</v>
      </c>
      <c r="AC28" s="4">
        <f t="shared" si="7"/>
        <v>0</v>
      </c>
      <c r="AD28" s="4">
        <f t="shared" si="7"/>
        <v>-7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72</v>
      </c>
      <c r="C29" s="4">
        <f t="shared" si="2"/>
        <v>0</v>
      </c>
      <c r="D29" s="4">
        <v>11</v>
      </c>
      <c r="E29" s="4">
        <v>0</v>
      </c>
      <c r="F29" s="4">
        <v>61</v>
      </c>
      <c r="G29" s="4">
        <v>0</v>
      </c>
      <c r="H29" s="4">
        <f t="shared" si="3"/>
        <v>50</v>
      </c>
      <c r="I29" s="4">
        <f t="shared" si="3"/>
        <v>0</v>
      </c>
      <c r="J29" s="4">
        <v>11</v>
      </c>
      <c r="K29" s="4">
        <v>0</v>
      </c>
      <c r="L29" s="4">
        <v>39</v>
      </c>
      <c r="M29" s="4">
        <v>0</v>
      </c>
      <c r="N29" s="4">
        <f t="shared" si="4"/>
        <v>65</v>
      </c>
      <c r="O29" s="4">
        <f t="shared" si="4"/>
        <v>0</v>
      </c>
      <c r="P29" s="4">
        <v>11</v>
      </c>
      <c r="Q29" s="4">
        <v>0</v>
      </c>
      <c r="R29" s="4">
        <v>54</v>
      </c>
      <c r="S29" s="4">
        <v>0</v>
      </c>
      <c r="T29" s="4">
        <f t="shared" si="5"/>
        <v>22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22</v>
      </c>
      <c r="Y29" s="4">
        <f t="shared" si="5"/>
        <v>0</v>
      </c>
      <c r="Z29" s="4">
        <f t="shared" si="7"/>
        <v>7</v>
      </c>
      <c r="AA29" s="4">
        <f t="shared" si="7"/>
        <v>0</v>
      </c>
      <c r="AB29" s="4">
        <f t="shared" si="7"/>
        <v>0</v>
      </c>
      <c r="AC29" s="4">
        <f t="shared" si="7"/>
        <v>0</v>
      </c>
      <c r="AD29" s="4">
        <f t="shared" si="7"/>
        <v>7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8</v>
      </c>
      <c r="C30" s="4">
        <f>E30+G30</f>
        <v>0</v>
      </c>
      <c r="D30" s="4">
        <v>-1</v>
      </c>
      <c r="E30" s="4">
        <v>0</v>
      </c>
      <c r="F30" s="4">
        <v>9</v>
      </c>
      <c r="G30" s="4">
        <v>0</v>
      </c>
      <c r="H30" s="4">
        <f t="shared" si="3"/>
        <v>3</v>
      </c>
      <c r="I30" s="4">
        <f t="shared" si="3"/>
        <v>0</v>
      </c>
      <c r="J30" s="4">
        <v>-1</v>
      </c>
      <c r="K30" s="4">
        <v>0</v>
      </c>
      <c r="L30" s="4">
        <v>4</v>
      </c>
      <c r="M30" s="4">
        <v>0</v>
      </c>
      <c r="N30" s="4">
        <f t="shared" si="4"/>
        <v>5</v>
      </c>
      <c r="O30" s="4">
        <f t="shared" si="4"/>
        <v>0</v>
      </c>
      <c r="P30" s="4">
        <v>0</v>
      </c>
      <c r="Q30" s="4">
        <v>0</v>
      </c>
      <c r="R30" s="4">
        <v>5</v>
      </c>
      <c r="S30" s="4">
        <v>0</v>
      </c>
      <c r="T30" s="4">
        <f t="shared" ref="T30:Y31" si="8">B30-H30</f>
        <v>5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5</v>
      </c>
      <c r="Y30" s="4">
        <f t="shared" si="8"/>
        <v>0</v>
      </c>
      <c r="Z30" s="4">
        <f t="shared" si="7"/>
        <v>3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4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651</v>
      </c>
      <c r="C33" s="4">
        <f t="shared" ref="C33:AE33" si="12">SUM(C10:C12)</f>
        <v>6</v>
      </c>
      <c r="D33" s="4">
        <f t="shared" si="12"/>
        <v>338</v>
      </c>
      <c r="E33" s="4">
        <f t="shared" si="12"/>
        <v>2</v>
      </c>
      <c r="F33" s="4">
        <f t="shared" si="12"/>
        <v>313</v>
      </c>
      <c r="G33" s="4">
        <f t="shared" si="12"/>
        <v>4</v>
      </c>
      <c r="H33" s="4">
        <f t="shared" si="12"/>
        <v>711</v>
      </c>
      <c r="I33" s="4">
        <f t="shared" si="12"/>
        <v>7</v>
      </c>
      <c r="J33" s="4">
        <f t="shared" si="12"/>
        <v>368</v>
      </c>
      <c r="K33" s="4">
        <f t="shared" si="12"/>
        <v>2</v>
      </c>
      <c r="L33" s="4">
        <f t="shared" si="12"/>
        <v>343</v>
      </c>
      <c r="M33" s="4">
        <f t="shared" si="12"/>
        <v>5</v>
      </c>
      <c r="N33" s="4">
        <f t="shared" si="12"/>
        <v>682</v>
      </c>
      <c r="O33" s="4">
        <f t="shared" si="12"/>
        <v>7</v>
      </c>
      <c r="P33" s="4">
        <f t="shared" si="12"/>
        <v>351</v>
      </c>
      <c r="Q33" s="4">
        <f t="shared" si="12"/>
        <v>2</v>
      </c>
      <c r="R33" s="4">
        <f t="shared" si="12"/>
        <v>331</v>
      </c>
      <c r="S33" s="4">
        <f t="shared" si="12"/>
        <v>5</v>
      </c>
      <c r="T33" s="4">
        <f t="shared" si="12"/>
        <v>-60</v>
      </c>
      <c r="U33" s="4">
        <f t="shared" si="12"/>
        <v>-1</v>
      </c>
      <c r="V33" s="4">
        <f t="shared" si="12"/>
        <v>-30</v>
      </c>
      <c r="W33" s="4">
        <f t="shared" si="12"/>
        <v>0</v>
      </c>
      <c r="X33" s="4">
        <f t="shared" si="12"/>
        <v>-30</v>
      </c>
      <c r="Y33" s="4">
        <f t="shared" si="12"/>
        <v>-1</v>
      </c>
      <c r="Z33" s="4">
        <f t="shared" si="12"/>
        <v>-31</v>
      </c>
      <c r="AA33" s="4">
        <f t="shared" si="12"/>
        <v>-1</v>
      </c>
      <c r="AB33" s="4">
        <f t="shared" si="12"/>
        <v>-13</v>
      </c>
      <c r="AC33" s="4">
        <f t="shared" si="12"/>
        <v>0</v>
      </c>
      <c r="AD33" s="4">
        <f t="shared" si="12"/>
        <v>-18</v>
      </c>
      <c r="AE33" s="4">
        <f t="shared" si="12"/>
        <v>-1</v>
      </c>
    </row>
    <row r="34" spans="1:31" s="1" customFormat="1" ht="18" customHeight="1" x14ac:dyDescent="0.15">
      <c r="A34" s="4" t="s">
        <v>29</v>
      </c>
      <c r="B34" s="4">
        <f>SUM(B13:B22)</f>
        <v>2959</v>
      </c>
      <c r="C34" s="4">
        <f t="shared" ref="C34:AE34" si="13">SUM(C13:C22)</f>
        <v>59</v>
      </c>
      <c r="D34" s="4">
        <f t="shared" si="13"/>
        <v>1492</v>
      </c>
      <c r="E34" s="4">
        <f t="shared" si="13"/>
        <v>18</v>
      </c>
      <c r="F34" s="4">
        <f t="shared" si="13"/>
        <v>1467</v>
      </c>
      <c r="G34" s="4">
        <f t="shared" si="13"/>
        <v>41</v>
      </c>
      <c r="H34" s="4">
        <f t="shared" si="13"/>
        <v>2989</v>
      </c>
      <c r="I34" s="4">
        <f t="shared" si="13"/>
        <v>52</v>
      </c>
      <c r="J34" s="4">
        <f t="shared" si="13"/>
        <v>1507</v>
      </c>
      <c r="K34" s="4">
        <f t="shared" si="13"/>
        <v>18</v>
      </c>
      <c r="L34" s="4">
        <f t="shared" si="13"/>
        <v>1482</v>
      </c>
      <c r="M34" s="4">
        <f t="shared" si="13"/>
        <v>34</v>
      </c>
      <c r="N34" s="4">
        <f t="shared" si="13"/>
        <v>3030</v>
      </c>
      <c r="O34" s="4">
        <f t="shared" si="13"/>
        <v>57</v>
      </c>
      <c r="P34" s="4">
        <f t="shared" si="13"/>
        <v>1537</v>
      </c>
      <c r="Q34" s="4">
        <f t="shared" si="13"/>
        <v>19</v>
      </c>
      <c r="R34" s="4">
        <f t="shared" si="13"/>
        <v>1493</v>
      </c>
      <c r="S34" s="4">
        <f>SUM(S13:S22)</f>
        <v>38</v>
      </c>
      <c r="T34" s="4">
        <f t="shared" si="13"/>
        <v>-30</v>
      </c>
      <c r="U34" s="4">
        <f t="shared" si="13"/>
        <v>7</v>
      </c>
      <c r="V34" s="4">
        <f t="shared" si="13"/>
        <v>-15</v>
      </c>
      <c r="W34" s="4">
        <f t="shared" si="13"/>
        <v>0</v>
      </c>
      <c r="X34" s="4">
        <f t="shared" si="13"/>
        <v>-15</v>
      </c>
      <c r="Y34" s="4">
        <f t="shared" si="13"/>
        <v>7</v>
      </c>
      <c r="Z34" s="4">
        <f t="shared" si="13"/>
        <v>-71</v>
      </c>
      <c r="AA34" s="4">
        <f t="shared" si="13"/>
        <v>2</v>
      </c>
      <c r="AB34" s="4">
        <f t="shared" si="13"/>
        <v>-45</v>
      </c>
      <c r="AC34" s="4">
        <f t="shared" si="13"/>
        <v>-1</v>
      </c>
      <c r="AD34" s="4">
        <f t="shared" si="13"/>
        <v>-26</v>
      </c>
      <c r="AE34" s="4">
        <f t="shared" si="13"/>
        <v>3</v>
      </c>
    </row>
    <row r="35" spans="1:31" s="1" customFormat="1" ht="18" customHeight="1" x14ac:dyDescent="0.15">
      <c r="A35" s="4" t="s">
        <v>25</v>
      </c>
      <c r="B35" s="4">
        <f>SUM(B23:B30)</f>
        <v>2493</v>
      </c>
      <c r="C35" s="4">
        <f t="shared" ref="C35:AE35" si="14">SUM(C23:C30)</f>
        <v>2</v>
      </c>
      <c r="D35" s="4">
        <f t="shared" si="14"/>
        <v>1050</v>
      </c>
      <c r="E35" s="4">
        <f t="shared" si="14"/>
        <v>1</v>
      </c>
      <c r="F35" s="4">
        <f t="shared" si="14"/>
        <v>1443</v>
      </c>
      <c r="G35" s="4">
        <f t="shared" si="14"/>
        <v>1</v>
      </c>
      <c r="H35" s="4">
        <f t="shared" si="14"/>
        <v>2408</v>
      </c>
      <c r="I35" s="4">
        <f t="shared" si="14"/>
        <v>2</v>
      </c>
      <c r="J35" s="4">
        <f t="shared" si="14"/>
        <v>1008</v>
      </c>
      <c r="K35" s="4">
        <f t="shared" si="14"/>
        <v>1</v>
      </c>
      <c r="L35" s="4">
        <f t="shared" si="14"/>
        <v>1400</v>
      </c>
      <c r="M35" s="4">
        <f t="shared" si="14"/>
        <v>1</v>
      </c>
      <c r="N35" s="4">
        <f t="shared" si="14"/>
        <v>2489</v>
      </c>
      <c r="O35" s="4">
        <f t="shared" si="14"/>
        <v>2</v>
      </c>
      <c r="P35" s="4">
        <f t="shared" si="14"/>
        <v>1042</v>
      </c>
      <c r="Q35" s="4">
        <f t="shared" si="14"/>
        <v>1</v>
      </c>
      <c r="R35" s="4">
        <f t="shared" si="14"/>
        <v>1447</v>
      </c>
      <c r="S35" s="4">
        <f t="shared" si="14"/>
        <v>1</v>
      </c>
      <c r="T35" s="4">
        <f t="shared" si="14"/>
        <v>85</v>
      </c>
      <c r="U35" s="4">
        <f t="shared" si="14"/>
        <v>0</v>
      </c>
      <c r="V35" s="4">
        <f t="shared" si="14"/>
        <v>42</v>
      </c>
      <c r="W35" s="4">
        <f t="shared" si="14"/>
        <v>0</v>
      </c>
      <c r="X35" s="4">
        <f t="shared" si="14"/>
        <v>43</v>
      </c>
      <c r="Y35" s="4">
        <f t="shared" si="14"/>
        <v>0</v>
      </c>
      <c r="Z35" s="4">
        <f t="shared" si="14"/>
        <v>4</v>
      </c>
      <c r="AA35" s="4">
        <f t="shared" si="14"/>
        <v>0</v>
      </c>
      <c r="AB35" s="4">
        <f t="shared" si="14"/>
        <v>8</v>
      </c>
      <c r="AC35" s="4">
        <f t="shared" si="14"/>
        <v>0</v>
      </c>
      <c r="AD35" s="4">
        <f t="shared" si="14"/>
        <v>-4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1384</v>
      </c>
      <c r="C36" s="4">
        <f t="shared" ref="C36:AE36" si="15">SUM(C25:C30)</f>
        <v>1</v>
      </c>
      <c r="D36" s="4">
        <f t="shared" si="15"/>
        <v>494</v>
      </c>
      <c r="E36" s="4">
        <f t="shared" si="15"/>
        <v>1</v>
      </c>
      <c r="F36" s="4">
        <f t="shared" si="15"/>
        <v>890</v>
      </c>
      <c r="G36" s="4">
        <f t="shared" si="15"/>
        <v>0</v>
      </c>
      <c r="H36" s="4">
        <f t="shared" si="15"/>
        <v>1335</v>
      </c>
      <c r="I36" s="4">
        <f t="shared" si="15"/>
        <v>1</v>
      </c>
      <c r="J36" s="4">
        <f t="shared" si="15"/>
        <v>474</v>
      </c>
      <c r="K36" s="4">
        <f t="shared" si="15"/>
        <v>1</v>
      </c>
      <c r="L36" s="4">
        <f t="shared" si="15"/>
        <v>861</v>
      </c>
      <c r="M36" s="4">
        <f t="shared" si="15"/>
        <v>0</v>
      </c>
      <c r="N36" s="4">
        <f t="shared" si="15"/>
        <v>1407</v>
      </c>
      <c r="O36" s="4">
        <f t="shared" si="15"/>
        <v>1</v>
      </c>
      <c r="P36" s="4">
        <f t="shared" si="15"/>
        <v>502</v>
      </c>
      <c r="Q36" s="4">
        <f t="shared" si="15"/>
        <v>1</v>
      </c>
      <c r="R36" s="4">
        <f t="shared" si="15"/>
        <v>905</v>
      </c>
      <c r="S36" s="4">
        <f t="shared" si="15"/>
        <v>0</v>
      </c>
      <c r="T36" s="4">
        <f t="shared" si="15"/>
        <v>49</v>
      </c>
      <c r="U36" s="4">
        <f t="shared" si="15"/>
        <v>0</v>
      </c>
      <c r="V36" s="4">
        <f t="shared" si="15"/>
        <v>20</v>
      </c>
      <c r="W36" s="4">
        <f t="shared" si="15"/>
        <v>0</v>
      </c>
      <c r="X36" s="4">
        <f t="shared" si="15"/>
        <v>29</v>
      </c>
      <c r="Y36" s="4">
        <f t="shared" si="15"/>
        <v>0</v>
      </c>
      <c r="Z36" s="4">
        <f t="shared" si="15"/>
        <v>-23</v>
      </c>
      <c r="AA36" s="4">
        <f t="shared" si="15"/>
        <v>0</v>
      </c>
      <c r="AB36" s="4">
        <f t="shared" si="15"/>
        <v>-8</v>
      </c>
      <c r="AC36" s="4">
        <f t="shared" si="15"/>
        <v>0</v>
      </c>
      <c r="AD36" s="4">
        <f t="shared" si="15"/>
        <v>-15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649</v>
      </c>
      <c r="C37" s="4">
        <f t="shared" ref="C37:AE37" si="16">SUM(C27:C30)</f>
        <v>0</v>
      </c>
      <c r="D37" s="4">
        <f t="shared" si="16"/>
        <v>190</v>
      </c>
      <c r="E37" s="4">
        <f t="shared" si="16"/>
        <v>0</v>
      </c>
      <c r="F37" s="4">
        <f t="shared" si="16"/>
        <v>459</v>
      </c>
      <c r="G37" s="4">
        <f t="shared" si="16"/>
        <v>0</v>
      </c>
      <c r="H37" s="4">
        <f t="shared" si="16"/>
        <v>579</v>
      </c>
      <c r="I37" s="4">
        <f t="shared" si="16"/>
        <v>0</v>
      </c>
      <c r="J37" s="4">
        <f t="shared" si="16"/>
        <v>165</v>
      </c>
      <c r="K37" s="4">
        <f t="shared" si="16"/>
        <v>0</v>
      </c>
      <c r="L37" s="4">
        <f t="shared" si="16"/>
        <v>414</v>
      </c>
      <c r="M37" s="4">
        <f t="shared" si="16"/>
        <v>0</v>
      </c>
      <c r="N37" s="4">
        <f t="shared" si="16"/>
        <v>632</v>
      </c>
      <c r="O37" s="4">
        <f t="shared" si="16"/>
        <v>0</v>
      </c>
      <c r="P37" s="4">
        <f t="shared" si="16"/>
        <v>183</v>
      </c>
      <c r="Q37" s="4">
        <f t="shared" si="16"/>
        <v>0</v>
      </c>
      <c r="R37" s="4">
        <f t="shared" si="16"/>
        <v>449</v>
      </c>
      <c r="S37" s="4">
        <f t="shared" si="16"/>
        <v>0</v>
      </c>
      <c r="T37" s="4">
        <f t="shared" si="16"/>
        <v>70</v>
      </c>
      <c r="U37" s="4">
        <f t="shared" si="16"/>
        <v>0</v>
      </c>
      <c r="V37" s="4">
        <f t="shared" si="16"/>
        <v>25</v>
      </c>
      <c r="W37" s="4">
        <f t="shared" si="16"/>
        <v>0</v>
      </c>
      <c r="X37" s="4">
        <f t="shared" si="16"/>
        <v>45</v>
      </c>
      <c r="Y37" s="4">
        <f t="shared" si="16"/>
        <v>0</v>
      </c>
      <c r="Z37" s="4">
        <f t="shared" si="16"/>
        <v>17</v>
      </c>
      <c r="AA37" s="4">
        <f t="shared" si="16"/>
        <v>0</v>
      </c>
      <c r="AB37" s="4">
        <f t="shared" si="16"/>
        <v>7</v>
      </c>
      <c r="AC37" s="4">
        <f t="shared" si="16"/>
        <v>0</v>
      </c>
      <c r="AD37" s="4">
        <f t="shared" si="16"/>
        <v>10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10.666885138456497</v>
      </c>
      <c r="C39" s="15">
        <f t="shared" ref="C39:AE39" si="17">C33/(C9-C31)*100</f>
        <v>8.9552238805970141</v>
      </c>
      <c r="D39" s="15">
        <f t="shared" si="17"/>
        <v>11.736111111111111</v>
      </c>
      <c r="E39" s="15">
        <f t="shared" si="17"/>
        <v>9.5238095238095237</v>
      </c>
      <c r="F39" s="15">
        <f t="shared" si="17"/>
        <v>9.7114489605957193</v>
      </c>
      <c r="G39" s="15">
        <f t="shared" si="17"/>
        <v>8.695652173913043</v>
      </c>
      <c r="H39" s="15">
        <f t="shared" si="17"/>
        <v>11.640471512770137</v>
      </c>
      <c r="I39" s="15">
        <f t="shared" si="17"/>
        <v>11.475409836065573</v>
      </c>
      <c r="J39" s="15">
        <f t="shared" si="17"/>
        <v>12.764481442941381</v>
      </c>
      <c r="K39" s="15">
        <f t="shared" si="17"/>
        <v>9.5238095238095237</v>
      </c>
      <c r="L39" s="15">
        <f t="shared" si="17"/>
        <v>10.635658914728682</v>
      </c>
      <c r="M39" s="15">
        <f t="shared" si="17"/>
        <v>12.5</v>
      </c>
      <c r="N39" s="15">
        <f t="shared" si="17"/>
        <v>10.998226092565714</v>
      </c>
      <c r="O39" s="15">
        <f t="shared" si="17"/>
        <v>10.606060606060606</v>
      </c>
      <c r="P39" s="15">
        <f t="shared" si="17"/>
        <v>11.979522184300341</v>
      </c>
      <c r="Q39" s="15">
        <f t="shared" si="17"/>
        <v>9.0909090909090917</v>
      </c>
      <c r="R39" s="15">
        <f t="shared" si="17"/>
        <v>10.119229593396515</v>
      </c>
      <c r="S39" s="15">
        <f t="shared" si="17"/>
        <v>11.363636363636363</v>
      </c>
      <c r="T39" s="15">
        <f t="shared" si="17"/>
        <v>1200</v>
      </c>
      <c r="U39" s="15">
        <f t="shared" si="17"/>
        <v>-16.666666666666664</v>
      </c>
      <c r="V39" s="15">
        <f t="shared" si="17"/>
        <v>1000</v>
      </c>
      <c r="W39" s="15" t="e">
        <f t="shared" si="17"/>
        <v>#DIV/0!</v>
      </c>
      <c r="X39" s="15">
        <f t="shared" si="17"/>
        <v>1500</v>
      </c>
      <c r="Y39" s="15">
        <f t="shared" si="17"/>
        <v>-16.666666666666664</v>
      </c>
      <c r="Z39" s="15">
        <f t="shared" si="17"/>
        <v>31.632653061224492</v>
      </c>
      <c r="AA39" s="15">
        <f t="shared" si="17"/>
        <v>-100</v>
      </c>
      <c r="AB39" s="15">
        <f t="shared" si="17"/>
        <v>26</v>
      </c>
      <c r="AC39" s="15">
        <f t="shared" si="17"/>
        <v>0</v>
      </c>
      <c r="AD39" s="15">
        <f t="shared" si="17"/>
        <v>37.5</v>
      </c>
      <c r="AE39" s="15">
        <f t="shared" si="17"/>
        <v>-50</v>
      </c>
    </row>
    <row r="40" spans="1:31" ht="18" customHeight="1" x14ac:dyDescent="0.15">
      <c r="A40" s="4" t="s">
        <v>29</v>
      </c>
      <c r="B40" s="15">
        <f>B34/(B9-B31)*100</f>
        <v>48.484351958053416</v>
      </c>
      <c r="C40" s="15">
        <f t="shared" ref="C40:AE40" si="18">C34/(C9-C31)*100</f>
        <v>88.059701492537314</v>
      </c>
      <c r="D40" s="15">
        <f t="shared" si="18"/>
        <v>51.805555555555557</v>
      </c>
      <c r="E40" s="15">
        <f t="shared" si="18"/>
        <v>85.714285714285708</v>
      </c>
      <c r="F40" s="15">
        <f t="shared" si="18"/>
        <v>45.516599441514117</v>
      </c>
      <c r="G40" s="15">
        <f t="shared" si="18"/>
        <v>89.130434782608688</v>
      </c>
      <c r="H40" s="15">
        <f t="shared" si="18"/>
        <v>48.935821872953504</v>
      </c>
      <c r="I40" s="15">
        <f t="shared" si="18"/>
        <v>85.245901639344254</v>
      </c>
      <c r="J40" s="15">
        <f t="shared" si="18"/>
        <v>52.271938952480056</v>
      </c>
      <c r="K40" s="15">
        <f t="shared" si="18"/>
        <v>85.714285714285708</v>
      </c>
      <c r="L40" s="15">
        <f t="shared" si="18"/>
        <v>45.95348837209302</v>
      </c>
      <c r="M40" s="15">
        <f t="shared" si="18"/>
        <v>85</v>
      </c>
      <c r="N40" s="15">
        <f t="shared" si="18"/>
        <v>48.863086598935659</v>
      </c>
      <c r="O40" s="15">
        <f t="shared" si="18"/>
        <v>86.36363636363636</v>
      </c>
      <c r="P40" s="15">
        <f t="shared" si="18"/>
        <v>52.457337883959042</v>
      </c>
      <c r="Q40" s="15">
        <f t="shared" si="18"/>
        <v>86.36363636363636</v>
      </c>
      <c r="R40" s="15">
        <f t="shared" si="18"/>
        <v>45.643534087435036</v>
      </c>
      <c r="S40" s="15">
        <f t="shared" si="18"/>
        <v>86.36363636363636</v>
      </c>
      <c r="T40" s="15">
        <f t="shared" si="18"/>
        <v>600</v>
      </c>
      <c r="U40" s="15">
        <f t="shared" si="18"/>
        <v>116.66666666666667</v>
      </c>
      <c r="V40" s="15">
        <f t="shared" si="18"/>
        <v>500</v>
      </c>
      <c r="W40" s="15" t="e">
        <f t="shared" si="18"/>
        <v>#DIV/0!</v>
      </c>
      <c r="X40" s="15">
        <f t="shared" si="18"/>
        <v>750</v>
      </c>
      <c r="Y40" s="15">
        <f t="shared" si="18"/>
        <v>116.66666666666667</v>
      </c>
      <c r="Z40" s="15">
        <f t="shared" si="18"/>
        <v>72.448979591836732</v>
      </c>
      <c r="AA40" s="15">
        <f t="shared" si="18"/>
        <v>200</v>
      </c>
      <c r="AB40" s="15">
        <f t="shared" si="18"/>
        <v>90</v>
      </c>
      <c r="AC40" s="15">
        <f t="shared" si="18"/>
        <v>100</v>
      </c>
      <c r="AD40" s="15">
        <f t="shared" si="18"/>
        <v>54.166666666666664</v>
      </c>
      <c r="AE40" s="15">
        <f t="shared" si="18"/>
        <v>150</v>
      </c>
    </row>
    <row r="41" spans="1:31" ht="18" customHeight="1" x14ac:dyDescent="0.15">
      <c r="A41" s="4" t="s">
        <v>25</v>
      </c>
      <c r="B41" s="15">
        <f>B35/(B9-B31)*100</f>
        <v>40.848762903490091</v>
      </c>
      <c r="C41" s="15">
        <f t="shared" ref="C41:AE41" si="19">C35/(C9-C31)*100</f>
        <v>2.9850746268656714</v>
      </c>
      <c r="D41" s="15">
        <f t="shared" si="19"/>
        <v>36.458333333333329</v>
      </c>
      <c r="E41" s="15">
        <f t="shared" si="19"/>
        <v>4.7619047619047619</v>
      </c>
      <c r="F41" s="15">
        <f t="shared" si="19"/>
        <v>44.771951597890165</v>
      </c>
      <c r="G41" s="15">
        <f t="shared" si="19"/>
        <v>2.1739130434782608</v>
      </c>
      <c r="H41" s="15">
        <f t="shared" si="19"/>
        <v>39.423706614276362</v>
      </c>
      <c r="I41" s="15">
        <f t="shared" si="19"/>
        <v>3.278688524590164</v>
      </c>
      <c r="J41" s="15">
        <f t="shared" si="19"/>
        <v>34.963579604578563</v>
      </c>
      <c r="K41" s="15">
        <f t="shared" si="19"/>
        <v>4.7619047619047619</v>
      </c>
      <c r="L41" s="15">
        <f t="shared" si="19"/>
        <v>43.410852713178294</v>
      </c>
      <c r="M41" s="15">
        <f t="shared" si="19"/>
        <v>2.5</v>
      </c>
      <c r="N41" s="15">
        <f t="shared" si="19"/>
        <v>40.138687308498625</v>
      </c>
      <c r="O41" s="15">
        <f t="shared" si="19"/>
        <v>3.0303030303030303</v>
      </c>
      <c r="P41" s="15">
        <f t="shared" si="19"/>
        <v>35.563139931740615</v>
      </c>
      <c r="Q41" s="15">
        <f t="shared" si="19"/>
        <v>4.5454545454545459</v>
      </c>
      <c r="R41" s="15">
        <f t="shared" si="19"/>
        <v>44.237236319168446</v>
      </c>
      <c r="S41" s="15">
        <f t="shared" si="19"/>
        <v>2.2727272727272729</v>
      </c>
      <c r="T41" s="15">
        <f t="shared" si="19"/>
        <v>-1700</v>
      </c>
      <c r="U41" s="15">
        <f t="shared" si="19"/>
        <v>0</v>
      </c>
      <c r="V41" s="15">
        <f t="shared" si="19"/>
        <v>-1400</v>
      </c>
      <c r="W41" s="15" t="e">
        <f t="shared" si="19"/>
        <v>#DIV/0!</v>
      </c>
      <c r="X41" s="15">
        <f t="shared" si="19"/>
        <v>-2150</v>
      </c>
      <c r="Y41" s="15">
        <f t="shared" si="19"/>
        <v>0</v>
      </c>
      <c r="Z41" s="15">
        <f t="shared" si="19"/>
        <v>-4.0816326530612246</v>
      </c>
      <c r="AA41" s="15">
        <f t="shared" si="19"/>
        <v>0</v>
      </c>
      <c r="AB41" s="15">
        <f t="shared" si="19"/>
        <v>-16</v>
      </c>
      <c r="AC41" s="15">
        <f t="shared" si="19"/>
        <v>0</v>
      </c>
      <c r="AD41" s="15">
        <f t="shared" si="19"/>
        <v>8.3333333333333321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22.677371784368344</v>
      </c>
      <c r="C42" s="15">
        <f t="shared" ref="C42:AD42" si="20">C36/(C9-C31)*100</f>
        <v>1.4925373134328357</v>
      </c>
      <c r="D42" s="15">
        <f t="shared" si="20"/>
        <v>17.152777777777779</v>
      </c>
      <c r="E42" s="15">
        <f t="shared" si="20"/>
        <v>4.7619047619047619</v>
      </c>
      <c r="F42" s="15">
        <f t="shared" si="20"/>
        <v>27.614024201054914</v>
      </c>
      <c r="G42" s="15">
        <f t="shared" si="20"/>
        <v>0</v>
      </c>
      <c r="H42" s="15">
        <f t="shared" si="20"/>
        <v>21.856581532416502</v>
      </c>
      <c r="I42" s="15">
        <f t="shared" si="20"/>
        <v>1.639344262295082</v>
      </c>
      <c r="J42" s="15">
        <f t="shared" si="20"/>
        <v>16.441207075962538</v>
      </c>
      <c r="K42" s="15">
        <f t="shared" si="20"/>
        <v>4.7619047619047619</v>
      </c>
      <c r="L42" s="15">
        <f t="shared" si="20"/>
        <v>26.697674418604649</v>
      </c>
      <c r="M42" s="15">
        <f t="shared" si="20"/>
        <v>0</v>
      </c>
      <c r="N42" s="15">
        <f t="shared" si="20"/>
        <v>22.689888727624577</v>
      </c>
      <c r="O42" s="15">
        <f t="shared" si="20"/>
        <v>1.5151515151515151</v>
      </c>
      <c r="P42" s="15">
        <f t="shared" si="20"/>
        <v>17.133105802047783</v>
      </c>
      <c r="Q42" s="15">
        <f t="shared" si="20"/>
        <v>4.5454545454545459</v>
      </c>
      <c r="R42" s="15">
        <f t="shared" si="20"/>
        <v>27.667380006114339</v>
      </c>
      <c r="S42" s="15">
        <f t="shared" si="20"/>
        <v>0</v>
      </c>
      <c r="T42" s="15">
        <f t="shared" si="20"/>
        <v>-980.00000000000011</v>
      </c>
      <c r="U42" s="15">
        <f t="shared" si="20"/>
        <v>0</v>
      </c>
      <c r="V42" s="15">
        <f t="shared" si="20"/>
        <v>-666.66666666666674</v>
      </c>
      <c r="W42" s="15" t="e">
        <f t="shared" si="20"/>
        <v>#DIV/0!</v>
      </c>
      <c r="X42" s="15">
        <f t="shared" si="20"/>
        <v>-1450</v>
      </c>
      <c r="Y42" s="15">
        <f t="shared" si="20"/>
        <v>0</v>
      </c>
      <c r="Z42" s="15">
        <f t="shared" si="20"/>
        <v>23.469387755102041</v>
      </c>
      <c r="AA42" s="15">
        <f t="shared" si="20"/>
        <v>0</v>
      </c>
      <c r="AB42" s="15">
        <f t="shared" si="20"/>
        <v>16</v>
      </c>
      <c r="AC42" s="15">
        <f t="shared" si="20"/>
        <v>0</v>
      </c>
      <c r="AD42" s="15">
        <f t="shared" si="20"/>
        <v>31.25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10.634114369981976</v>
      </c>
      <c r="C43" s="15">
        <f t="shared" ref="C43:AE43" si="21">C37/(C9-C31)*100</f>
        <v>0</v>
      </c>
      <c r="D43" s="15">
        <f t="shared" si="21"/>
        <v>6.5972222222222223</v>
      </c>
      <c r="E43" s="15">
        <f t="shared" si="21"/>
        <v>0</v>
      </c>
      <c r="F43" s="15">
        <f t="shared" si="21"/>
        <v>14.241390009308097</v>
      </c>
      <c r="G43" s="15">
        <f t="shared" si="21"/>
        <v>0</v>
      </c>
      <c r="H43" s="15">
        <f t="shared" si="21"/>
        <v>9.4793713163064819</v>
      </c>
      <c r="I43" s="15">
        <f t="shared" si="21"/>
        <v>0</v>
      </c>
      <c r="J43" s="15">
        <f t="shared" si="21"/>
        <v>5.7232049947970864</v>
      </c>
      <c r="K43" s="15">
        <f t="shared" si="21"/>
        <v>0</v>
      </c>
      <c r="L43" s="15">
        <f t="shared" si="21"/>
        <v>12.837209302325581</v>
      </c>
      <c r="M43" s="15">
        <f t="shared" si="21"/>
        <v>0</v>
      </c>
      <c r="N43" s="15">
        <f t="shared" si="21"/>
        <v>10.191904531527172</v>
      </c>
      <c r="O43" s="15">
        <f t="shared" si="21"/>
        <v>0</v>
      </c>
      <c r="P43" s="15">
        <f t="shared" si="21"/>
        <v>6.2457337883959045</v>
      </c>
      <c r="Q43" s="15">
        <f t="shared" si="21"/>
        <v>0</v>
      </c>
      <c r="R43" s="15">
        <f t="shared" si="21"/>
        <v>13.726689085906452</v>
      </c>
      <c r="S43" s="15">
        <f t="shared" si="21"/>
        <v>0</v>
      </c>
      <c r="T43" s="15">
        <f t="shared" si="21"/>
        <v>-1400</v>
      </c>
      <c r="U43" s="15">
        <f t="shared" si="21"/>
        <v>0</v>
      </c>
      <c r="V43" s="15">
        <f t="shared" si="21"/>
        <v>-833.33333333333337</v>
      </c>
      <c r="W43" s="15" t="e">
        <f t="shared" si="21"/>
        <v>#DIV/0!</v>
      </c>
      <c r="X43" s="15">
        <f t="shared" si="21"/>
        <v>-2250</v>
      </c>
      <c r="Y43" s="15">
        <f t="shared" si="21"/>
        <v>0</v>
      </c>
      <c r="Z43" s="15">
        <f t="shared" si="21"/>
        <v>-17.346938775510203</v>
      </c>
      <c r="AA43" s="15">
        <f t="shared" si="21"/>
        <v>0</v>
      </c>
      <c r="AB43" s="15">
        <f t="shared" si="21"/>
        <v>-14.000000000000002</v>
      </c>
      <c r="AC43" s="15">
        <f t="shared" si="21"/>
        <v>0</v>
      </c>
      <c r="AD43" s="15">
        <f t="shared" si="21"/>
        <v>-20.833333333333336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48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16089</v>
      </c>
      <c r="C9" s="4">
        <f>E9+G9</f>
        <v>83</v>
      </c>
      <c r="D9" s="4">
        <f>SUM(D10:D31)</f>
        <v>7670</v>
      </c>
      <c r="E9" s="4">
        <f>SUM(E10:E31)</f>
        <v>17</v>
      </c>
      <c r="F9" s="4">
        <f>SUM(F10:F31)</f>
        <v>8419</v>
      </c>
      <c r="G9" s="4">
        <f>SUM(G10:G31)</f>
        <v>66</v>
      </c>
      <c r="H9" s="4">
        <f>J9+L9</f>
        <v>16108</v>
      </c>
      <c r="I9" s="4">
        <f>K9+M9</f>
        <v>84</v>
      </c>
      <c r="J9" s="4">
        <f>SUM(J10:J31)</f>
        <v>7681</v>
      </c>
      <c r="K9" s="4">
        <f>SUM(K10:K31)</f>
        <v>17</v>
      </c>
      <c r="L9" s="4">
        <f>SUM(L10:L31)</f>
        <v>8427</v>
      </c>
      <c r="M9" s="4">
        <f>SUM(M10:M31)</f>
        <v>67</v>
      </c>
      <c r="N9" s="4">
        <f>P9+R9</f>
        <v>16236</v>
      </c>
      <c r="O9" s="4">
        <f>Q9+S9</f>
        <v>75</v>
      </c>
      <c r="P9" s="4">
        <f>SUM(P10:P31)</f>
        <v>7733</v>
      </c>
      <c r="Q9" s="4">
        <f>SUM(Q10:Q31)</f>
        <v>9</v>
      </c>
      <c r="R9" s="4">
        <f>SUM(R10:R31)</f>
        <v>8503</v>
      </c>
      <c r="S9" s="4">
        <f>SUM(S10:S31)</f>
        <v>66</v>
      </c>
      <c r="T9" s="4">
        <f>B9-H9</f>
        <v>-19</v>
      </c>
      <c r="U9" s="4">
        <f>C9-I9</f>
        <v>-1</v>
      </c>
      <c r="V9" s="4">
        <f>D9-J9</f>
        <v>-11</v>
      </c>
      <c r="W9" s="4">
        <f t="shared" ref="W9:X9" si="0">E9-K9</f>
        <v>0</v>
      </c>
      <c r="X9" s="4">
        <f t="shared" si="0"/>
        <v>-8</v>
      </c>
      <c r="Y9" s="4">
        <f>G9-M9</f>
        <v>-1</v>
      </c>
      <c r="Z9" s="4">
        <f t="shared" ref="Z9:AE9" si="1">B9-N9</f>
        <v>-147</v>
      </c>
      <c r="AA9" s="4">
        <f t="shared" si="1"/>
        <v>8</v>
      </c>
      <c r="AB9" s="4">
        <f t="shared" si="1"/>
        <v>-63</v>
      </c>
      <c r="AC9" s="4">
        <f t="shared" si="1"/>
        <v>8</v>
      </c>
      <c r="AD9" s="4">
        <f t="shared" si="1"/>
        <v>-84</v>
      </c>
      <c r="AE9" s="4">
        <f t="shared" si="1"/>
        <v>0</v>
      </c>
    </row>
    <row r="10" spans="1:32" s="1" customFormat="1" ht="18" customHeight="1" x14ac:dyDescent="0.15">
      <c r="A10" s="4" t="s">
        <v>2</v>
      </c>
      <c r="B10" s="4">
        <f t="shared" ref="B10:C30" si="2">D10+F10</f>
        <v>584</v>
      </c>
      <c r="C10" s="4">
        <f t="shared" si="2"/>
        <v>1</v>
      </c>
      <c r="D10" s="4">
        <v>304</v>
      </c>
      <c r="E10" s="4">
        <v>1</v>
      </c>
      <c r="F10" s="4">
        <v>280</v>
      </c>
      <c r="G10" s="4">
        <v>0</v>
      </c>
      <c r="H10" s="4">
        <f t="shared" ref="H10:I30" si="3">J10+L10</f>
        <v>711</v>
      </c>
      <c r="I10" s="4">
        <f t="shared" si="3"/>
        <v>1</v>
      </c>
      <c r="J10" s="4">
        <v>373</v>
      </c>
      <c r="K10" s="4">
        <v>1</v>
      </c>
      <c r="L10" s="4">
        <v>338</v>
      </c>
      <c r="M10" s="4">
        <v>0</v>
      </c>
      <c r="N10" s="4">
        <f t="shared" ref="N10:O30" si="4">P10+R10</f>
        <v>594</v>
      </c>
      <c r="O10" s="4">
        <f t="shared" si="4"/>
        <v>1</v>
      </c>
      <c r="P10" s="4">
        <v>310</v>
      </c>
      <c r="Q10" s="4">
        <v>1</v>
      </c>
      <c r="R10" s="4">
        <v>284</v>
      </c>
      <c r="S10" s="4">
        <v>0</v>
      </c>
      <c r="T10" s="4">
        <f t="shared" ref="T10:Y29" si="5">B10-H10</f>
        <v>-127</v>
      </c>
      <c r="U10" s="4">
        <f t="shared" si="5"/>
        <v>0</v>
      </c>
      <c r="V10" s="4">
        <f t="shared" ref="V10:Y24" si="6">D10-J10</f>
        <v>-69</v>
      </c>
      <c r="W10" s="4">
        <f t="shared" si="6"/>
        <v>0</v>
      </c>
      <c r="X10" s="4">
        <f t="shared" si="6"/>
        <v>-58</v>
      </c>
      <c r="Y10" s="4">
        <f t="shared" si="6"/>
        <v>0</v>
      </c>
      <c r="Z10" s="4">
        <f t="shared" ref="Z10:AE30" si="7">B10-N10</f>
        <v>-10</v>
      </c>
      <c r="AA10" s="4">
        <f t="shared" si="7"/>
        <v>0</v>
      </c>
      <c r="AB10" s="4">
        <f t="shared" si="7"/>
        <v>-6</v>
      </c>
      <c r="AC10" s="4">
        <f t="shared" si="7"/>
        <v>0</v>
      </c>
      <c r="AD10" s="4">
        <f t="shared" si="7"/>
        <v>-4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738</v>
      </c>
      <c r="C11" s="4">
        <f t="shared" si="2"/>
        <v>1</v>
      </c>
      <c r="D11" s="4">
        <v>373</v>
      </c>
      <c r="E11" s="4">
        <v>1</v>
      </c>
      <c r="F11" s="4">
        <v>365</v>
      </c>
      <c r="G11" s="4">
        <v>0</v>
      </c>
      <c r="H11" s="4">
        <f t="shared" si="3"/>
        <v>756</v>
      </c>
      <c r="I11" s="4">
        <f t="shared" si="3"/>
        <v>1</v>
      </c>
      <c r="J11" s="4">
        <v>375</v>
      </c>
      <c r="K11" s="4">
        <v>1</v>
      </c>
      <c r="L11" s="4">
        <v>381</v>
      </c>
      <c r="M11" s="4">
        <v>0</v>
      </c>
      <c r="N11" s="4">
        <f t="shared" si="4"/>
        <v>749</v>
      </c>
      <c r="O11" s="4">
        <f t="shared" si="4"/>
        <v>0</v>
      </c>
      <c r="P11" s="4">
        <v>374</v>
      </c>
      <c r="Q11" s="4">
        <v>0</v>
      </c>
      <c r="R11" s="4">
        <v>375</v>
      </c>
      <c r="S11" s="4">
        <v>0</v>
      </c>
      <c r="T11" s="4">
        <f t="shared" si="5"/>
        <v>-18</v>
      </c>
      <c r="U11" s="4">
        <f t="shared" si="5"/>
        <v>0</v>
      </c>
      <c r="V11" s="4">
        <f t="shared" si="6"/>
        <v>-2</v>
      </c>
      <c r="W11" s="4">
        <f t="shared" si="6"/>
        <v>0</v>
      </c>
      <c r="X11" s="4">
        <f t="shared" si="6"/>
        <v>-16</v>
      </c>
      <c r="Y11" s="4">
        <f t="shared" si="6"/>
        <v>0</v>
      </c>
      <c r="Z11" s="4">
        <f t="shared" si="7"/>
        <v>-11</v>
      </c>
      <c r="AA11" s="4">
        <f t="shared" si="7"/>
        <v>1</v>
      </c>
      <c r="AB11" s="4">
        <f t="shared" si="7"/>
        <v>-1</v>
      </c>
      <c r="AC11" s="4">
        <f t="shared" si="7"/>
        <v>1</v>
      </c>
      <c r="AD11" s="4">
        <f t="shared" si="7"/>
        <v>-10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799</v>
      </c>
      <c r="C12" s="4">
        <f t="shared" si="2"/>
        <v>1</v>
      </c>
      <c r="D12" s="4">
        <v>408</v>
      </c>
      <c r="E12" s="4">
        <v>0</v>
      </c>
      <c r="F12" s="4">
        <v>391</v>
      </c>
      <c r="G12" s="4">
        <v>1</v>
      </c>
      <c r="H12" s="4">
        <f t="shared" si="3"/>
        <v>818</v>
      </c>
      <c r="I12" s="4">
        <f t="shared" si="3"/>
        <v>1</v>
      </c>
      <c r="J12" s="4">
        <v>414</v>
      </c>
      <c r="K12" s="4">
        <v>0</v>
      </c>
      <c r="L12" s="4">
        <v>404</v>
      </c>
      <c r="M12" s="4">
        <v>1</v>
      </c>
      <c r="N12" s="4">
        <f t="shared" si="4"/>
        <v>818</v>
      </c>
      <c r="O12" s="4">
        <f t="shared" si="4"/>
        <v>1</v>
      </c>
      <c r="P12" s="4">
        <v>417</v>
      </c>
      <c r="Q12" s="4">
        <v>0</v>
      </c>
      <c r="R12" s="4">
        <v>401</v>
      </c>
      <c r="S12" s="4">
        <v>1</v>
      </c>
      <c r="T12" s="4">
        <f t="shared" si="5"/>
        <v>-19</v>
      </c>
      <c r="U12" s="4">
        <f t="shared" si="5"/>
        <v>0</v>
      </c>
      <c r="V12" s="4">
        <f t="shared" si="6"/>
        <v>-6</v>
      </c>
      <c r="W12" s="4">
        <f t="shared" si="6"/>
        <v>0</v>
      </c>
      <c r="X12" s="4">
        <f t="shared" si="6"/>
        <v>-13</v>
      </c>
      <c r="Y12" s="4">
        <f t="shared" si="6"/>
        <v>0</v>
      </c>
      <c r="Z12" s="4">
        <f t="shared" si="7"/>
        <v>-19</v>
      </c>
      <c r="AA12" s="4">
        <f t="shared" si="7"/>
        <v>0</v>
      </c>
      <c r="AB12" s="4">
        <f t="shared" si="7"/>
        <v>-9</v>
      </c>
      <c r="AC12" s="4">
        <f t="shared" si="7"/>
        <v>0</v>
      </c>
      <c r="AD12" s="4">
        <f t="shared" si="7"/>
        <v>-10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822</v>
      </c>
      <c r="C13" s="4">
        <f t="shared" si="2"/>
        <v>5</v>
      </c>
      <c r="D13" s="4">
        <v>403</v>
      </c>
      <c r="E13" s="4">
        <v>0</v>
      </c>
      <c r="F13" s="4">
        <v>419</v>
      </c>
      <c r="G13" s="4">
        <v>5</v>
      </c>
      <c r="H13" s="4">
        <f t="shared" si="3"/>
        <v>786</v>
      </c>
      <c r="I13" s="4">
        <f t="shared" si="3"/>
        <v>8</v>
      </c>
      <c r="J13" s="4">
        <v>395</v>
      </c>
      <c r="K13" s="4">
        <v>0</v>
      </c>
      <c r="L13" s="4">
        <v>391</v>
      </c>
      <c r="M13" s="4">
        <v>8</v>
      </c>
      <c r="N13" s="4">
        <f t="shared" si="4"/>
        <v>810</v>
      </c>
      <c r="O13" s="4">
        <f t="shared" si="4"/>
        <v>4</v>
      </c>
      <c r="P13" s="4">
        <v>416</v>
      </c>
      <c r="Q13" s="4">
        <v>0</v>
      </c>
      <c r="R13" s="4">
        <v>394</v>
      </c>
      <c r="S13" s="4">
        <v>4</v>
      </c>
      <c r="T13" s="4">
        <f t="shared" si="5"/>
        <v>36</v>
      </c>
      <c r="U13" s="4">
        <f t="shared" si="5"/>
        <v>-3</v>
      </c>
      <c r="V13" s="4">
        <f t="shared" si="6"/>
        <v>8</v>
      </c>
      <c r="W13" s="4">
        <f t="shared" si="6"/>
        <v>0</v>
      </c>
      <c r="X13" s="4">
        <f t="shared" si="6"/>
        <v>28</v>
      </c>
      <c r="Y13" s="4">
        <f t="shared" si="6"/>
        <v>-3</v>
      </c>
      <c r="Z13" s="4">
        <f t="shared" si="7"/>
        <v>12</v>
      </c>
      <c r="AA13" s="4">
        <f t="shared" si="7"/>
        <v>1</v>
      </c>
      <c r="AB13" s="4">
        <f t="shared" si="7"/>
        <v>-13</v>
      </c>
      <c r="AC13" s="4">
        <f t="shared" si="7"/>
        <v>0</v>
      </c>
      <c r="AD13" s="4">
        <f t="shared" si="7"/>
        <v>25</v>
      </c>
      <c r="AE13" s="4">
        <f t="shared" si="7"/>
        <v>1</v>
      </c>
    </row>
    <row r="14" spans="1:32" s="1" customFormat="1" ht="18" customHeight="1" x14ac:dyDescent="0.15">
      <c r="A14" s="4" t="s">
        <v>6</v>
      </c>
      <c r="B14" s="4">
        <f t="shared" si="2"/>
        <v>591</v>
      </c>
      <c r="C14" s="4">
        <f t="shared" si="2"/>
        <v>15</v>
      </c>
      <c r="D14" s="4">
        <v>303</v>
      </c>
      <c r="E14" s="4">
        <v>4</v>
      </c>
      <c r="F14" s="4">
        <v>288</v>
      </c>
      <c r="G14" s="4">
        <v>11</v>
      </c>
      <c r="H14" s="4">
        <f t="shared" si="3"/>
        <v>533</v>
      </c>
      <c r="I14" s="4">
        <f t="shared" si="3"/>
        <v>17</v>
      </c>
      <c r="J14" s="4">
        <v>279</v>
      </c>
      <c r="K14" s="4">
        <v>5</v>
      </c>
      <c r="L14" s="4">
        <v>254</v>
      </c>
      <c r="M14" s="4">
        <v>12</v>
      </c>
      <c r="N14" s="4">
        <f t="shared" si="4"/>
        <v>581</v>
      </c>
      <c r="O14" s="4">
        <f t="shared" si="4"/>
        <v>17</v>
      </c>
      <c r="P14" s="4">
        <v>294</v>
      </c>
      <c r="Q14" s="4">
        <v>1</v>
      </c>
      <c r="R14" s="4">
        <v>287</v>
      </c>
      <c r="S14" s="4">
        <v>16</v>
      </c>
      <c r="T14" s="4">
        <f t="shared" si="5"/>
        <v>58</v>
      </c>
      <c r="U14" s="4">
        <f t="shared" si="5"/>
        <v>-2</v>
      </c>
      <c r="V14" s="4">
        <f t="shared" si="6"/>
        <v>24</v>
      </c>
      <c r="W14" s="4">
        <f t="shared" si="6"/>
        <v>-1</v>
      </c>
      <c r="X14" s="4">
        <f t="shared" si="6"/>
        <v>34</v>
      </c>
      <c r="Y14" s="4">
        <f t="shared" si="6"/>
        <v>-1</v>
      </c>
      <c r="Z14" s="4">
        <f t="shared" si="7"/>
        <v>10</v>
      </c>
      <c r="AA14" s="4">
        <f t="shared" si="7"/>
        <v>-2</v>
      </c>
      <c r="AB14" s="4">
        <f t="shared" si="7"/>
        <v>9</v>
      </c>
      <c r="AC14" s="4">
        <f t="shared" si="7"/>
        <v>3</v>
      </c>
      <c r="AD14" s="4">
        <f t="shared" si="7"/>
        <v>1</v>
      </c>
      <c r="AE14" s="4">
        <f t="shared" si="7"/>
        <v>-5</v>
      </c>
    </row>
    <row r="15" spans="1:32" s="1" customFormat="1" ht="18" customHeight="1" x14ac:dyDescent="0.15">
      <c r="A15" s="4" t="s">
        <v>7</v>
      </c>
      <c r="B15" s="4">
        <f t="shared" si="2"/>
        <v>461</v>
      </c>
      <c r="C15" s="4">
        <f t="shared" si="2"/>
        <v>13</v>
      </c>
      <c r="D15" s="4">
        <v>222</v>
      </c>
      <c r="E15" s="4">
        <v>2</v>
      </c>
      <c r="F15" s="4">
        <v>239</v>
      </c>
      <c r="G15" s="4">
        <v>11</v>
      </c>
      <c r="H15" s="4">
        <f t="shared" si="3"/>
        <v>507</v>
      </c>
      <c r="I15" s="4">
        <f t="shared" si="3"/>
        <v>12</v>
      </c>
      <c r="J15" s="4">
        <v>228</v>
      </c>
      <c r="K15" s="4">
        <v>2</v>
      </c>
      <c r="L15" s="4">
        <v>279</v>
      </c>
      <c r="M15" s="4">
        <v>10</v>
      </c>
      <c r="N15" s="4">
        <f t="shared" si="4"/>
        <v>484</v>
      </c>
      <c r="O15" s="4">
        <f t="shared" si="4"/>
        <v>7</v>
      </c>
      <c r="P15" s="4">
        <v>220</v>
      </c>
      <c r="Q15" s="4">
        <v>2</v>
      </c>
      <c r="R15" s="4">
        <v>264</v>
      </c>
      <c r="S15" s="4">
        <v>5</v>
      </c>
      <c r="T15" s="4">
        <f t="shared" si="5"/>
        <v>-46</v>
      </c>
      <c r="U15" s="4">
        <f t="shared" si="5"/>
        <v>1</v>
      </c>
      <c r="V15" s="4">
        <f t="shared" si="6"/>
        <v>-6</v>
      </c>
      <c r="W15" s="4">
        <f t="shared" si="6"/>
        <v>0</v>
      </c>
      <c r="X15" s="4">
        <f t="shared" si="6"/>
        <v>-40</v>
      </c>
      <c r="Y15" s="4">
        <f t="shared" si="6"/>
        <v>1</v>
      </c>
      <c r="Z15" s="4">
        <f t="shared" si="7"/>
        <v>-23</v>
      </c>
      <c r="AA15" s="4">
        <f t="shared" si="7"/>
        <v>6</v>
      </c>
      <c r="AB15" s="4">
        <f t="shared" si="7"/>
        <v>2</v>
      </c>
      <c r="AC15" s="4">
        <f t="shared" si="7"/>
        <v>0</v>
      </c>
      <c r="AD15" s="4">
        <f t="shared" si="7"/>
        <v>-25</v>
      </c>
      <c r="AE15" s="4">
        <f t="shared" si="7"/>
        <v>6</v>
      </c>
    </row>
    <row r="16" spans="1:32" s="1" customFormat="1" ht="18" customHeight="1" x14ac:dyDescent="0.15">
      <c r="A16" s="4" t="s">
        <v>8</v>
      </c>
      <c r="B16" s="4">
        <f t="shared" si="2"/>
        <v>721</v>
      </c>
      <c r="C16" s="4">
        <f t="shared" si="2"/>
        <v>9</v>
      </c>
      <c r="D16" s="4">
        <v>350</v>
      </c>
      <c r="E16" s="4">
        <v>0</v>
      </c>
      <c r="F16" s="4">
        <v>371</v>
      </c>
      <c r="G16" s="4">
        <v>9</v>
      </c>
      <c r="H16" s="4">
        <f t="shared" si="3"/>
        <v>765</v>
      </c>
      <c r="I16" s="4">
        <f t="shared" si="3"/>
        <v>5</v>
      </c>
      <c r="J16" s="4">
        <v>372</v>
      </c>
      <c r="K16" s="4">
        <v>0</v>
      </c>
      <c r="L16" s="4">
        <v>393</v>
      </c>
      <c r="M16" s="4">
        <v>5</v>
      </c>
      <c r="N16" s="4">
        <f t="shared" si="4"/>
        <v>748</v>
      </c>
      <c r="O16" s="4">
        <f t="shared" si="4"/>
        <v>5</v>
      </c>
      <c r="P16" s="4">
        <v>369</v>
      </c>
      <c r="Q16" s="4">
        <v>-1</v>
      </c>
      <c r="R16" s="4">
        <v>379</v>
      </c>
      <c r="S16" s="4">
        <v>6</v>
      </c>
      <c r="T16" s="4">
        <f t="shared" si="5"/>
        <v>-44</v>
      </c>
      <c r="U16" s="4">
        <f t="shared" si="5"/>
        <v>4</v>
      </c>
      <c r="V16" s="4">
        <f t="shared" si="6"/>
        <v>-22</v>
      </c>
      <c r="W16" s="4">
        <f t="shared" si="6"/>
        <v>0</v>
      </c>
      <c r="X16" s="4">
        <f t="shared" si="6"/>
        <v>-22</v>
      </c>
      <c r="Y16" s="4">
        <f t="shared" si="6"/>
        <v>4</v>
      </c>
      <c r="Z16" s="4">
        <f t="shared" si="7"/>
        <v>-27</v>
      </c>
      <c r="AA16" s="4">
        <f t="shared" si="7"/>
        <v>4</v>
      </c>
      <c r="AB16" s="4">
        <f t="shared" si="7"/>
        <v>-19</v>
      </c>
      <c r="AC16" s="4">
        <f t="shared" si="7"/>
        <v>1</v>
      </c>
      <c r="AD16" s="4">
        <f t="shared" si="7"/>
        <v>-8</v>
      </c>
      <c r="AE16" s="4">
        <f t="shared" si="7"/>
        <v>3</v>
      </c>
    </row>
    <row r="17" spans="1:31" s="1" customFormat="1" ht="18" customHeight="1" x14ac:dyDescent="0.15">
      <c r="A17" s="4" t="s">
        <v>9</v>
      </c>
      <c r="B17" s="4">
        <f t="shared" si="2"/>
        <v>844</v>
      </c>
      <c r="C17" s="4">
        <f t="shared" si="2"/>
        <v>7</v>
      </c>
      <c r="D17" s="4">
        <v>424</v>
      </c>
      <c r="E17" s="4">
        <v>4</v>
      </c>
      <c r="F17" s="4">
        <v>420</v>
      </c>
      <c r="G17" s="4">
        <v>3</v>
      </c>
      <c r="H17" s="4">
        <f t="shared" si="3"/>
        <v>888</v>
      </c>
      <c r="I17" s="4">
        <f t="shared" si="3"/>
        <v>11</v>
      </c>
      <c r="J17" s="4">
        <v>454</v>
      </c>
      <c r="K17" s="4">
        <v>3</v>
      </c>
      <c r="L17" s="4">
        <v>434</v>
      </c>
      <c r="M17" s="4">
        <v>8</v>
      </c>
      <c r="N17" s="4">
        <f t="shared" si="4"/>
        <v>899</v>
      </c>
      <c r="O17" s="4">
        <f t="shared" si="4"/>
        <v>13</v>
      </c>
      <c r="P17" s="4">
        <v>458</v>
      </c>
      <c r="Q17" s="4">
        <v>3</v>
      </c>
      <c r="R17" s="4">
        <v>441</v>
      </c>
      <c r="S17" s="4">
        <v>10</v>
      </c>
      <c r="T17" s="4">
        <f t="shared" si="5"/>
        <v>-44</v>
      </c>
      <c r="U17" s="4">
        <f t="shared" si="5"/>
        <v>-4</v>
      </c>
      <c r="V17" s="4">
        <f t="shared" si="6"/>
        <v>-30</v>
      </c>
      <c r="W17" s="4">
        <f t="shared" si="6"/>
        <v>1</v>
      </c>
      <c r="X17" s="4">
        <f t="shared" si="6"/>
        <v>-14</v>
      </c>
      <c r="Y17" s="4">
        <f t="shared" si="6"/>
        <v>-5</v>
      </c>
      <c r="Z17" s="4">
        <f t="shared" si="7"/>
        <v>-55</v>
      </c>
      <c r="AA17" s="4">
        <f t="shared" si="7"/>
        <v>-6</v>
      </c>
      <c r="AB17" s="4">
        <f t="shared" si="7"/>
        <v>-34</v>
      </c>
      <c r="AC17" s="4">
        <f t="shared" si="7"/>
        <v>1</v>
      </c>
      <c r="AD17" s="4">
        <f t="shared" si="7"/>
        <v>-21</v>
      </c>
      <c r="AE17" s="4">
        <f t="shared" si="7"/>
        <v>-7</v>
      </c>
    </row>
    <row r="18" spans="1:31" s="1" customFormat="1" ht="18" customHeight="1" x14ac:dyDescent="0.15">
      <c r="A18" s="4" t="s">
        <v>10</v>
      </c>
      <c r="B18" s="4">
        <f t="shared" si="2"/>
        <v>1021</v>
      </c>
      <c r="C18" s="4">
        <f t="shared" si="2"/>
        <v>8</v>
      </c>
      <c r="D18" s="4">
        <v>533</v>
      </c>
      <c r="E18" s="4">
        <v>3</v>
      </c>
      <c r="F18" s="4">
        <v>488</v>
      </c>
      <c r="G18" s="4">
        <v>5</v>
      </c>
      <c r="H18" s="4">
        <f t="shared" si="3"/>
        <v>1053</v>
      </c>
      <c r="I18" s="4">
        <f t="shared" si="3"/>
        <v>6</v>
      </c>
      <c r="J18" s="4">
        <v>556</v>
      </c>
      <c r="K18" s="4">
        <v>3</v>
      </c>
      <c r="L18" s="4">
        <v>497</v>
      </c>
      <c r="M18" s="4">
        <v>3</v>
      </c>
      <c r="N18" s="4">
        <f t="shared" si="4"/>
        <v>1049</v>
      </c>
      <c r="O18" s="4">
        <f t="shared" si="4"/>
        <v>5</v>
      </c>
      <c r="P18" s="4">
        <v>551</v>
      </c>
      <c r="Q18" s="4">
        <v>2</v>
      </c>
      <c r="R18" s="4">
        <v>498</v>
      </c>
      <c r="S18" s="4">
        <v>3</v>
      </c>
      <c r="T18" s="4">
        <f t="shared" si="5"/>
        <v>-32</v>
      </c>
      <c r="U18" s="4">
        <f t="shared" si="5"/>
        <v>2</v>
      </c>
      <c r="V18" s="4">
        <f t="shared" si="6"/>
        <v>-23</v>
      </c>
      <c r="W18" s="4">
        <f t="shared" si="6"/>
        <v>0</v>
      </c>
      <c r="X18" s="4">
        <f t="shared" si="6"/>
        <v>-9</v>
      </c>
      <c r="Y18" s="4">
        <f t="shared" si="6"/>
        <v>2</v>
      </c>
      <c r="Z18" s="4">
        <f t="shared" si="7"/>
        <v>-28</v>
      </c>
      <c r="AA18" s="4">
        <f t="shared" si="7"/>
        <v>3</v>
      </c>
      <c r="AB18" s="4">
        <f t="shared" si="7"/>
        <v>-18</v>
      </c>
      <c r="AC18" s="4">
        <f t="shared" si="7"/>
        <v>1</v>
      </c>
      <c r="AD18" s="4">
        <f t="shared" si="7"/>
        <v>-10</v>
      </c>
      <c r="AE18" s="4">
        <f t="shared" si="7"/>
        <v>2</v>
      </c>
    </row>
    <row r="19" spans="1:31" s="1" customFormat="1" ht="18" customHeight="1" x14ac:dyDescent="0.15">
      <c r="A19" s="4" t="s">
        <v>11</v>
      </c>
      <c r="B19" s="4">
        <f t="shared" si="2"/>
        <v>1087</v>
      </c>
      <c r="C19" s="4">
        <f t="shared" si="2"/>
        <v>10</v>
      </c>
      <c r="D19" s="4">
        <v>535</v>
      </c>
      <c r="E19" s="4">
        <v>1</v>
      </c>
      <c r="F19" s="4">
        <v>552</v>
      </c>
      <c r="G19" s="4">
        <v>9</v>
      </c>
      <c r="H19" s="4">
        <f t="shared" si="3"/>
        <v>1041</v>
      </c>
      <c r="I19" s="4">
        <f t="shared" si="3"/>
        <v>12</v>
      </c>
      <c r="J19" s="4">
        <v>505</v>
      </c>
      <c r="K19" s="4">
        <v>1</v>
      </c>
      <c r="L19" s="4">
        <v>536</v>
      </c>
      <c r="M19" s="4">
        <v>11</v>
      </c>
      <c r="N19" s="4">
        <f t="shared" si="4"/>
        <v>1038</v>
      </c>
      <c r="O19" s="4">
        <f t="shared" si="4"/>
        <v>12</v>
      </c>
      <c r="P19" s="4">
        <v>502</v>
      </c>
      <c r="Q19" s="4">
        <v>1</v>
      </c>
      <c r="R19" s="4">
        <v>536</v>
      </c>
      <c r="S19" s="4">
        <v>11</v>
      </c>
      <c r="T19" s="4">
        <f t="shared" si="5"/>
        <v>46</v>
      </c>
      <c r="U19" s="4">
        <f t="shared" si="5"/>
        <v>-2</v>
      </c>
      <c r="V19" s="4">
        <f t="shared" si="6"/>
        <v>30</v>
      </c>
      <c r="W19" s="4">
        <f t="shared" si="6"/>
        <v>0</v>
      </c>
      <c r="X19" s="4">
        <f t="shared" si="6"/>
        <v>16</v>
      </c>
      <c r="Y19" s="4">
        <f t="shared" si="6"/>
        <v>-2</v>
      </c>
      <c r="Z19" s="4">
        <f t="shared" si="7"/>
        <v>49</v>
      </c>
      <c r="AA19" s="4">
        <f t="shared" si="7"/>
        <v>-2</v>
      </c>
      <c r="AB19" s="4">
        <f t="shared" si="7"/>
        <v>33</v>
      </c>
      <c r="AC19" s="4">
        <f t="shared" si="7"/>
        <v>0</v>
      </c>
      <c r="AD19" s="4">
        <f t="shared" si="7"/>
        <v>16</v>
      </c>
      <c r="AE19" s="4">
        <f t="shared" si="7"/>
        <v>-2</v>
      </c>
    </row>
    <row r="20" spans="1:31" s="1" customFormat="1" ht="18" customHeight="1" x14ac:dyDescent="0.15">
      <c r="A20" s="4" t="s">
        <v>12</v>
      </c>
      <c r="B20" s="4">
        <f t="shared" si="2"/>
        <v>903</v>
      </c>
      <c r="C20" s="4">
        <f t="shared" si="2"/>
        <v>9</v>
      </c>
      <c r="D20" s="4">
        <v>436</v>
      </c>
      <c r="E20" s="4">
        <v>1</v>
      </c>
      <c r="F20" s="4">
        <v>467</v>
      </c>
      <c r="G20" s="4">
        <v>8</v>
      </c>
      <c r="H20" s="4">
        <f t="shared" si="3"/>
        <v>929</v>
      </c>
      <c r="I20" s="4">
        <f t="shared" si="3"/>
        <v>8</v>
      </c>
      <c r="J20" s="4">
        <v>449</v>
      </c>
      <c r="K20" s="4">
        <v>1</v>
      </c>
      <c r="L20" s="4">
        <v>480</v>
      </c>
      <c r="M20" s="4">
        <v>7</v>
      </c>
      <c r="N20" s="4">
        <f t="shared" si="4"/>
        <v>926</v>
      </c>
      <c r="O20" s="4">
        <f t="shared" si="4"/>
        <v>9</v>
      </c>
      <c r="P20" s="4">
        <v>445</v>
      </c>
      <c r="Q20" s="4">
        <v>1</v>
      </c>
      <c r="R20" s="4">
        <v>481</v>
      </c>
      <c r="S20" s="4">
        <v>8</v>
      </c>
      <c r="T20" s="4">
        <f t="shared" si="5"/>
        <v>-26</v>
      </c>
      <c r="U20" s="4">
        <f t="shared" si="5"/>
        <v>1</v>
      </c>
      <c r="V20" s="4">
        <f t="shared" si="6"/>
        <v>-13</v>
      </c>
      <c r="W20" s="4">
        <f t="shared" si="6"/>
        <v>0</v>
      </c>
      <c r="X20" s="4">
        <f t="shared" si="6"/>
        <v>-13</v>
      </c>
      <c r="Y20" s="4">
        <f t="shared" si="6"/>
        <v>1</v>
      </c>
      <c r="Z20" s="4">
        <f t="shared" si="7"/>
        <v>-23</v>
      </c>
      <c r="AA20" s="4">
        <f t="shared" si="7"/>
        <v>0</v>
      </c>
      <c r="AB20" s="4">
        <f t="shared" si="7"/>
        <v>-9</v>
      </c>
      <c r="AC20" s="4">
        <f t="shared" si="7"/>
        <v>0</v>
      </c>
      <c r="AD20" s="4">
        <f t="shared" si="7"/>
        <v>-14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1010</v>
      </c>
      <c r="C21" s="4">
        <f t="shared" si="2"/>
        <v>1</v>
      </c>
      <c r="D21" s="4">
        <v>484</v>
      </c>
      <c r="E21" s="4">
        <v>-1</v>
      </c>
      <c r="F21" s="4">
        <v>526</v>
      </c>
      <c r="G21" s="4">
        <v>2</v>
      </c>
      <c r="H21" s="4">
        <f t="shared" si="3"/>
        <v>1022</v>
      </c>
      <c r="I21" s="4">
        <f t="shared" si="3"/>
        <v>-1</v>
      </c>
      <c r="J21" s="4">
        <v>486</v>
      </c>
      <c r="K21" s="4">
        <v>-1</v>
      </c>
      <c r="L21" s="4">
        <v>536</v>
      </c>
      <c r="M21" s="4">
        <v>0</v>
      </c>
      <c r="N21" s="4">
        <f t="shared" si="4"/>
        <v>1024</v>
      </c>
      <c r="O21" s="4">
        <f t="shared" si="4"/>
        <v>-1</v>
      </c>
      <c r="P21" s="4">
        <v>485</v>
      </c>
      <c r="Q21" s="4">
        <v>-1</v>
      </c>
      <c r="R21" s="4">
        <v>539</v>
      </c>
      <c r="S21" s="4">
        <v>0</v>
      </c>
      <c r="T21" s="4">
        <f t="shared" si="5"/>
        <v>-12</v>
      </c>
      <c r="U21" s="4">
        <f t="shared" si="5"/>
        <v>2</v>
      </c>
      <c r="V21" s="4">
        <f t="shared" si="6"/>
        <v>-2</v>
      </c>
      <c r="W21" s="4">
        <f t="shared" si="6"/>
        <v>0</v>
      </c>
      <c r="X21" s="4">
        <f t="shared" si="6"/>
        <v>-10</v>
      </c>
      <c r="Y21" s="4">
        <f t="shared" si="6"/>
        <v>2</v>
      </c>
      <c r="Z21" s="4">
        <f t="shared" si="7"/>
        <v>-14</v>
      </c>
      <c r="AA21" s="4">
        <f t="shared" si="7"/>
        <v>2</v>
      </c>
      <c r="AB21" s="4">
        <f t="shared" si="7"/>
        <v>-1</v>
      </c>
      <c r="AC21" s="4">
        <f t="shared" si="7"/>
        <v>0</v>
      </c>
      <c r="AD21" s="4">
        <f t="shared" si="7"/>
        <v>-13</v>
      </c>
      <c r="AE21" s="4">
        <f t="shared" si="7"/>
        <v>2</v>
      </c>
    </row>
    <row r="22" spans="1:31" s="1" customFormat="1" ht="18" customHeight="1" x14ac:dyDescent="0.15">
      <c r="A22" s="4" t="s">
        <v>14</v>
      </c>
      <c r="B22" s="4">
        <f t="shared" si="2"/>
        <v>1147</v>
      </c>
      <c r="C22" s="4">
        <f t="shared" si="2"/>
        <v>2</v>
      </c>
      <c r="D22" s="4">
        <v>582</v>
      </c>
      <c r="E22" s="4">
        <v>1</v>
      </c>
      <c r="F22" s="4">
        <v>565</v>
      </c>
      <c r="G22" s="4">
        <v>1</v>
      </c>
      <c r="H22" s="4">
        <f t="shared" si="3"/>
        <v>1183</v>
      </c>
      <c r="I22" s="4">
        <f t="shared" si="3"/>
        <v>1</v>
      </c>
      <c r="J22" s="4">
        <v>609</v>
      </c>
      <c r="K22" s="4">
        <v>0</v>
      </c>
      <c r="L22" s="4">
        <v>574</v>
      </c>
      <c r="M22" s="4">
        <v>1</v>
      </c>
      <c r="N22" s="4">
        <f t="shared" si="4"/>
        <v>1195</v>
      </c>
      <c r="O22" s="4">
        <f t="shared" si="4"/>
        <v>1</v>
      </c>
      <c r="P22" s="4">
        <v>616</v>
      </c>
      <c r="Q22" s="4">
        <v>0</v>
      </c>
      <c r="R22" s="4">
        <v>579</v>
      </c>
      <c r="S22" s="4">
        <v>1</v>
      </c>
      <c r="T22" s="4">
        <f t="shared" si="5"/>
        <v>-36</v>
      </c>
      <c r="U22" s="4">
        <f t="shared" si="5"/>
        <v>1</v>
      </c>
      <c r="V22" s="4">
        <f t="shared" si="6"/>
        <v>-27</v>
      </c>
      <c r="W22" s="4">
        <f t="shared" si="6"/>
        <v>1</v>
      </c>
      <c r="X22" s="4">
        <f t="shared" si="6"/>
        <v>-9</v>
      </c>
      <c r="Y22" s="4">
        <f t="shared" si="6"/>
        <v>0</v>
      </c>
      <c r="Z22" s="4">
        <f t="shared" si="7"/>
        <v>-48</v>
      </c>
      <c r="AA22" s="4">
        <f t="shared" si="7"/>
        <v>1</v>
      </c>
      <c r="AB22" s="4">
        <f t="shared" si="7"/>
        <v>-34</v>
      </c>
      <c r="AC22" s="4">
        <f t="shared" si="7"/>
        <v>1</v>
      </c>
      <c r="AD22" s="4">
        <f t="shared" si="7"/>
        <v>-14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1283</v>
      </c>
      <c r="C23" s="4">
        <f t="shared" si="2"/>
        <v>1</v>
      </c>
      <c r="D23" s="4">
        <v>645</v>
      </c>
      <c r="E23" s="4">
        <v>0</v>
      </c>
      <c r="F23" s="4">
        <v>638</v>
      </c>
      <c r="G23" s="4">
        <v>1</v>
      </c>
      <c r="H23" s="4">
        <f t="shared" si="3"/>
        <v>1279</v>
      </c>
      <c r="I23" s="4">
        <f t="shared" si="3"/>
        <v>2</v>
      </c>
      <c r="J23" s="4">
        <v>636</v>
      </c>
      <c r="K23" s="4">
        <v>1</v>
      </c>
      <c r="L23" s="4">
        <v>643</v>
      </c>
      <c r="M23" s="4">
        <v>1</v>
      </c>
      <c r="N23" s="4">
        <f t="shared" si="4"/>
        <v>1287</v>
      </c>
      <c r="O23" s="4">
        <f t="shared" si="4"/>
        <v>1</v>
      </c>
      <c r="P23" s="4">
        <v>640</v>
      </c>
      <c r="Q23" s="4">
        <v>0</v>
      </c>
      <c r="R23" s="4">
        <v>647</v>
      </c>
      <c r="S23" s="4">
        <v>1</v>
      </c>
      <c r="T23" s="4">
        <f t="shared" si="5"/>
        <v>4</v>
      </c>
      <c r="U23" s="4">
        <f t="shared" si="5"/>
        <v>-1</v>
      </c>
      <c r="V23" s="4">
        <f t="shared" si="6"/>
        <v>9</v>
      </c>
      <c r="W23" s="4">
        <f t="shared" si="6"/>
        <v>-1</v>
      </c>
      <c r="X23" s="4">
        <f t="shared" si="6"/>
        <v>-5</v>
      </c>
      <c r="Y23" s="4">
        <f t="shared" si="6"/>
        <v>0</v>
      </c>
      <c r="Z23" s="4">
        <f t="shared" si="7"/>
        <v>-4</v>
      </c>
      <c r="AA23" s="4">
        <f t="shared" si="7"/>
        <v>0</v>
      </c>
      <c r="AB23" s="4">
        <f t="shared" si="7"/>
        <v>5</v>
      </c>
      <c r="AC23" s="4">
        <f t="shared" si="7"/>
        <v>0</v>
      </c>
      <c r="AD23" s="4">
        <f t="shared" si="7"/>
        <v>-9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1303</v>
      </c>
      <c r="C24" s="4">
        <f t="shared" si="2"/>
        <v>1</v>
      </c>
      <c r="D24" s="4">
        <v>656</v>
      </c>
      <c r="E24" s="4">
        <v>0</v>
      </c>
      <c r="F24" s="4">
        <v>647</v>
      </c>
      <c r="G24" s="4">
        <v>1</v>
      </c>
      <c r="H24" s="4">
        <f t="shared" si="3"/>
        <v>1198</v>
      </c>
      <c r="I24" s="4">
        <f t="shared" si="3"/>
        <v>1</v>
      </c>
      <c r="J24" s="4">
        <v>599</v>
      </c>
      <c r="K24" s="4">
        <v>0</v>
      </c>
      <c r="L24" s="4">
        <v>599</v>
      </c>
      <c r="M24" s="4">
        <v>1</v>
      </c>
      <c r="N24" s="4">
        <f t="shared" si="4"/>
        <v>1218</v>
      </c>
      <c r="O24" s="4">
        <f t="shared" si="4"/>
        <v>1</v>
      </c>
      <c r="P24" s="4">
        <v>615</v>
      </c>
      <c r="Q24" s="4">
        <v>0</v>
      </c>
      <c r="R24" s="4">
        <v>603</v>
      </c>
      <c r="S24" s="4">
        <v>1</v>
      </c>
      <c r="T24" s="4">
        <f t="shared" si="5"/>
        <v>105</v>
      </c>
      <c r="U24" s="4">
        <f t="shared" si="5"/>
        <v>0</v>
      </c>
      <c r="V24" s="4">
        <f t="shared" si="6"/>
        <v>57</v>
      </c>
      <c r="W24" s="4">
        <f t="shared" si="6"/>
        <v>0</v>
      </c>
      <c r="X24" s="4">
        <f t="shared" si="6"/>
        <v>48</v>
      </c>
      <c r="Y24" s="4">
        <f t="shared" si="6"/>
        <v>0</v>
      </c>
      <c r="Z24" s="4">
        <f t="shared" si="7"/>
        <v>85</v>
      </c>
      <c r="AA24" s="4">
        <f t="shared" si="7"/>
        <v>0</v>
      </c>
      <c r="AB24" s="4">
        <f t="shared" si="7"/>
        <v>41</v>
      </c>
      <c r="AC24" s="4">
        <f t="shared" si="7"/>
        <v>0</v>
      </c>
      <c r="AD24" s="4">
        <f t="shared" si="7"/>
        <v>44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856</v>
      </c>
      <c r="C25" s="4">
        <f t="shared" si="2"/>
        <v>1</v>
      </c>
      <c r="D25" s="4">
        <v>379</v>
      </c>
      <c r="E25" s="4">
        <v>0</v>
      </c>
      <c r="F25" s="4">
        <v>477</v>
      </c>
      <c r="G25" s="4">
        <v>1</v>
      </c>
      <c r="H25" s="4">
        <f t="shared" si="3"/>
        <v>855</v>
      </c>
      <c r="I25" s="4">
        <f t="shared" si="3"/>
        <v>1</v>
      </c>
      <c r="J25" s="4">
        <v>369</v>
      </c>
      <c r="K25" s="4">
        <v>0</v>
      </c>
      <c r="L25" s="4">
        <v>486</v>
      </c>
      <c r="M25" s="4">
        <v>1</v>
      </c>
      <c r="N25" s="4">
        <f t="shared" si="4"/>
        <v>870</v>
      </c>
      <c r="O25" s="4">
        <f t="shared" si="4"/>
        <v>1</v>
      </c>
      <c r="P25" s="4">
        <v>381</v>
      </c>
      <c r="Q25" s="4">
        <v>0</v>
      </c>
      <c r="R25" s="4">
        <v>489</v>
      </c>
      <c r="S25" s="4">
        <v>1</v>
      </c>
      <c r="T25" s="4">
        <f t="shared" si="5"/>
        <v>1</v>
      </c>
      <c r="U25" s="4">
        <f t="shared" si="5"/>
        <v>0</v>
      </c>
      <c r="V25" s="4">
        <f t="shared" si="5"/>
        <v>10</v>
      </c>
      <c r="W25" s="4">
        <f t="shared" si="5"/>
        <v>0</v>
      </c>
      <c r="X25" s="4">
        <f t="shared" si="5"/>
        <v>-9</v>
      </c>
      <c r="Y25" s="4">
        <f t="shared" si="5"/>
        <v>0</v>
      </c>
      <c r="Z25" s="4">
        <f t="shared" si="7"/>
        <v>-14</v>
      </c>
      <c r="AA25" s="4">
        <f t="shared" si="7"/>
        <v>0</v>
      </c>
      <c r="AB25" s="4">
        <f t="shared" si="7"/>
        <v>-2</v>
      </c>
      <c r="AC25" s="4">
        <f t="shared" si="7"/>
        <v>0</v>
      </c>
      <c r="AD25" s="4">
        <f t="shared" si="7"/>
        <v>-12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728</v>
      </c>
      <c r="C26" s="4">
        <f t="shared" si="2"/>
        <v>0</v>
      </c>
      <c r="D26" s="4">
        <v>265</v>
      </c>
      <c r="E26" s="4">
        <v>0</v>
      </c>
      <c r="F26" s="4">
        <v>463</v>
      </c>
      <c r="G26" s="4">
        <v>0</v>
      </c>
      <c r="H26" s="4">
        <f t="shared" si="3"/>
        <v>725</v>
      </c>
      <c r="I26" s="4">
        <f t="shared" si="3"/>
        <v>0</v>
      </c>
      <c r="J26" s="4">
        <v>267</v>
      </c>
      <c r="K26" s="4">
        <v>0</v>
      </c>
      <c r="L26" s="4">
        <v>458</v>
      </c>
      <c r="M26" s="4">
        <v>0</v>
      </c>
      <c r="N26" s="4">
        <f t="shared" si="4"/>
        <v>755</v>
      </c>
      <c r="O26" s="4">
        <f t="shared" si="4"/>
        <v>0</v>
      </c>
      <c r="P26" s="4">
        <v>286</v>
      </c>
      <c r="Q26" s="4">
        <v>0</v>
      </c>
      <c r="R26" s="4">
        <v>469</v>
      </c>
      <c r="S26" s="4">
        <v>0</v>
      </c>
      <c r="T26" s="4">
        <f t="shared" si="5"/>
        <v>3</v>
      </c>
      <c r="U26" s="4">
        <f t="shared" si="5"/>
        <v>0</v>
      </c>
      <c r="V26" s="4">
        <f t="shared" si="5"/>
        <v>-2</v>
      </c>
      <c r="W26" s="4">
        <f t="shared" si="5"/>
        <v>0</v>
      </c>
      <c r="X26" s="4">
        <f t="shared" si="5"/>
        <v>5</v>
      </c>
      <c r="Y26" s="4">
        <f t="shared" si="5"/>
        <v>0</v>
      </c>
      <c r="Z26" s="4">
        <f t="shared" si="7"/>
        <v>-27</v>
      </c>
      <c r="AA26" s="4">
        <f t="shared" si="7"/>
        <v>0</v>
      </c>
      <c r="AB26" s="4">
        <f t="shared" si="7"/>
        <v>-21</v>
      </c>
      <c r="AC26" s="4">
        <f t="shared" si="7"/>
        <v>0</v>
      </c>
      <c r="AD26" s="4">
        <f t="shared" si="7"/>
        <v>-6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660</v>
      </c>
      <c r="C27" s="4">
        <f t="shared" si="2"/>
        <v>0</v>
      </c>
      <c r="D27" s="4">
        <v>226</v>
      </c>
      <c r="E27" s="4">
        <v>0</v>
      </c>
      <c r="F27" s="4">
        <v>434</v>
      </c>
      <c r="G27" s="4">
        <v>0</v>
      </c>
      <c r="H27" s="4">
        <f t="shared" si="3"/>
        <v>606</v>
      </c>
      <c r="I27" s="4">
        <f t="shared" si="3"/>
        <v>0</v>
      </c>
      <c r="J27" s="4">
        <v>198</v>
      </c>
      <c r="K27" s="4">
        <v>0</v>
      </c>
      <c r="L27" s="4">
        <v>408</v>
      </c>
      <c r="M27" s="4">
        <v>0</v>
      </c>
      <c r="N27" s="4">
        <f t="shared" si="4"/>
        <v>650</v>
      </c>
      <c r="O27" s="4">
        <f t="shared" si="4"/>
        <v>0</v>
      </c>
      <c r="P27" s="4">
        <v>217</v>
      </c>
      <c r="Q27" s="4">
        <v>0</v>
      </c>
      <c r="R27" s="4">
        <v>433</v>
      </c>
      <c r="S27" s="4">
        <v>0</v>
      </c>
      <c r="T27" s="4">
        <f t="shared" si="5"/>
        <v>54</v>
      </c>
      <c r="U27" s="4">
        <f t="shared" si="5"/>
        <v>0</v>
      </c>
      <c r="V27" s="4">
        <f t="shared" si="5"/>
        <v>28</v>
      </c>
      <c r="W27" s="4">
        <f t="shared" si="5"/>
        <v>0</v>
      </c>
      <c r="X27" s="4">
        <f t="shared" si="5"/>
        <v>26</v>
      </c>
      <c r="Y27" s="4">
        <f t="shared" si="5"/>
        <v>0</v>
      </c>
      <c r="Z27" s="4">
        <f t="shared" si="7"/>
        <v>10</v>
      </c>
      <c r="AA27" s="4">
        <f t="shared" si="7"/>
        <v>0</v>
      </c>
      <c r="AB27" s="4">
        <f t="shared" si="7"/>
        <v>9</v>
      </c>
      <c r="AC27" s="4">
        <f t="shared" si="7"/>
        <v>0</v>
      </c>
      <c r="AD27" s="4">
        <f t="shared" si="7"/>
        <v>1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383</v>
      </c>
      <c r="C28" s="4">
        <f t="shared" si="2"/>
        <v>-1</v>
      </c>
      <c r="D28" s="4">
        <v>118</v>
      </c>
      <c r="E28" s="4">
        <v>0</v>
      </c>
      <c r="F28" s="4">
        <v>265</v>
      </c>
      <c r="G28" s="4">
        <v>-1</v>
      </c>
      <c r="H28" s="4">
        <f t="shared" si="3"/>
        <v>355</v>
      </c>
      <c r="I28" s="4">
        <f t="shared" si="3"/>
        <v>-1</v>
      </c>
      <c r="J28" s="4">
        <v>102</v>
      </c>
      <c r="K28" s="4">
        <v>0</v>
      </c>
      <c r="L28" s="4">
        <v>253</v>
      </c>
      <c r="M28" s="4">
        <v>-1</v>
      </c>
      <c r="N28" s="4">
        <f t="shared" si="4"/>
        <v>399</v>
      </c>
      <c r="O28" s="4">
        <f t="shared" si="4"/>
        <v>-1</v>
      </c>
      <c r="P28" s="4">
        <v>114</v>
      </c>
      <c r="Q28" s="4">
        <v>0</v>
      </c>
      <c r="R28" s="4">
        <v>285</v>
      </c>
      <c r="S28" s="4">
        <v>-1</v>
      </c>
      <c r="T28" s="4">
        <f t="shared" si="5"/>
        <v>28</v>
      </c>
      <c r="U28" s="4">
        <f t="shared" si="5"/>
        <v>0</v>
      </c>
      <c r="V28" s="4">
        <f t="shared" si="5"/>
        <v>16</v>
      </c>
      <c r="W28" s="4">
        <f t="shared" si="5"/>
        <v>0</v>
      </c>
      <c r="X28" s="4">
        <f t="shared" si="5"/>
        <v>12</v>
      </c>
      <c r="Y28" s="4">
        <f t="shared" si="5"/>
        <v>0</v>
      </c>
      <c r="Z28" s="4">
        <f t="shared" si="7"/>
        <v>-16</v>
      </c>
      <c r="AA28" s="4">
        <f t="shared" si="7"/>
        <v>0</v>
      </c>
      <c r="AB28" s="4">
        <f t="shared" si="7"/>
        <v>4</v>
      </c>
      <c r="AC28" s="4">
        <f t="shared" si="7"/>
        <v>0</v>
      </c>
      <c r="AD28" s="4">
        <f t="shared" si="7"/>
        <v>-20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121</v>
      </c>
      <c r="C29" s="4">
        <f t="shared" si="2"/>
        <v>0</v>
      </c>
      <c r="D29" s="4">
        <v>19</v>
      </c>
      <c r="E29" s="4">
        <v>0</v>
      </c>
      <c r="F29" s="4">
        <v>102</v>
      </c>
      <c r="G29" s="4">
        <v>0</v>
      </c>
      <c r="H29" s="4">
        <f t="shared" si="3"/>
        <v>83</v>
      </c>
      <c r="I29" s="4">
        <f t="shared" si="3"/>
        <v>0</v>
      </c>
      <c r="J29" s="4">
        <v>13</v>
      </c>
      <c r="K29" s="4">
        <v>0</v>
      </c>
      <c r="L29" s="4">
        <v>70</v>
      </c>
      <c r="M29" s="4">
        <v>0</v>
      </c>
      <c r="N29" s="4">
        <f t="shared" si="4"/>
        <v>119</v>
      </c>
      <c r="O29" s="4">
        <f t="shared" si="4"/>
        <v>0</v>
      </c>
      <c r="P29" s="4">
        <v>21</v>
      </c>
      <c r="Q29" s="4">
        <v>0</v>
      </c>
      <c r="R29" s="4">
        <v>98</v>
      </c>
      <c r="S29" s="4">
        <v>0</v>
      </c>
      <c r="T29" s="4">
        <f t="shared" si="5"/>
        <v>38</v>
      </c>
      <c r="U29" s="4">
        <f t="shared" si="5"/>
        <v>0</v>
      </c>
      <c r="V29" s="4">
        <f t="shared" si="5"/>
        <v>6</v>
      </c>
      <c r="W29" s="4">
        <f t="shared" si="5"/>
        <v>0</v>
      </c>
      <c r="X29" s="4">
        <f t="shared" si="5"/>
        <v>32</v>
      </c>
      <c r="Y29" s="4">
        <f t="shared" si="5"/>
        <v>0</v>
      </c>
      <c r="Z29" s="4">
        <f t="shared" si="7"/>
        <v>2</v>
      </c>
      <c r="AA29" s="4">
        <f t="shared" si="7"/>
        <v>0</v>
      </c>
      <c r="AB29" s="4">
        <f t="shared" si="7"/>
        <v>-2</v>
      </c>
      <c r="AC29" s="4">
        <f t="shared" si="7"/>
        <v>0</v>
      </c>
      <c r="AD29" s="4">
        <f t="shared" si="7"/>
        <v>4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24</v>
      </c>
      <c r="C30" s="4">
        <f>E30+G30</f>
        <v>-1</v>
      </c>
      <c r="D30" s="4">
        <v>4</v>
      </c>
      <c r="E30" s="4">
        <v>0</v>
      </c>
      <c r="F30" s="4">
        <v>20</v>
      </c>
      <c r="G30" s="4">
        <v>-1</v>
      </c>
      <c r="H30" s="4">
        <f t="shared" si="3"/>
        <v>12</v>
      </c>
      <c r="I30" s="4">
        <f t="shared" si="3"/>
        <v>-1</v>
      </c>
      <c r="J30" s="4">
        <v>1</v>
      </c>
      <c r="K30" s="4">
        <v>0</v>
      </c>
      <c r="L30" s="4">
        <v>11</v>
      </c>
      <c r="M30" s="4">
        <v>-1</v>
      </c>
      <c r="N30" s="4">
        <f t="shared" si="4"/>
        <v>20</v>
      </c>
      <c r="O30" s="4">
        <f t="shared" si="4"/>
        <v>-1</v>
      </c>
      <c r="P30" s="4">
        <v>1</v>
      </c>
      <c r="Q30" s="4">
        <v>0</v>
      </c>
      <c r="R30" s="4">
        <v>19</v>
      </c>
      <c r="S30" s="4">
        <v>-1</v>
      </c>
      <c r="T30" s="4">
        <f t="shared" ref="T30:Y31" si="8">B30-H30</f>
        <v>12</v>
      </c>
      <c r="U30" s="4">
        <f t="shared" si="8"/>
        <v>0</v>
      </c>
      <c r="V30" s="4">
        <f t="shared" si="8"/>
        <v>3</v>
      </c>
      <c r="W30" s="4">
        <f t="shared" si="8"/>
        <v>0</v>
      </c>
      <c r="X30" s="4">
        <f t="shared" si="8"/>
        <v>9</v>
      </c>
      <c r="Y30" s="4">
        <f t="shared" si="8"/>
        <v>0</v>
      </c>
      <c r="Z30" s="4">
        <f t="shared" si="7"/>
        <v>4</v>
      </c>
      <c r="AA30" s="4">
        <f t="shared" si="7"/>
        <v>0</v>
      </c>
      <c r="AB30" s="4">
        <f t="shared" si="7"/>
        <v>3</v>
      </c>
      <c r="AC30" s="4">
        <f t="shared" si="7"/>
        <v>0</v>
      </c>
      <c r="AD30" s="4">
        <f t="shared" si="7"/>
        <v>1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3</v>
      </c>
      <c r="C31" s="4">
        <f>E31+G31</f>
        <v>0</v>
      </c>
      <c r="D31" s="4">
        <v>1</v>
      </c>
      <c r="E31" s="4">
        <v>0</v>
      </c>
      <c r="F31" s="4">
        <v>2</v>
      </c>
      <c r="G31" s="4">
        <v>0</v>
      </c>
      <c r="H31" s="4">
        <f>J31+L31</f>
        <v>3</v>
      </c>
      <c r="I31" s="4">
        <f t="shared" ref="I31" si="9">K31+M31</f>
        <v>0</v>
      </c>
      <c r="J31" s="4">
        <v>1</v>
      </c>
      <c r="K31" s="4">
        <v>0</v>
      </c>
      <c r="L31" s="4">
        <v>2</v>
      </c>
      <c r="M31" s="4">
        <v>0</v>
      </c>
      <c r="N31" s="4">
        <f t="shared" ref="N31:O31" si="10">P31+R31</f>
        <v>3</v>
      </c>
      <c r="O31" s="4">
        <f t="shared" si="10"/>
        <v>0</v>
      </c>
      <c r="P31" s="4">
        <v>1</v>
      </c>
      <c r="Q31" s="4">
        <v>0</v>
      </c>
      <c r="R31" s="4">
        <v>2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2121</v>
      </c>
      <c r="C33" s="4">
        <f t="shared" ref="C33:AE33" si="12">SUM(C10:C12)</f>
        <v>3</v>
      </c>
      <c r="D33" s="4">
        <f t="shared" si="12"/>
        <v>1085</v>
      </c>
      <c r="E33" s="4">
        <f t="shared" si="12"/>
        <v>2</v>
      </c>
      <c r="F33" s="4">
        <f t="shared" si="12"/>
        <v>1036</v>
      </c>
      <c r="G33" s="4">
        <f t="shared" si="12"/>
        <v>1</v>
      </c>
      <c r="H33" s="4">
        <f t="shared" si="12"/>
        <v>2285</v>
      </c>
      <c r="I33" s="4">
        <f t="shared" si="12"/>
        <v>3</v>
      </c>
      <c r="J33" s="4">
        <f t="shared" si="12"/>
        <v>1162</v>
      </c>
      <c r="K33" s="4">
        <f t="shared" si="12"/>
        <v>2</v>
      </c>
      <c r="L33" s="4">
        <f t="shared" si="12"/>
        <v>1123</v>
      </c>
      <c r="M33" s="4">
        <f t="shared" si="12"/>
        <v>1</v>
      </c>
      <c r="N33" s="4">
        <f t="shared" si="12"/>
        <v>2161</v>
      </c>
      <c r="O33" s="4">
        <f t="shared" si="12"/>
        <v>2</v>
      </c>
      <c r="P33" s="4">
        <f t="shared" si="12"/>
        <v>1101</v>
      </c>
      <c r="Q33" s="4">
        <f t="shared" si="12"/>
        <v>1</v>
      </c>
      <c r="R33" s="4">
        <f t="shared" si="12"/>
        <v>1060</v>
      </c>
      <c r="S33" s="4">
        <f t="shared" si="12"/>
        <v>1</v>
      </c>
      <c r="T33" s="4">
        <f t="shared" si="12"/>
        <v>-164</v>
      </c>
      <c r="U33" s="4">
        <f t="shared" si="12"/>
        <v>0</v>
      </c>
      <c r="V33" s="4">
        <f t="shared" si="12"/>
        <v>-77</v>
      </c>
      <c r="W33" s="4">
        <f t="shared" si="12"/>
        <v>0</v>
      </c>
      <c r="X33" s="4">
        <f t="shared" si="12"/>
        <v>-87</v>
      </c>
      <c r="Y33" s="4">
        <f t="shared" si="12"/>
        <v>0</v>
      </c>
      <c r="Z33" s="4">
        <f t="shared" si="12"/>
        <v>-40</v>
      </c>
      <c r="AA33" s="4">
        <f t="shared" si="12"/>
        <v>1</v>
      </c>
      <c r="AB33" s="4">
        <f t="shared" si="12"/>
        <v>-16</v>
      </c>
      <c r="AC33" s="4">
        <f t="shared" si="12"/>
        <v>1</v>
      </c>
      <c r="AD33" s="4">
        <f t="shared" si="12"/>
        <v>-24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8607</v>
      </c>
      <c r="C34" s="4">
        <f t="shared" ref="C34:AE34" si="13">SUM(C13:C22)</f>
        <v>79</v>
      </c>
      <c r="D34" s="4">
        <f t="shared" si="13"/>
        <v>4272</v>
      </c>
      <c r="E34" s="4">
        <f t="shared" si="13"/>
        <v>15</v>
      </c>
      <c r="F34" s="4">
        <f t="shared" si="13"/>
        <v>4335</v>
      </c>
      <c r="G34" s="4">
        <f t="shared" si="13"/>
        <v>64</v>
      </c>
      <c r="H34" s="4">
        <f t="shared" si="13"/>
        <v>8707</v>
      </c>
      <c r="I34" s="4">
        <f t="shared" si="13"/>
        <v>79</v>
      </c>
      <c r="J34" s="4">
        <f t="shared" si="13"/>
        <v>4333</v>
      </c>
      <c r="K34" s="4">
        <f t="shared" si="13"/>
        <v>14</v>
      </c>
      <c r="L34" s="4">
        <f t="shared" si="13"/>
        <v>4374</v>
      </c>
      <c r="M34" s="4">
        <f t="shared" si="13"/>
        <v>65</v>
      </c>
      <c r="N34" s="4">
        <f t="shared" si="13"/>
        <v>8754</v>
      </c>
      <c r="O34" s="4">
        <f t="shared" si="13"/>
        <v>72</v>
      </c>
      <c r="P34" s="4">
        <f t="shared" si="13"/>
        <v>4356</v>
      </c>
      <c r="Q34" s="4">
        <f t="shared" si="13"/>
        <v>8</v>
      </c>
      <c r="R34" s="4">
        <f t="shared" si="13"/>
        <v>4398</v>
      </c>
      <c r="S34" s="4">
        <f>SUM(S13:S22)</f>
        <v>64</v>
      </c>
      <c r="T34" s="4">
        <f t="shared" si="13"/>
        <v>-100</v>
      </c>
      <c r="U34" s="4">
        <f t="shared" si="13"/>
        <v>0</v>
      </c>
      <c r="V34" s="4">
        <f t="shared" si="13"/>
        <v>-61</v>
      </c>
      <c r="W34" s="4">
        <f t="shared" si="13"/>
        <v>1</v>
      </c>
      <c r="X34" s="4">
        <f t="shared" si="13"/>
        <v>-39</v>
      </c>
      <c r="Y34" s="4">
        <f t="shared" si="13"/>
        <v>-1</v>
      </c>
      <c r="Z34" s="4">
        <f t="shared" si="13"/>
        <v>-147</v>
      </c>
      <c r="AA34" s="4">
        <f t="shared" si="13"/>
        <v>7</v>
      </c>
      <c r="AB34" s="4">
        <f t="shared" si="13"/>
        <v>-84</v>
      </c>
      <c r="AC34" s="4">
        <f t="shared" si="13"/>
        <v>7</v>
      </c>
      <c r="AD34" s="4">
        <f t="shared" si="13"/>
        <v>-63</v>
      </c>
      <c r="AE34" s="4">
        <f t="shared" si="13"/>
        <v>0</v>
      </c>
    </row>
    <row r="35" spans="1:31" s="1" customFormat="1" ht="18" customHeight="1" x14ac:dyDescent="0.15">
      <c r="A35" s="4" t="s">
        <v>25</v>
      </c>
      <c r="B35" s="4">
        <f>SUM(B23:B30)</f>
        <v>5358</v>
      </c>
      <c r="C35" s="4">
        <f t="shared" ref="C35:AE35" si="14">SUM(C23:C30)</f>
        <v>1</v>
      </c>
      <c r="D35" s="4">
        <f t="shared" si="14"/>
        <v>2312</v>
      </c>
      <c r="E35" s="4">
        <f t="shared" si="14"/>
        <v>0</v>
      </c>
      <c r="F35" s="4">
        <f t="shared" si="14"/>
        <v>3046</v>
      </c>
      <c r="G35" s="4">
        <f t="shared" si="14"/>
        <v>1</v>
      </c>
      <c r="H35" s="4">
        <f t="shared" si="14"/>
        <v>5113</v>
      </c>
      <c r="I35" s="4">
        <f t="shared" si="14"/>
        <v>2</v>
      </c>
      <c r="J35" s="4">
        <f t="shared" si="14"/>
        <v>2185</v>
      </c>
      <c r="K35" s="4">
        <f t="shared" si="14"/>
        <v>1</v>
      </c>
      <c r="L35" s="4">
        <f t="shared" si="14"/>
        <v>2928</v>
      </c>
      <c r="M35" s="4">
        <f t="shared" si="14"/>
        <v>1</v>
      </c>
      <c r="N35" s="4">
        <f t="shared" si="14"/>
        <v>5318</v>
      </c>
      <c r="O35" s="4">
        <f t="shared" si="14"/>
        <v>1</v>
      </c>
      <c r="P35" s="4">
        <f t="shared" si="14"/>
        <v>2275</v>
      </c>
      <c r="Q35" s="4">
        <f t="shared" si="14"/>
        <v>0</v>
      </c>
      <c r="R35" s="4">
        <f t="shared" si="14"/>
        <v>3043</v>
      </c>
      <c r="S35" s="4">
        <f t="shared" si="14"/>
        <v>1</v>
      </c>
      <c r="T35" s="4">
        <f t="shared" si="14"/>
        <v>245</v>
      </c>
      <c r="U35" s="4">
        <f t="shared" si="14"/>
        <v>-1</v>
      </c>
      <c r="V35" s="4">
        <f t="shared" si="14"/>
        <v>127</v>
      </c>
      <c r="W35" s="4">
        <f t="shared" si="14"/>
        <v>-1</v>
      </c>
      <c r="X35" s="4">
        <f t="shared" si="14"/>
        <v>118</v>
      </c>
      <c r="Y35" s="4">
        <f t="shared" si="14"/>
        <v>0</v>
      </c>
      <c r="Z35" s="4">
        <f t="shared" si="14"/>
        <v>40</v>
      </c>
      <c r="AA35" s="4">
        <f t="shared" si="14"/>
        <v>0</v>
      </c>
      <c r="AB35" s="4">
        <f t="shared" si="14"/>
        <v>37</v>
      </c>
      <c r="AC35" s="4">
        <f t="shared" si="14"/>
        <v>0</v>
      </c>
      <c r="AD35" s="4">
        <f t="shared" si="14"/>
        <v>3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2772</v>
      </c>
      <c r="C36" s="4">
        <f t="shared" ref="C36:AE36" si="15">SUM(C25:C30)</f>
        <v>-1</v>
      </c>
      <c r="D36" s="4">
        <f t="shared" si="15"/>
        <v>1011</v>
      </c>
      <c r="E36" s="4">
        <f t="shared" si="15"/>
        <v>0</v>
      </c>
      <c r="F36" s="4">
        <f t="shared" si="15"/>
        <v>1761</v>
      </c>
      <c r="G36" s="4">
        <f t="shared" si="15"/>
        <v>-1</v>
      </c>
      <c r="H36" s="4">
        <f t="shared" si="15"/>
        <v>2636</v>
      </c>
      <c r="I36" s="4">
        <f t="shared" si="15"/>
        <v>-1</v>
      </c>
      <c r="J36" s="4">
        <f t="shared" si="15"/>
        <v>950</v>
      </c>
      <c r="K36" s="4">
        <f t="shared" si="15"/>
        <v>0</v>
      </c>
      <c r="L36" s="4">
        <f t="shared" si="15"/>
        <v>1686</v>
      </c>
      <c r="M36" s="4">
        <f t="shared" si="15"/>
        <v>-1</v>
      </c>
      <c r="N36" s="4">
        <f t="shared" si="15"/>
        <v>2813</v>
      </c>
      <c r="O36" s="4">
        <f t="shared" si="15"/>
        <v>-1</v>
      </c>
      <c r="P36" s="4">
        <f t="shared" si="15"/>
        <v>1020</v>
      </c>
      <c r="Q36" s="4">
        <f t="shared" si="15"/>
        <v>0</v>
      </c>
      <c r="R36" s="4">
        <f t="shared" si="15"/>
        <v>1793</v>
      </c>
      <c r="S36" s="4">
        <f t="shared" si="15"/>
        <v>-1</v>
      </c>
      <c r="T36" s="4">
        <f t="shared" si="15"/>
        <v>136</v>
      </c>
      <c r="U36" s="4">
        <f t="shared" si="15"/>
        <v>0</v>
      </c>
      <c r="V36" s="4">
        <f t="shared" si="15"/>
        <v>61</v>
      </c>
      <c r="W36" s="4">
        <f t="shared" si="15"/>
        <v>0</v>
      </c>
      <c r="X36" s="4">
        <f t="shared" si="15"/>
        <v>75</v>
      </c>
      <c r="Y36" s="4">
        <f t="shared" si="15"/>
        <v>0</v>
      </c>
      <c r="Z36" s="4">
        <f t="shared" si="15"/>
        <v>-41</v>
      </c>
      <c r="AA36" s="4">
        <f t="shared" si="15"/>
        <v>0</v>
      </c>
      <c r="AB36" s="4">
        <f t="shared" si="15"/>
        <v>-9</v>
      </c>
      <c r="AC36" s="4">
        <f t="shared" si="15"/>
        <v>0</v>
      </c>
      <c r="AD36" s="4">
        <f t="shared" si="15"/>
        <v>-32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1188</v>
      </c>
      <c r="C37" s="4">
        <f t="shared" ref="C37:AE37" si="16">SUM(C27:C30)</f>
        <v>-2</v>
      </c>
      <c r="D37" s="4">
        <f t="shared" si="16"/>
        <v>367</v>
      </c>
      <c r="E37" s="4">
        <f t="shared" si="16"/>
        <v>0</v>
      </c>
      <c r="F37" s="4">
        <f t="shared" si="16"/>
        <v>821</v>
      </c>
      <c r="G37" s="4">
        <f t="shared" si="16"/>
        <v>-2</v>
      </c>
      <c r="H37" s="4">
        <f t="shared" si="16"/>
        <v>1056</v>
      </c>
      <c r="I37" s="4">
        <f t="shared" si="16"/>
        <v>-2</v>
      </c>
      <c r="J37" s="4">
        <f t="shared" si="16"/>
        <v>314</v>
      </c>
      <c r="K37" s="4">
        <f t="shared" si="16"/>
        <v>0</v>
      </c>
      <c r="L37" s="4">
        <f t="shared" si="16"/>
        <v>742</v>
      </c>
      <c r="M37" s="4">
        <f t="shared" si="16"/>
        <v>-2</v>
      </c>
      <c r="N37" s="4">
        <f t="shared" si="16"/>
        <v>1188</v>
      </c>
      <c r="O37" s="4">
        <f t="shared" si="16"/>
        <v>-2</v>
      </c>
      <c r="P37" s="4">
        <f t="shared" si="16"/>
        <v>353</v>
      </c>
      <c r="Q37" s="4">
        <f t="shared" si="16"/>
        <v>0</v>
      </c>
      <c r="R37" s="4">
        <f t="shared" si="16"/>
        <v>835</v>
      </c>
      <c r="S37" s="4">
        <f t="shared" si="16"/>
        <v>-2</v>
      </c>
      <c r="T37" s="4">
        <f t="shared" si="16"/>
        <v>132</v>
      </c>
      <c r="U37" s="4">
        <f t="shared" si="16"/>
        <v>0</v>
      </c>
      <c r="V37" s="4">
        <f t="shared" si="16"/>
        <v>53</v>
      </c>
      <c r="W37" s="4">
        <f t="shared" si="16"/>
        <v>0</v>
      </c>
      <c r="X37" s="4">
        <f t="shared" si="16"/>
        <v>79</v>
      </c>
      <c r="Y37" s="4">
        <f t="shared" si="16"/>
        <v>0</v>
      </c>
      <c r="Z37" s="4">
        <f t="shared" si="16"/>
        <v>0</v>
      </c>
      <c r="AA37" s="4">
        <f t="shared" si="16"/>
        <v>0</v>
      </c>
      <c r="AB37" s="4">
        <f t="shared" si="16"/>
        <v>14</v>
      </c>
      <c r="AC37" s="4">
        <f t="shared" si="16"/>
        <v>0</v>
      </c>
      <c r="AD37" s="4">
        <f t="shared" si="16"/>
        <v>-14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13.185378590078328</v>
      </c>
      <c r="C39" s="15">
        <f t="shared" ref="C39:AE39" si="17">C33/(C9-C31)*100</f>
        <v>3.6144578313253009</v>
      </c>
      <c r="D39" s="15">
        <f t="shared" si="17"/>
        <v>14.14786804016169</v>
      </c>
      <c r="E39" s="15">
        <f t="shared" si="17"/>
        <v>11.76470588235294</v>
      </c>
      <c r="F39" s="15">
        <f t="shared" si="17"/>
        <v>12.308423428775098</v>
      </c>
      <c r="G39" s="15">
        <f t="shared" si="17"/>
        <v>1.5151515151515151</v>
      </c>
      <c r="H39" s="15">
        <f t="shared" si="17"/>
        <v>14.188140329090345</v>
      </c>
      <c r="I39" s="15">
        <f t="shared" si="17"/>
        <v>3.5714285714285712</v>
      </c>
      <c r="J39" s="15">
        <f t="shared" si="17"/>
        <v>15.130208333333334</v>
      </c>
      <c r="K39" s="15">
        <f t="shared" si="17"/>
        <v>11.76470588235294</v>
      </c>
      <c r="L39" s="15">
        <f t="shared" si="17"/>
        <v>13.329376854599406</v>
      </c>
      <c r="M39" s="15">
        <f t="shared" si="17"/>
        <v>1.4925373134328357</v>
      </c>
      <c r="N39" s="15">
        <f t="shared" si="17"/>
        <v>13.312388344729872</v>
      </c>
      <c r="O39" s="15">
        <f t="shared" si="17"/>
        <v>2.666666666666667</v>
      </c>
      <c r="P39" s="15">
        <f t="shared" si="17"/>
        <v>14.239524055871703</v>
      </c>
      <c r="Q39" s="15">
        <f t="shared" si="17"/>
        <v>11.111111111111111</v>
      </c>
      <c r="R39" s="15">
        <f t="shared" si="17"/>
        <v>12.46912127984943</v>
      </c>
      <c r="S39" s="15">
        <f t="shared" si="17"/>
        <v>1.5151515151515151</v>
      </c>
      <c r="T39" s="15">
        <f t="shared" si="17"/>
        <v>863.15789473684208</v>
      </c>
      <c r="U39" s="15">
        <f t="shared" si="17"/>
        <v>0</v>
      </c>
      <c r="V39" s="15">
        <f t="shared" si="17"/>
        <v>700</v>
      </c>
      <c r="W39" s="15" t="e">
        <f t="shared" si="17"/>
        <v>#DIV/0!</v>
      </c>
      <c r="X39" s="15">
        <f t="shared" si="17"/>
        <v>1087.5</v>
      </c>
      <c r="Y39" s="15">
        <f t="shared" si="17"/>
        <v>0</v>
      </c>
      <c r="Z39" s="15">
        <f t="shared" si="17"/>
        <v>27.210884353741498</v>
      </c>
      <c r="AA39" s="15">
        <f t="shared" si="17"/>
        <v>12.5</v>
      </c>
      <c r="AB39" s="15">
        <f t="shared" si="17"/>
        <v>25.396825396825395</v>
      </c>
      <c r="AC39" s="15">
        <f t="shared" si="17"/>
        <v>12.5</v>
      </c>
      <c r="AD39" s="15">
        <f t="shared" si="17"/>
        <v>28.571428571428569</v>
      </c>
      <c r="AE39" s="15" t="e">
        <f t="shared" si="17"/>
        <v>#DIV/0!</v>
      </c>
    </row>
    <row r="40" spans="1:31" ht="18" customHeight="1" x14ac:dyDescent="0.15">
      <c r="A40" s="4" t="s">
        <v>29</v>
      </c>
      <c r="B40" s="15">
        <f>B34/(B9-B31)*100</f>
        <v>53.506154419992534</v>
      </c>
      <c r="C40" s="15">
        <f t="shared" ref="C40:AE40" si="18">C34/(C9-C31)*100</f>
        <v>95.180722891566262</v>
      </c>
      <c r="D40" s="15">
        <f t="shared" si="18"/>
        <v>55.704785500065199</v>
      </c>
      <c r="E40" s="15">
        <f t="shared" si="18"/>
        <v>88.235294117647058</v>
      </c>
      <c r="F40" s="15">
        <f t="shared" si="18"/>
        <v>51.502910775810861</v>
      </c>
      <c r="G40" s="15">
        <f t="shared" si="18"/>
        <v>96.969696969696969</v>
      </c>
      <c r="H40" s="15">
        <f t="shared" si="18"/>
        <v>54.063955293387146</v>
      </c>
      <c r="I40" s="15">
        <f t="shared" si="18"/>
        <v>94.047619047619051</v>
      </c>
      <c r="J40" s="15">
        <f t="shared" si="18"/>
        <v>56.419270833333336</v>
      </c>
      <c r="K40" s="15">
        <f t="shared" si="18"/>
        <v>82.35294117647058</v>
      </c>
      <c r="L40" s="15">
        <f t="shared" si="18"/>
        <v>51.916913946587542</v>
      </c>
      <c r="M40" s="15">
        <f t="shared" si="18"/>
        <v>97.014925373134332</v>
      </c>
      <c r="N40" s="15">
        <f t="shared" si="18"/>
        <v>53.927185363149142</v>
      </c>
      <c r="O40" s="15">
        <f t="shared" si="18"/>
        <v>96</v>
      </c>
      <c r="P40" s="15">
        <f t="shared" si="18"/>
        <v>56.337299534402483</v>
      </c>
      <c r="Q40" s="15">
        <f t="shared" si="18"/>
        <v>88.888888888888886</v>
      </c>
      <c r="R40" s="15">
        <f t="shared" si="18"/>
        <v>51.735089989413005</v>
      </c>
      <c r="S40" s="15">
        <f t="shared" si="18"/>
        <v>96.969696969696969</v>
      </c>
      <c r="T40" s="15">
        <f t="shared" si="18"/>
        <v>526.31578947368428</v>
      </c>
      <c r="U40" s="15">
        <f t="shared" si="18"/>
        <v>0</v>
      </c>
      <c r="V40" s="15">
        <f t="shared" si="18"/>
        <v>554.54545454545462</v>
      </c>
      <c r="W40" s="15" t="e">
        <f t="shared" si="18"/>
        <v>#DIV/0!</v>
      </c>
      <c r="X40" s="15">
        <f t="shared" si="18"/>
        <v>487.5</v>
      </c>
      <c r="Y40" s="15">
        <f t="shared" si="18"/>
        <v>100</v>
      </c>
      <c r="Z40" s="15">
        <f t="shared" si="18"/>
        <v>100</v>
      </c>
      <c r="AA40" s="15">
        <f t="shared" si="18"/>
        <v>87.5</v>
      </c>
      <c r="AB40" s="15">
        <f t="shared" si="18"/>
        <v>133.33333333333331</v>
      </c>
      <c r="AC40" s="15">
        <f t="shared" si="18"/>
        <v>87.5</v>
      </c>
      <c r="AD40" s="15">
        <f t="shared" si="18"/>
        <v>75</v>
      </c>
      <c r="AE40" s="15" t="e">
        <f t="shared" si="18"/>
        <v>#DIV/0!</v>
      </c>
    </row>
    <row r="41" spans="1:31" ht="18" customHeight="1" x14ac:dyDescent="0.15">
      <c r="A41" s="4" t="s">
        <v>25</v>
      </c>
      <c r="B41" s="15">
        <f>B35/(B9-B31)*100</f>
        <v>33.30846698992913</v>
      </c>
      <c r="C41" s="15">
        <f t="shared" ref="C41:AE41" si="19">C35/(C9-C31)*100</f>
        <v>1.2048192771084338</v>
      </c>
      <c r="D41" s="15">
        <f t="shared" si="19"/>
        <v>30.147346459773111</v>
      </c>
      <c r="E41" s="15">
        <f t="shared" si="19"/>
        <v>0</v>
      </c>
      <c r="F41" s="15">
        <f t="shared" si="19"/>
        <v>36.188665795414046</v>
      </c>
      <c r="G41" s="15">
        <f t="shared" si="19"/>
        <v>1.5151515151515151</v>
      </c>
      <c r="H41" s="15">
        <f t="shared" si="19"/>
        <v>31.747904377522506</v>
      </c>
      <c r="I41" s="15">
        <f t="shared" si="19"/>
        <v>2.3809523809523809</v>
      </c>
      <c r="J41" s="15">
        <f t="shared" si="19"/>
        <v>28.450520833333332</v>
      </c>
      <c r="K41" s="15">
        <f t="shared" si="19"/>
        <v>5.8823529411764701</v>
      </c>
      <c r="L41" s="15">
        <f t="shared" si="19"/>
        <v>34.753709198813056</v>
      </c>
      <c r="M41" s="15">
        <f t="shared" si="19"/>
        <v>1.4925373134328357</v>
      </c>
      <c r="N41" s="15">
        <f t="shared" si="19"/>
        <v>32.760426292120989</v>
      </c>
      <c r="O41" s="15">
        <f t="shared" si="19"/>
        <v>1.3333333333333335</v>
      </c>
      <c r="P41" s="15">
        <f t="shared" si="19"/>
        <v>29.423176409725816</v>
      </c>
      <c r="Q41" s="15">
        <f t="shared" si="19"/>
        <v>0</v>
      </c>
      <c r="R41" s="15">
        <f t="shared" si="19"/>
        <v>35.795788730737563</v>
      </c>
      <c r="S41" s="15">
        <f t="shared" si="19"/>
        <v>1.5151515151515151</v>
      </c>
      <c r="T41" s="15">
        <f t="shared" si="19"/>
        <v>-1289.4736842105265</v>
      </c>
      <c r="U41" s="15">
        <f t="shared" si="19"/>
        <v>100</v>
      </c>
      <c r="V41" s="15">
        <f t="shared" si="19"/>
        <v>-1154.5454545454545</v>
      </c>
      <c r="W41" s="15" t="e">
        <f t="shared" si="19"/>
        <v>#DIV/0!</v>
      </c>
      <c r="X41" s="15">
        <f t="shared" si="19"/>
        <v>-1475</v>
      </c>
      <c r="Y41" s="15">
        <f t="shared" si="19"/>
        <v>0</v>
      </c>
      <c r="Z41" s="15">
        <f t="shared" si="19"/>
        <v>-27.210884353741498</v>
      </c>
      <c r="AA41" s="15">
        <f t="shared" si="19"/>
        <v>0</v>
      </c>
      <c r="AB41" s="15">
        <f t="shared" si="19"/>
        <v>-58.730158730158735</v>
      </c>
      <c r="AC41" s="15">
        <f t="shared" si="19"/>
        <v>0</v>
      </c>
      <c r="AD41" s="15">
        <f t="shared" si="19"/>
        <v>-3.5714285714285712</v>
      </c>
      <c r="AE41" s="15" t="e">
        <f t="shared" si="19"/>
        <v>#DIV/0!</v>
      </c>
    </row>
    <row r="42" spans="1:31" ht="18" customHeight="1" x14ac:dyDescent="0.15">
      <c r="A42" s="4" t="s">
        <v>26</v>
      </c>
      <c r="B42" s="15">
        <f>B36/(B9-B31)*100</f>
        <v>17.232375979112273</v>
      </c>
      <c r="C42" s="15">
        <f t="shared" ref="C42:AD42" si="20">C36/(C9-C31)*100</f>
        <v>-1.2048192771084338</v>
      </c>
      <c r="D42" s="15">
        <f t="shared" si="20"/>
        <v>13.182944321293519</v>
      </c>
      <c r="E42" s="15">
        <f t="shared" si="20"/>
        <v>0</v>
      </c>
      <c r="F42" s="15">
        <f t="shared" si="20"/>
        <v>20.921943685398599</v>
      </c>
      <c r="G42" s="15">
        <f t="shared" si="20"/>
        <v>-1.5151515151515151</v>
      </c>
      <c r="H42" s="15">
        <f t="shared" si="20"/>
        <v>16.367587705681466</v>
      </c>
      <c r="I42" s="15">
        <f t="shared" si="20"/>
        <v>-1.1904761904761905</v>
      </c>
      <c r="J42" s="15">
        <f t="shared" si="20"/>
        <v>12.369791666666668</v>
      </c>
      <c r="K42" s="15">
        <f t="shared" si="20"/>
        <v>0</v>
      </c>
      <c r="L42" s="15">
        <f t="shared" si="20"/>
        <v>20.011869436201778</v>
      </c>
      <c r="M42" s="15">
        <f t="shared" si="20"/>
        <v>-1.4925373134328357</v>
      </c>
      <c r="N42" s="15">
        <f t="shared" si="20"/>
        <v>17.328897923982012</v>
      </c>
      <c r="O42" s="15">
        <f t="shared" si="20"/>
        <v>-1.3333333333333335</v>
      </c>
      <c r="P42" s="15">
        <f t="shared" si="20"/>
        <v>13.191929643041902</v>
      </c>
      <c r="Q42" s="15">
        <f t="shared" si="20"/>
        <v>0</v>
      </c>
      <c r="R42" s="15">
        <f t="shared" si="20"/>
        <v>21.09163627808493</v>
      </c>
      <c r="S42" s="15">
        <f t="shared" si="20"/>
        <v>-1.5151515151515151</v>
      </c>
      <c r="T42" s="15">
        <f t="shared" si="20"/>
        <v>-715.78947368421052</v>
      </c>
      <c r="U42" s="15">
        <f t="shared" si="20"/>
        <v>0</v>
      </c>
      <c r="V42" s="15">
        <f t="shared" si="20"/>
        <v>-554.54545454545462</v>
      </c>
      <c r="W42" s="15" t="e">
        <f t="shared" si="20"/>
        <v>#DIV/0!</v>
      </c>
      <c r="X42" s="15">
        <f t="shared" si="20"/>
        <v>-937.5</v>
      </c>
      <c r="Y42" s="15">
        <f t="shared" si="20"/>
        <v>0</v>
      </c>
      <c r="Z42" s="15">
        <f t="shared" si="20"/>
        <v>27.89115646258503</v>
      </c>
      <c r="AA42" s="15">
        <f t="shared" si="20"/>
        <v>0</v>
      </c>
      <c r="AB42" s="15">
        <f t="shared" si="20"/>
        <v>14.285714285714285</v>
      </c>
      <c r="AC42" s="15">
        <f t="shared" si="20"/>
        <v>0</v>
      </c>
      <c r="AD42" s="15">
        <f t="shared" si="20"/>
        <v>38.095238095238095</v>
      </c>
      <c r="AE42" s="15" t="e">
        <f>AE36/(AE9-AE31)*100</f>
        <v>#DIV/0!</v>
      </c>
    </row>
    <row r="43" spans="1:31" ht="18" customHeight="1" x14ac:dyDescent="0.15">
      <c r="A43" s="4" t="s">
        <v>27</v>
      </c>
      <c r="B43" s="15">
        <f>B37/(B9-B31)*100</f>
        <v>7.385303991048116</v>
      </c>
      <c r="C43" s="15">
        <f t="shared" ref="C43:AE43" si="21">C37/(C9-C31)*100</f>
        <v>-2.4096385542168677</v>
      </c>
      <c r="D43" s="15">
        <f t="shared" si="21"/>
        <v>4.7855000651975486</v>
      </c>
      <c r="E43" s="15">
        <f t="shared" si="21"/>
        <v>0</v>
      </c>
      <c r="F43" s="15">
        <f t="shared" si="21"/>
        <v>9.7540691457764055</v>
      </c>
      <c r="G43" s="15">
        <f t="shared" si="21"/>
        <v>-3.0303030303030303</v>
      </c>
      <c r="H43" s="15">
        <f t="shared" si="21"/>
        <v>6.5569698851288427</v>
      </c>
      <c r="I43" s="15">
        <f t="shared" si="21"/>
        <v>-2.3809523809523809</v>
      </c>
      <c r="J43" s="15">
        <f t="shared" si="21"/>
        <v>4.088541666666667</v>
      </c>
      <c r="K43" s="15">
        <f t="shared" si="21"/>
        <v>0</v>
      </c>
      <c r="L43" s="15">
        <f t="shared" si="21"/>
        <v>8.8071216617210677</v>
      </c>
      <c r="M43" s="15">
        <f t="shared" si="21"/>
        <v>-2.9850746268656714</v>
      </c>
      <c r="N43" s="15">
        <f t="shared" si="21"/>
        <v>7.3184254296802811</v>
      </c>
      <c r="O43" s="15">
        <f t="shared" si="21"/>
        <v>-2.666666666666667</v>
      </c>
      <c r="P43" s="15">
        <f t="shared" si="21"/>
        <v>4.5654423176409731</v>
      </c>
      <c r="Q43" s="15">
        <f t="shared" si="21"/>
        <v>0</v>
      </c>
      <c r="R43" s="15">
        <f t="shared" si="21"/>
        <v>9.8223738383719557</v>
      </c>
      <c r="S43" s="15">
        <f t="shared" si="21"/>
        <v>-3.0303030303030303</v>
      </c>
      <c r="T43" s="15">
        <f t="shared" si="21"/>
        <v>-694.73684210526324</v>
      </c>
      <c r="U43" s="15">
        <f t="shared" si="21"/>
        <v>0</v>
      </c>
      <c r="V43" s="15">
        <f t="shared" si="21"/>
        <v>-481.81818181818181</v>
      </c>
      <c r="W43" s="15" t="e">
        <f t="shared" si="21"/>
        <v>#DIV/0!</v>
      </c>
      <c r="X43" s="15">
        <f t="shared" si="21"/>
        <v>-987.5</v>
      </c>
      <c r="Y43" s="15">
        <f t="shared" si="21"/>
        <v>0</v>
      </c>
      <c r="Z43" s="15">
        <f t="shared" si="21"/>
        <v>0</v>
      </c>
      <c r="AA43" s="15">
        <f t="shared" si="21"/>
        <v>0</v>
      </c>
      <c r="AB43" s="15">
        <f t="shared" si="21"/>
        <v>-22.222222222222221</v>
      </c>
      <c r="AC43" s="15">
        <f t="shared" si="21"/>
        <v>0</v>
      </c>
      <c r="AD43" s="15">
        <f t="shared" si="21"/>
        <v>16.666666666666664</v>
      </c>
      <c r="AE43" s="15" t="e">
        <f t="shared" si="21"/>
        <v>#DIV/0!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49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16488</v>
      </c>
      <c r="C9" s="4">
        <f>E9+G9</f>
        <v>216</v>
      </c>
      <c r="D9" s="4">
        <f>SUM(D10:D31)</f>
        <v>7710</v>
      </c>
      <c r="E9" s="4">
        <f>SUM(E10:E31)</f>
        <v>65</v>
      </c>
      <c r="F9" s="4">
        <f>SUM(F10:F31)</f>
        <v>8778</v>
      </c>
      <c r="G9" s="4">
        <f>SUM(G10:G31)</f>
        <v>151</v>
      </c>
      <c r="H9" s="4">
        <f>J9+L9</f>
        <v>16525</v>
      </c>
      <c r="I9" s="4">
        <f>K9+M9</f>
        <v>220</v>
      </c>
      <c r="J9" s="4">
        <f>SUM(J10:J31)</f>
        <v>7725</v>
      </c>
      <c r="K9" s="4">
        <f>SUM(K10:K31)</f>
        <v>65</v>
      </c>
      <c r="L9" s="4">
        <f>SUM(L10:L31)</f>
        <v>8800</v>
      </c>
      <c r="M9" s="4">
        <f>SUM(M10:M31)</f>
        <v>155</v>
      </c>
      <c r="N9" s="4">
        <f>P9+R9</f>
        <v>16739</v>
      </c>
      <c r="O9" s="4">
        <f>Q9+S9</f>
        <v>198</v>
      </c>
      <c r="P9" s="4">
        <f>SUM(P10:P31)</f>
        <v>7845</v>
      </c>
      <c r="Q9" s="4">
        <f>SUM(Q10:Q31)</f>
        <v>62</v>
      </c>
      <c r="R9" s="4">
        <f>SUM(R10:R31)</f>
        <v>8894</v>
      </c>
      <c r="S9" s="4">
        <f>SUM(S10:S31)</f>
        <v>136</v>
      </c>
      <c r="T9" s="4">
        <f>B9-H9</f>
        <v>-37</v>
      </c>
      <c r="U9" s="4">
        <f>C9-I9</f>
        <v>-4</v>
      </c>
      <c r="V9" s="4">
        <f>D9-J9</f>
        <v>-15</v>
      </c>
      <c r="W9" s="4">
        <f t="shared" ref="W9:X9" si="0">E9-K9</f>
        <v>0</v>
      </c>
      <c r="X9" s="4">
        <f t="shared" si="0"/>
        <v>-22</v>
      </c>
      <c r="Y9" s="4">
        <f>G9-M9</f>
        <v>-4</v>
      </c>
      <c r="Z9" s="4">
        <f t="shared" ref="Z9:AE9" si="1">B9-N9</f>
        <v>-251</v>
      </c>
      <c r="AA9" s="4">
        <f t="shared" si="1"/>
        <v>18</v>
      </c>
      <c r="AB9" s="4">
        <f t="shared" si="1"/>
        <v>-135</v>
      </c>
      <c r="AC9" s="4">
        <f t="shared" si="1"/>
        <v>3</v>
      </c>
      <c r="AD9" s="4">
        <f t="shared" si="1"/>
        <v>-116</v>
      </c>
      <c r="AE9" s="4">
        <f t="shared" si="1"/>
        <v>15</v>
      </c>
    </row>
    <row r="10" spans="1:32" s="1" customFormat="1" ht="18" customHeight="1" x14ac:dyDescent="0.15">
      <c r="A10" s="4" t="s">
        <v>2</v>
      </c>
      <c r="B10" s="4">
        <f t="shared" ref="B10:C30" si="2">D10+F10</f>
        <v>504</v>
      </c>
      <c r="C10" s="4">
        <f t="shared" si="2"/>
        <v>2</v>
      </c>
      <c r="D10" s="4">
        <v>248</v>
      </c>
      <c r="E10" s="4">
        <v>1</v>
      </c>
      <c r="F10" s="4">
        <v>256</v>
      </c>
      <c r="G10" s="4">
        <v>1</v>
      </c>
      <c r="H10" s="4">
        <f t="shared" ref="H10:I30" si="3">J10+L10</f>
        <v>612</v>
      </c>
      <c r="I10" s="4">
        <f t="shared" si="3"/>
        <v>2</v>
      </c>
      <c r="J10" s="4">
        <v>303</v>
      </c>
      <c r="K10" s="4">
        <v>1</v>
      </c>
      <c r="L10" s="4">
        <v>309</v>
      </c>
      <c r="M10" s="4">
        <v>1</v>
      </c>
      <c r="N10" s="4">
        <f t="shared" ref="N10:O30" si="4">P10+R10</f>
        <v>499</v>
      </c>
      <c r="O10" s="4">
        <f t="shared" si="4"/>
        <v>4</v>
      </c>
      <c r="P10" s="4">
        <v>249</v>
      </c>
      <c r="Q10" s="4">
        <v>3</v>
      </c>
      <c r="R10" s="4">
        <v>250</v>
      </c>
      <c r="S10" s="4">
        <v>1</v>
      </c>
      <c r="T10" s="4">
        <f t="shared" ref="T10:Y29" si="5">B10-H10</f>
        <v>-108</v>
      </c>
      <c r="U10" s="4">
        <f t="shared" si="5"/>
        <v>0</v>
      </c>
      <c r="V10" s="4">
        <f t="shared" ref="V10:Y24" si="6">D10-J10</f>
        <v>-55</v>
      </c>
      <c r="W10" s="4">
        <f t="shared" si="6"/>
        <v>0</v>
      </c>
      <c r="X10" s="4">
        <f t="shared" si="6"/>
        <v>-53</v>
      </c>
      <c r="Y10" s="4">
        <f t="shared" si="6"/>
        <v>0</v>
      </c>
      <c r="Z10" s="4">
        <f t="shared" ref="Z10:AE30" si="7">B10-N10</f>
        <v>5</v>
      </c>
      <c r="AA10" s="4">
        <f t="shared" si="7"/>
        <v>-2</v>
      </c>
      <c r="AB10" s="4">
        <f t="shared" si="7"/>
        <v>-1</v>
      </c>
      <c r="AC10" s="4">
        <f t="shared" si="7"/>
        <v>-2</v>
      </c>
      <c r="AD10" s="4">
        <f t="shared" si="7"/>
        <v>6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661</v>
      </c>
      <c r="C11" s="4">
        <f t="shared" si="2"/>
        <v>0</v>
      </c>
      <c r="D11" s="4">
        <v>335</v>
      </c>
      <c r="E11" s="4">
        <v>0</v>
      </c>
      <c r="F11" s="4">
        <v>326</v>
      </c>
      <c r="G11" s="4">
        <v>0</v>
      </c>
      <c r="H11" s="4">
        <f t="shared" si="3"/>
        <v>691</v>
      </c>
      <c r="I11" s="4">
        <f t="shared" si="3"/>
        <v>-1</v>
      </c>
      <c r="J11" s="4">
        <v>354</v>
      </c>
      <c r="K11" s="4">
        <v>0</v>
      </c>
      <c r="L11" s="4">
        <v>337</v>
      </c>
      <c r="M11" s="4">
        <v>-1</v>
      </c>
      <c r="N11" s="4">
        <f t="shared" si="4"/>
        <v>689</v>
      </c>
      <c r="O11" s="4">
        <f t="shared" si="4"/>
        <v>-1</v>
      </c>
      <c r="P11" s="4">
        <v>350</v>
      </c>
      <c r="Q11" s="4">
        <v>0</v>
      </c>
      <c r="R11" s="4">
        <v>339</v>
      </c>
      <c r="S11" s="4">
        <v>-1</v>
      </c>
      <c r="T11" s="4">
        <f t="shared" si="5"/>
        <v>-30</v>
      </c>
      <c r="U11" s="4">
        <f t="shared" si="5"/>
        <v>1</v>
      </c>
      <c r="V11" s="4">
        <f t="shared" si="6"/>
        <v>-19</v>
      </c>
      <c r="W11" s="4">
        <f t="shared" si="6"/>
        <v>0</v>
      </c>
      <c r="X11" s="4">
        <f t="shared" si="6"/>
        <v>-11</v>
      </c>
      <c r="Y11" s="4">
        <f t="shared" si="6"/>
        <v>1</v>
      </c>
      <c r="Z11" s="4">
        <f t="shared" si="7"/>
        <v>-28</v>
      </c>
      <c r="AA11" s="4">
        <f t="shared" si="7"/>
        <v>1</v>
      </c>
      <c r="AB11" s="4">
        <f t="shared" si="7"/>
        <v>-15</v>
      </c>
      <c r="AC11" s="4">
        <f t="shared" si="7"/>
        <v>0</v>
      </c>
      <c r="AD11" s="4">
        <f t="shared" si="7"/>
        <v>-13</v>
      </c>
      <c r="AE11" s="4">
        <f t="shared" si="7"/>
        <v>1</v>
      </c>
    </row>
    <row r="12" spans="1:32" s="1" customFormat="1" ht="18" customHeight="1" x14ac:dyDescent="0.15">
      <c r="A12" s="4" t="s">
        <v>4</v>
      </c>
      <c r="B12" s="4">
        <f t="shared" si="2"/>
        <v>717</v>
      </c>
      <c r="C12" s="4">
        <f t="shared" si="2"/>
        <v>0</v>
      </c>
      <c r="D12" s="4">
        <v>337</v>
      </c>
      <c r="E12" s="4">
        <v>0</v>
      </c>
      <c r="F12" s="4">
        <v>380</v>
      </c>
      <c r="G12" s="4">
        <v>0</v>
      </c>
      <c r="H12" s="4">
        <f t="shared" si="3"/>
        <v>706</v>
      </c>
      <c r="I12" s="4">
        <f t="shared" si="3"/>
        <v>2</v>
      </c>
      <c r="J12" s="4">
        <v>320</v>
      </c>
      <c r="K12" s="4">
        <v>0</v>
      </c>
      <c r="L12" s="4">
        <v>386</v>
      </c>
      <c r="M12" s="4">
        <v>2</v>
      </c>
      <c r="N12" s="4">
        <f t="shared" si="4"/>
        <v>708</v>
      </c>
      <c r="O12" s="4">
        <f t="shared" si="4"/>
        <v>1</v>
      </c>
      <c r="P12" s="4">
        <v>323</v>
      </c>
      <c r="Q12" s="4">
        <v>0</v>
      </c>
      <c r="R12" s="4">
        <v>385</v>
      </c>
      <c r="S12" s="4">
        <v>1</v>
      </c>
      <c r="T12" s="4">
        <f t="shared" si="5"/>
        <v>11</v>
      </c>
      <c r="U12" s="4">
        <f t="shared" si="5"/>
        <v>-2</v>
      </c>
      <c r="V12" s="4">
        <f t="shared" si="6"/>
        <v>17</v>
      </c>
      <c r="W12" s="4">
        <f t="shared" si="6"/>
        <v>0</v>
      </c>
      <c r="X12" s="4">
        <f t="shared" si="6"/>
        <v>-6</v>
      </c>
      <c r="Y12" s="4">
        <f t="shared" si="6"/>
        <v>-2</v>
      </c>
      <c r="Z12" s="4">
        <f t="shared" si="7"/>
        <v>9</v>
      </c>
      <c r="AA12" s="4">
        <f t="shared" si="7"/>
        <v>-1</v>
      </c>
      <c r="AB12" s="4">
        <f t="shared" si="7"/>
        <v>14</v>
      </c>
      <c r="AC12" s="4">
        <f t="shared" si="7"/>
        <v>0</v>
      </c>
      <c r="AD12" s="4">
        <f t="shared" si="7"/>
        <v>-5</v>
      </c>
      <c r="AE12" s="4">
        <f t="shared" si="7"/>
        <v>-1</v>
      </c>
    </row>
    <row r="13" spans="1:32" s="1" customFormat="1" ht="18" customHeight="1" x14ac:dyDescent="0.15">
      <c r="A13" s="4" t="s">
        <v>5</v>
      </c>
      <c r="B13" s="4">
        <f t="shared" si="2"/>
        <v>769</v>
      </c>
      <c r="C13" s="4">
        <f t="shared" si="2"/>
        <v>2</v>
      </c>
      <c r="D13" s="4">
        <v>375</v>
      </c>
      <c r="E13" s="4">
        <v>0</v>
      </c>
      <c r="F13" s="4">
        <v>394</v>
      </c>
      <c r="G13" s="4">
        <v>2</v>
      </c>
      <c r="H13" s="4">
        <f t="shared" si="3"/>
        <v>785</v>
      </c>
      <c r="I13" s="4">
        <f t="shared" si="3"/>
        <v>6</v>
      </c>
      <c r="J13" s="4">
        <v>378</v>
      </c>
      <c r="K13" s="4">
        <v>1</v>
      </c>
      <c r="L13" s="4">
        <v>407</v>
      </c>
      <c r="M13" s="4">
        <v>5</v>
      </c>
      <c r="N13" s="4">
        <f t="shared" si="4"/>
        <v>823</v>
      </c>
      <c r="O13" s="4">
        <f t="shared" si="4"/>
        <v>7</v>
      </c>
      <c r="P13" s="4">
        <v>407</v>
      </c>
      <c r="Q13" s="4">
        <v>1</v>
      </c>
      <c r="R13" s="4">
        <v>416</v>
      </c>
      <c r="S13" s="4">
        <v>6</v>
      </c>
      <c r="T13" s="4">
        <f t="shared" si="5"/>
        <v>-16</v>
      </c>
      <c r="U13" s="4">
        <f t="shared" si="5"/>
        <v>-4</v>
      </c>
      <c r="V13" s="4">
        <f t="shared" si="6"/>
        <v>-3</v>
      </c>
      <c r="W13" s="4">
        <f t="shared" si="6"/>
        <v>-1</v>
      </c>
      <c r="X13" s="4">
        <f t="shared" si="6"/>
        <v>-13</v>
      </c>
      <c r="Y13" s="4">
        <f t="shared" si="6"/>
        <v>-3</v>
      </c>
      <c r="Z13" s="4">
        <f t="shared" si="7"/>
        <v>-54</v>
      </c>
      <c r="AA13" s="4">
        <f t="shared" si="7"/>
        <v>-5</v>
      </c>
      <c r="AB13" s="4">
        <f t="shared" si="7"/>
        <v>-32</v>
      </c>
      <c r="AC13" s="4">
        <f t="shared" si="7"/>
        <v>-1</v>
      </c>
      <c r="AD13" s="4">
        <f t="shared" si="7"/>
        <v>-22</v>
      </c>
      <c r="AE13" s="4">
        <f t="shared" si="7"/>
        <v>-4</v>
      </c>
    </row>
    <row r="14" spans="1:32" s="1" customFormat="1" ht="18" customHeight="1" x14ac:dyDescent="0.15">
      <c r="A14" s="4" t="s">
        <v>6</v>
      </c>
      <c r="B14" s="4">
        <f t="shared" si="2"/>
        <v>608</v>
      </c>
      <c r="C14" s="4">
        <f t="shared" si="2"/>
        <v>42</v>
      </c>
      <c r="D14" s="4">
        <v>295</v>
      </c>
      <c r="E14" s="4">
        <v>7</v>
      </c>
      <c r="F14" s="4">
        <v>313</v>
      </c>
      <c r="G14" s="4">
        <v>35</v>
      </c>
      <c r="H14" s="4">
        <f t="shared" si="3"/>
        <v>533</v>
      </c>
      <c r="I14" s="4">
        <f t="shared" si="3"/>
        <v>52</v>
      </c>
      <c r="J14" s="4">
        <v>272</v>
      </c>
      <c r="K14" s="4">
        <v>8</v>
      </c>
      <c r="L14" s="4">
        <v>261</v>
      </c>
      <c r="M14" s="4">
        <v>44</v>
      </c>
      <c r="N14" s="4">
        <f t="shared" si="4"/>
        <v>562</v>
      </c>
      <c r="O14" s="4">
        <f t="shared" si="4"/>
        <v>41</v>
      </c>
      <c r="P14" s="4">
        <v>287</v>
      </c>
      <c r="Q14" s="4">
        <v>8</v>
      </c>
      <c r="R14" s="4">
        <v>275</v>
      </c>
      <c r="S14" s="4">
        <v>33</v>
      </c>
      <c r="T14" s="4">
        <f t="shared" si="5"/>
        <v>75</v>
      </c>
      <c r="U14" s="4">
        <f t="shared" si="5"/>
        <v>-10</v>
      </c>
      <c r="V14" s="4">
        <f t="shared" si="6"/>
        <v>23</v>
      </c>
      <c r="W14" s="4">
        <f t="shared" si="6"/>
        <v>-1</v>
      </c>
      <c r="X14" s="4">
        <f t="shared" si="6"/>
        <v>52</v>
      </c>
      <c r="Y14" s="4">
        <f t="shared" si="6"/>
        <v>-9</v>
      </c>
      <c r="Z14" s="4">
        <f t="shared" si="7"/>
        <v>46</v>
      </c>
      <c r="AA14" s="4">
        <f t="shared" si="7"/>
        <v>1</v>
      </c>
      <c r="AB14" s="4">
        <f t="shared" si="7"/>
        <v>8</v>
      </c>
      <c r="AC14" s="4">
        <f t="shared" si="7"/>
        <v>-1</v>
      </c>
      <c r="AD14" s="4">
        <f t="shared" si="7"/>
        <v>38</v>
      </c>
      <c r="AE14" s="4">
        <f t="shared" si="7"/>
        <v>2</v>
      </c>
    </row>
    <row r="15" spans="1:32" s="1" customFormat="1" ht="18" customHeight="1" x14ac:dyDescent="0.15">
      <c r="A15" s="4" t="s">
        <v>7</v>
      </c>
      <c r="B15" s="4">
        <f t="shared" si="2"/>
        <v>451</v>
      </c>
      <c r="C15" s="4">
        <f t="shared" si="2"/>
        <v>62</v>
      </c>
      <c r="D15" s="4">
        <v>215</v>
      </c>
      <c r="E15" s="4">
        <v>15</v>
      </c>
      <c r="F15" s="4">
        <v>236</v>
      </c>
      <c r="G15" s="4">
        <v>47</v>
      </c>
      <c r="H15" s="4">
        <f t="shared" si="3"/>
        <v>516</v>
      </c>
      <c r="I15" s="4">
        <f t="shared" si="3"/>
        <v>58</v>
      </c>
      <c r="J15" s="4">
        <v>249</v>
      </c>
      <c r="K15" s="4">
        <v>15</v>
      </c>
      <c r="L15" s="4">
        <v>267</v>
      </c>
      <c r="M15" s="4">
        <v>43</v>
      </c>
      <c r="N15" s="4">
        <f t="shared" si="4"/>
        <v>515</v>
      </c>
      <c r="O15" s="4">
        <f t="shared" si="4"/>
        <v>53</v>
      </c>
      <c r="P15" s="4">
        <v>260</v>
      </c>
      <c r="Q15" s="4">
        <v>15</v>
      </c>
      <c r="R15" s="4">
        <v>255</v>
      </c>
      <c r="S15" s="4">
        <v>38</v>
      </c>
      <c r="T15" s="4">
        <f t="shared" si="5"/>
        <v>-65</v>
      </c>
      <c r="U15" s="4">
        <f t="shared" si="5"/>
        <v>4</v>
      </c>
      <c r="V15" s="4">
        <f t="shared" si="6"/>
        <v>-34</v>
      </c>
      <c r="W15" s="4">
        <f t="shared" si="6"/>
        <v>0</v>
      </c>
      <c r="X15" s="4">
        <f t="shared" si="6"/>
        <v>-31</v>
      </c>
      <c r="Y15" s="4">
        <f t="shared" si="6"/>
        <v>4</v>
      </c>
      <c r="Z15" s="4">
        <f t="shared" si="7"/>
        <v>-64</v>
      </c>
      <c r="AA15" s="4">
        <f t="shared" si="7"/>
        <v>9</v>
      </c>
      <c r="AB15" s="4">
        <f t="shared" si="7"/>
        <v>-45</v>
      </c>
      <c r="AC15" s="4">
        <f t="shared" si="7"/>
        <v>0</v>
      </c>
      <c r="AD15" s="4">
        <f t="shared" si="7"/>
        <v>-19</v>
      </c>
      <c r="AE15" s="4">
        <f t="shared" si="7"/>
        <v>9</v>
      </c>
    </row>
    <row r="16" spans="1:32" s="1" customFormat="1" ht="18" customHeight="1" x14ac:dyDescent="0.15">
      <c r="A16" s="4" t="s">
        <v>8</v>
      </c>
      <c r="B16" s="4">
        <f t="shared" si="2"/>
        <v>654</v>
      </c>
      <c r="C16" s="4">
        <f t="shared" si="2"/>
        <v>42</v>
      </c>
      <c r="D16" s="4">
        <v>330</v>
      </c>
      <c r="E16" s="4">
        <v>15</v>
      </c>
      <c r="F16" s="4">
        <v>324</v>
      </c>
      <c r="G16" s="4">
        <v>27</v>
      </c>
      <c r="H16" s="4">
        <f t="shared" si="3"/>
        <v>697</v>
      </c>
      <c r="I16" s="4">
        <f t="shared" si="3"/>
        <v>43</v>
      </c>
      <c r="J16" s="4">
        <v>335</v>
      </c>
      <c r="K16" s="4">
        <v>17</v>
      </c>
      <c r="L16" s="4">
        <v>362</v>
      </c>
      <c r="M16" s="4">
        <v>26</v>
      </c>
      <c r="N16" s="4">
        <f t="shared" si="4"/>
        <v>692</v>
      </c>
      <c r="O16" s="4">
        <f t="shared" si="4"/>
        <v>34</v>
      </c>
      <c r="P16" s="4">
        <v>337</v>
      </c>
      <c r="Q16" s="4">
        <v>12</v>
      </c>
      <c r="R16" s="4">
        <v>355</v>
      </c>
      <c r="S16" s="4">
        <v>22</v>
      </c>
      <c r="T16" s="4">
        <f t="shared" si="5"/>
        <v>-43</v>
      </c>
      <c r="U16" s="4">
        <f t="shared" si="5"/>
        <v>-1</v>
      </c>
      <c r="V16" s="4">
        <f t="shared" si="6"/>
        <v>-5</v>
      </c>
      <c r="W16" s="4">
        <f t="shared" si="6"/>
        <v>-2</v>
      </c>
      <c r="X16" s="4">
        <f t="shared" si="6"/>
        <v>-38</v>
      </c>
      <c r="Y16" s="4">
        <f t="shared" si="6"/>
        <v>1</v>
      </c>
      <c r="Z16" s="4">
        <f t="shared" si="7"/>
        <v>-38</v>
      </c>
      <c r="AA16" s="4">
        <f t="shared" si="7"/>
        <v>8</v>
      </c>
      <c r="AB16" s="4">
        <f t="shared" si="7"/>
        <v>-7</v>
      </c>
      <c r="AC16" s="4">
        <f t="shared" si="7"/>
        <v>3</v>
      </c>
      <c r="AD16" s="4">
        <f t="shared" si="7"/>
        <v>-31</v>
      </c>
      <c r="AE16" s="4">
        <f t="shared" si="7"/>
        <v>5</v>
      </c>
    </row>
    <row r="17" spans="1:31" s="1" customFormat="1" ht="18" customHeight="1" x14ac:dyDescent="0.15">
      <c r="A17" s="4" t="s">
        <v>9</v>
      </c>
      <c r="B17" s="4">
        <f t="shared" si="2"/>
        <v>847</v>
      </c>
      <c r="C17" s="4">
        <f t="shared" si="2"/>
        <v>20</v>
      </c>
      <c r="D17" s="4">
        <v>451</v>
      </c>
      <c r="E17" s="4">
        <v>10</v>
      </c>
      <c r="F17" s="4">
        <v>396</v>
      </c>
      <c r="G17" s="4">
        <v>10</v>
      </c>
      <c r="H17" s="4">
        <f t="shared" si="3"/>
        <v>842</v>
      </c>
      <c r="I17" s="4">
        <f t="shared" si="3"/>
        <v>14</v>
      </c>
      <c r="J17" s="4">
        <v>458</v>
      </c>
      <c r="K17" s="4">
        <v>7</v>
      </c>
      <c r="L17" s="4">
        <v>384</v>
      </c>
      <c r="M17" s="4">
        <v>7</v>
      </c>
      <c r="N17" s="4">
        <f t="shared" si="4"/>
        <v>840</v>
      </c>
      <c r="O17" s="4">
        <f t="shared" si="4"/>
        <v>13</v>
      </c>
      <c r="P17" s="4">
        <v>447</v>
      </c>
      <c r="Q17" s="4">
        <v>7</v>
      </c>
      <c r="R17" s="4">
        <v>393</v>
      </c>
      <c r="S17" s="4">
        <v>6</v>
      </c>
      <c r="T17" s="4">
        <f t="shared" si="5"/>
        <v>5</v>
      </c>
      <c r="U17" s="4">
        <f t="shared" si="5"/>
        <v>6</v>
      </c>
      <c r="V17" s="4">
        <f t="shared" si="6"/>
        <v>-7</v>
      </c>
      <c r="W17" s="4">
        <f t="shared" si="6"/>
        <v>3</v>
      </c>
      <c r="X17" s="4">
        <f t="shared" si="6"/>
        <v>12</v>
      </c>
      <c r="Y17" s="4">
        <f t="shared" si="6"/>
        <v>3</v>
      </c>
      <c r="Z17" s="4">
        <f t="shared" si="7"/>
        <v>7</v>
      </c>
      <c r="AA17" s="4">
        <f t="shared" si="7"/>
        <v>7</v>
      </c>
      <c r="AB17" s="4">
        <f t="shared" si="7"/>
        <v>4</v>
      </c>
      <c r="AC17" s="4">
        <f t="shared" si="7"/>
        <v>3</v>
      </c>
      <c r="AD17" s="4">
        <f t="shared" si="7"/>
        <v>3</v>
      </c>
      <c r="AE17" s="4">
        <f t="shared" si="7"/>
        <v>4</v>
      </c>
    </row>
    <row r="18" spans="1:31" s="1" customFormat="1" ht="18" customHeight="1" x14ac:dyDescent="0.15">
      <c r="A18" s="4" t="s">
        <v>10</v>
      </c>
      <c r="B18" s="4">
        <f t="shared" si="2"/>
        <v>872</v>
      </c>
      <c r="C18" s="4">
        <f t="shared" si="2"/>
        <v>7</v>
      </c>
      <c r="D18" s="4">
        <v>431</v>
      </c>
      <c r="E18" s="4">
        <v>2</v>
      </c>
      <c r="F18" s="4">
        <v>441</v>
      </c>
      <c r="G18" s="4">
        <v>5</v>
      </c>
      <c r="H18" s="4">
        <f t="shared" si="3"/>
        <v>929</v>
      </c>
      <c r="I18" s="4">
        <f t="shared" si="3"/>
        <v>7</v>
      </c>
      <c r="J18" s="4">
        <v>450</v>
      </c>
      <c r="K18" s="4">
        <v>1</v>
      </c>
      <c r="L18" s="4">
        <v>479</v>
      </c>
      <c r="M18" s="4">
        <v>6</v>
      </c>
      <c r="N18" s="4">
        <f t="shared" si="4"/>
        <v>933</v>
      </c>
      <c r="O18" s="4">
        <f t="shared" si="4"/>
        <v>8</v>
      </c>
      <c r="P18" s="4">
        <v>451</v>
      </c>
      <c r="Q18" s="4">
        <v>1</v>
      </c>
      <c r="R18" s="4">
        <v>482</v>
      </c>
      <c r="S18" s="4">
        <v>7</v>
      </c>
      <c r="T18" s="4">
        <f t="shared" si="5"/>
        <v>-57</v>
      </c>
      <c r="U18" s="4">
        <f t="shared" si="5"/>
        <v>0</v>
      </c>
      <c r="V18" s="4">
        <f t="shared" si="6"/>
        <v>-19</v>
      </c>
      <c r="W18" s="4">
        <f t="shared" si="6"/>
        <v>1</v>
      </c>
      <c r="X18" s="4">
        <f t="shared" si="6"/>
        <v>-38</v>
      </c>
      <c r="Y18" s="4">
        <f t="shared" si="6"/>
        <v>-1</v>
      </c>
      <c r="Z18" s="4">
        <f t="shared" si="7"/>
        <v>-61</v>
      </c>
      <c r="AA18" s="4">
        <f t="shared" si="7"/>
        <v>-1</v>
      </c>
      <c r="AB18" s="4">
        <f t="shared" si="7"/>
        <v>-20</v>
      </c>
      <c r="AC18" s="4">
        <f t="shared" si="7"/>
        <v>1</v>
      </c>
      <c r="AD18" s="4">
        <f t="shared" si="7"/>
        <v>-41</v>
      </c>
      <c r="AE18" s="4">
        <f t="shared" si="7"/>
        <v>-2</v>
      </c>
    </row>
    <row r="19" spans="1:31" s="1" customFormat="1" ht="18" customHeight="1" x14ac:dyDescent="0.15">
      <c r="A19" s="4" t="s">
        <v>11</v>
      </c>
      <c r="B19" s="4">
        <f t="shared" si="2"/>
        <v>999</v>
      </c>
      <c r="C19" s="4">
        <f t="shared" si="2"/>
        <v>8</v>
      </c>
      <c r="D19" s="4">
        <v>484</v>
      </c>
      <c r="E19" s="4">
        <v>1</v>
      </c>
      <c r="F19" s="4">
        <v>515</v>
      </c>
      <c r="G19" s="4">
        <v>7</v>
      </c>
      <c r="H19" s="4">
        <f t="shared" si="3"/>
        <v>968</v>
      </c>
      <c r="I19" s="4">
        <f t="shared" si="3"/>
        <v>6</v>
      </c>
      <c r="J19" s="4">
        <v>479</v>
      </c>
      <c r="K19" s="4">
        <v>1</v>
      </c>
      <c r="L19" s="4">
        <v>489</v>
      </c>
      <c r="M19" s="4">
        <v>5</v>
      </c>
      <c r="N19" s="4">
        <f t="shared" si="4"/>
        <v>966</v>
      </c>
      <c r="O19" s="4">
        <f t="shared" si="4"/>
        <v>7</v>
      </c>
      <c r="P19" s="4">
        <v>481</v>
      </c>
      <c r="Q19" s="4">
        <v>2</v>
      </c>
      <c r="R19" s="4">
        <v>485</v>
      </c>
      <c r="S19" s="4">
        <v>5</v>
      </c>
      <c r="T19" s="4">
        <f t="shared" si="5"/>
        <v>31</v>
      </c>
      <c r="U19" s="4">
        <f t="shared" si="5"/>
        <v>2</v>
      </c>
      <c r="V19" s="4">
        <f t="shared" si="6"/>
        <v>5</v>
      </c>
      <c r="W19" s="4">
        <f t="shared" si="6"/>
        <v>0</v>
      </c>
      <c r="X19" s="4">
        <f t="shared" si="6"/>
        <v>26</v>
      </c>
      <c r="Y19" s="4">
        <f t="shared" si="6"/>
        <v>2</v>
      </c>
      <c r="Z19" s="4">
        <f t="shared" si="7"/>
        <v>33</v>
      </c>
      <c r="AA19" s="4">
        <f t="shared" si="7"/>
        <v>1</v>
      </c>
      <c r="AB19" s="4">
        <f t="shared" si="7"/>
        <v>3</v>
      </c>
      <c r="AC19" s="4">
        <f t="shared" si="7"/>
        <v>-1</v>
      </c>
      <c r="AD19" s="4">
        <f t="shared" si="7"/>
        <v>30</v>
      </c>
      <c r="AE19" s="4">
        <f t="shared" si="7"/>
        <v>2</v>
      </c>
    </row>
    <row r="20" spans="1:31" s="1" customFormat="1" ht="18" customHeight="1" x14ac:dyDescent="0.15">
      <c r="A20" s="4" t="s">
        <v>12</v>
      </c>
      <c r="B20" s="4">
        <f t="shared" si="2"/>
        <v>923</v>
      </c>
      <c r="C20" s="4">
        <f t="shared" si="2"/>
        <v>6</v>
      </c>
      <c r="D20" s="4">
        <v>463</v>
      </c>
      <c r="E20" s="4">
        <v>3</v>
      </c>
      <c r="F20" s="4">
        <v>460</v>
      </c>
      <c r="G20" s="4">
        <v>3</v>
      </c>
      <c r="H20" s="4">
        <f t="shared" si="3"/>
        <v>910</v>
      </c>
      <c r="I20" s="4">
        <f t="shared" si="3"/>
        <v>6</v>
      </c>
      <c r="J20" s="4">
        <v>450</v>
      </c>
      <c r="K20" s="4">
        <v>3</v>
      </c>
      <c r="L20" s="4">
        <v>460</v>
      </c>
      <c r="M20" s="4">
        <v>3</v>
      </c>
      <c r="N20" s="4">
        <f t="shared" si="4"/>
        <v>916</v>
      </c>
      <c r="O20" s="4">
        <f t="shared" si="4"/>
        <v>5</v>
      </c>
      <c r="P20" s="4">
        <v>456</v>
      </c>
      <c r="Q20" s="4">
        <v>2</v>
      </c>
      <c r="R20" s="4">
        <v>460</v>
      </c>
      <c r="S20" s="4">
        <v>3</v>
      </c>
      <c r="T20" s="4">
        <f t="shared" si="5"/>
        <v>13</v>
      </c>
      <c r="U20" s="4">
        <f t="shared" si="5"/>
        <v>0</v>
      </c>
      <c r="V20" s="4">
        <f t="shared" si="6"/>
        <v>13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7</v>
      </c>
      <c r="AA20" s="4">
        <f t="shared" si="7"/>
        <v>1</v>
      </c>
      <c r="AB20" s="4">
        <f t="shared" si="7"/>
        <v>7</v>
      </c>
      <c r="AC20" s="4">
        <f t="shared" si="7"/>
        <v>1</v>
      </c>
      <c r="AD20" s="4">
        <f t="shared" si="7"/>
        <v>0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990</v>
      </c>
      <c r="C21" s="4">
        <f t="shared" si="2"/>
        <v>1</v>
      </c>
      <c r="D21" s="4">
        <v>489</v>
      </c>
      <c r="E21" s="4">
        <v>0</v>
      </c>
      <c r="F21" s="4">
        <v>501</v>
      </c>
      <c r="G21" s="4">
        <v>1</v>
      </c>
      <c r="H21" s="4">
        <f t="shared" si="3"/>
        <v>1030</v>
      </c>
      <c r="I21" s="4">
        <f t="shared" si="3"/>
        <v>3</v>
      </c>
      <c r="J21" s="4">
        <v>508</v>
      </c>
      <c r="K21" s="4">
        <v>1</v>
      </c>
      <c r="L21" s="4">
        <v>522</v>
      </c>
      <c r="M21" s="4">
        <v>2</v>
      </c>
      <c r="N21" s="4">
        <f t="shared" si="4"/>
        <v>1036</v>
      </c>
      <c r="O21" s="4">
        <f t="shared" si="4"/>
        <v>3</v>
      </c>
      <c r="P21" s="4">
        <v>513</v>
      </c>
      <c r="Q21" s="4">
        <v>1</v>
      </c>
      <c r="R21" s="4">
        <v>523</v>
      </c>
      <c r="S21" s="4">
        <v>2</v>
      </c>
      <c r="T21" s="4">
        <f t="shared" si="5"/>
        <v>-40</v>
      </c>
      <c r="U21" s="4">
        <f t="shared" si="5"/>
        <v>-2</v>
      </c>
      <c r="V21" s="4">
        <f t="shared" si="6"/>
        <v>-19</v>
      </c>
      <c r="W21" s="4">
        <f t="shared" si="6"/>
        <v>-1</v>
      </c>
      <c r="X21" s="4">
        <f t="shared" si="6"/>
        <v>-21</v>
      </c>
      <c r="Y21" s="4">
        <f t="shared" si="6"/>
        <v>-1</v>
      </c>
      <c r="Z21" s="4">
        <f t="shared" si="7"/>
        <v>-46</v>
      </c>
      <c r="AA21" s="4">
        <f t="shared" si="7"/>
        <v>-2</v>
      </c>
      <c r="AB21" s="4">
        <f t="shared" si="7"/>
        <v>-24</v>
      </c>
      <c r="AC21" s="4">
        <f t="shared" si="7"/>
        <v>-1</v>
      </c>
      <c r="AD21" s="4">
        <f t="shared" si="7"/>
        <v>-22</v>
      </c>
      <c r="AE21" s="4">
        <f t="shared" si="7"/>
        <v>-1</v>
      </c>
    </row>
    <row r="22" spans="1:31" s="1" customFormat="1" ht="18" customHeight="1" x14ac:dyDescent="0.15">
      <c r="A22" s="4" t="s">
        <v>14</v>
      </c>
      <c r="B22" s="4">
        <f t="shared" si="2"/>
        <v>1224</v>
      </c>
      <c r="C22" s="4">
        <f t="shared" si="2"/>
        <v>6</v>
      </c>
      <c r="D22" s="4">
        <v>588</v>
      </c>
      <c r="E22" s="4">
        <v>1</v>
      </c>
      <c r="F22" s="4">
        <v>636</v>
      </c>
      <c r="G22" s="4">
        <v>5</v>
      </c>
      <c r="H22" s="4">
        <f t="shared" si="3"/>
        <v>1272</v>
      </c>
      <c r="I22" s="4">
        <f t="shared" si="3"/>
        <v>5</v>
      </c>
      <c r="J22" s="4">
        <v>617</v>
      </c>
      <c r="K22" s="4">
        <v>1</v>
      </c>
      <c r="L22" s="4">
        <v>655</v>
      </c>
      <c r="M22" s="4">
        <v>4</v>
      </c>
      <c r="N22" s="4">
        <f t="shared" si="4"/>
        <v>1272</v>
      </c>
      <c r="O22" s="4">
        <f t="shared" si="4"/>
        <v>5</v>
      </c>
      <c r="P22" s="4">
        <v>618</v>
      </c>
      <c r="Q22" s="4">
        <v>1</v>
      </c>
      <c r="R22" s="4">
        <v>654</v>
      </c>
      <c r="S22" s="4">
        <v>4</v>
      </c>
      <c r="T22" s="4">
        <f t="shared" si="5"/>
        <v>-48</v>
      </c>
      <c r="U22" s="4">
        <f t="shared" si="5"/>
        <v>1</v>
      </c>
      <c r="V22" s="4">
        <f t="shared" si="6"/>
        <v>-29</v>
      </c>
      <c r="W22" s="4">
        <f t="shared" si="6"/>
        <v>0</v>
      </c>
      <c r="X22" s="4">
        <f t="shared" si="6"/>
        <v>-19</v>
      </c>
      <c r="Y22" s="4">
        <f t="shared" si="6"/>
        <v>1</v>
      </c>
      <c r="Z22" s="4">
        <f t="shared" si="7"/>
        <v>-48</v>
      </c>
      <c r="AA22" s="4">
        <f t="shared" si="7"/>
        <v>1</v>
      </c>
      <c r="AB22" s="4">
        <f t="shared" si="7"/>
        <v>-30</v>
      </c>
      <c r="AC22" s="4">
        <f t="shared" si="7"/>
        <v>0</v>
      </c>
      <c r="AD22" s="4">
        <f t="shared" si="7"/>
        <v>-18</v>
      </c>
      <c r="AE22" s="4">
        <f t="shared" si="7"/>
        <v>1</v>
      </c>
    </row>
    <row r="23" spans="1:31" s="1" customFormat="1" ht="18" customHeight="1" x14ac:dyDescent="0.15">
      <c r="A23" s="4" t="s">
        <v>15</v>
      </c>
      <c r="B23" s="4">
        <f t="shared" si="2"/>
        <v>1293</v>
      </c>
      <c r="C23" s="4">
        <f t="shared" si="2"/>
        <v>6</v>
      </c>
      <c r="D23" s="4">
        <v>636</v>
      </c>
      <c r="E23" s="4">
        <v>3</v>
      </c>
      <c r="F23" s="4">
        <v>657</v>
      </c>
      <c r="G23" s="4">
        <v>3</v>
      </c>
      <c r="H23" s="4">
        <f t="shared" si="3"/>
        <v>1344</v>
      </c>
      <c r="I23" s="4">
        <f t="shared" si="3"/>
        <v>6</v>
      </c>
      <c r="J23" s="4">
        <v>658</v>
      </c>
      <c r="K23" s="4">
        <v>3</v>
      </c>
      <c r="L23" s="4">
        <v>686</v>
      </c>
      <c r="M23" s="4">
        <v>3</v>
      </c>
      <c r="N23" s="4">
        <f t="shared" si="4"/>
        <v>1354</v>
      </c>
      <c r="O23" s="4">
        <f t="shared" si="4"/>
        <v>6</v>
      </c>
      <c r="P23" s="4">
        <v>664</v>
      </c>
      <c r="Q23" s="4">
        <v>3</v>
      </c>
      <c r="R23" s="4">
        <v>690</v>
      </c>
      <c r="S23" s="4">
        <v>3</v>
      </c>
      <c r="T23" s="4">
        <f t="shared" si="5"/>
        <v>-51</v>
      </c>
      <c r="U23" s="4">
        <f t="shared" si="5"/>
        <v>0</v>
      </c>
      <c r="V23" s="4">
        <f t="shared" si="6"/>
        <v>-22</v>
      </c>
      <c r="W23" s="4">
        <f t="shared" si="6"/>
        <v>0</v>
      </c>
      <c r="X23" s="4">
        <f t="shared" si="6"/>
        <v>-29</v>
      </c>
      <c r="Y23" s="4">
        <f t="shared" si="6"/>
        <v>0</v>
      </c>
      <c r="Z23" s="4">
        <f t="shared" si="7"/>
        <v>-61</v>
      </c>
      <c r="AA23" s="4">
        <f t="shared" si="7"/>
        <v>0</v>
      </c>
      <c r="AB23" s="4">
        <f t="shared" si="7"/>
        <v>-28</v>
      </c>
      <c r="AC23" s="4">
        <f t="shared" si="7"/>
        <v>0</v>
      </c>
      <c r="AD23" s="4">
        <f t="shared" si="7"/>
        <v>-33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1401</v>
      </c>
      <c r="C24" s="4">
        <f t="shared" si="2"/>
        <v>3</v>
      </c>
      <c r="D24" s="4">
        <v>688</v>
      </c>
      <c r="E24" s="4">
        <v>2</v>
      </c>
      <c r="F24" s="4">
        <v>713</v>
      </c>
      <c r="G24" s="4">
        <v>1</v>
      </c>
      <c r="H24" s="4">
        <f t="shared" si="3"/>
        <v>1286</v>
      </c>
      <c r="I24" s="4">
        <f t="shared" si="3"/>
        <v>2</v>
      </c>
      <c r="J24" s="4">
        <v>631</v>
      </c>
      <c r="K24" s="4">
        <v>1</v>
      </c>
      <c r="L24" s="4">
        <v>655</v>
      </c>
      <c r="M24" s="4">
        <v>1</v>
      </c>
      <c r="N24" s="4">
        <f t="shared" si="4"/>
        <v>1300</v>
      </c>
      <c r="O24" s="4">
        <f t="shared" si="4"/>
        <v>2</v>
      </c>
      <c r="P24" s="4">
        <v>641</v>
      </c>
      <c r="Q24" s="4">
        <v>1</v>
      </c>
      <c r="R24" s="4">
        <v>659</v>
      </c>
      <c r="S24" s="4">
        <v>1</v>
      </c>
      <c r="T24" s="4">
        <f t="shared" si="5"/>
        <v>115</v>
      </c>
      <c r="U24" s="4">
        <f t="shared" si="5"/>
        <v>1</v>
      </c>
      <c r="V24" s="4">
        <f t="shared" si="6"/>
        <v>57</v>
      </c>
      <c r="W24" s="4">
        <f t="shared" si="6"/>
        <v>1</v>
      </c>
      <c r="X24" s="4">
        <f t="shared" si="6"/>
        <v>58</v>
      </c>
      <c r="Y24" s="4">
        <f t="shared" si="6"/>
        <v>0</v>
      </c>
      <c r="Z24" s="4">
        <f t="shared" si="7"/>
        <v>101</v>
      </c>
      <c r="AA24" s="4">
        <f t="shared" si="7"/>
        <v>1</v>
      </c>
      <c r="AB24" s="4">
        <f t="shared" si="7"/>
        <v>47</v>
      </c>
      <c r="AC24" s="4">
        <f t="shared" si="7"/>
        <v>1</v>
      </c>
      <c r="AD24" s="4">
        <f t="shared" si="7"/>
        <v>54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1133</v>
      </c>
      <c r="C25" s="4">
        <f t="shared" si="2"/>
        <v>4</v>
      </c>
      <c r="D25" s="4">
        <v>518</v>
      </c>
      <c r="E25" s="4">
        <v>3</v>
      </c>
      <c r="F25" s="4">
        <v>615</v>
      </c>
      <c r="G25" s="4">
        <v>1</v>
      </c>
      <c r="H25" s="4">
        <f t="shared" si="3"/>
        <v>1121</v>
      </c>
      <c r="I25" s="4">
        <f t="shared" si="3"/>
        <v>4</v>
      </c>
      <c r="J25" s="4">
        <v>495</v>
      </c>
      <c r="K25" s="4">
        <v>3</v>
      </c>
      <c r="L25" s="4">
        <v>626</v>
      </c>
      <c r="M25" s="4">
        <v>1</v>
      </c>
      <c r="N25" s="4">
        <f t="shared" si="4"/>
        <v>1147</v>
      </c>
      <c r="O25" s="4">
        <f t="shared" si="4"/>
        <v>4</v>
      </c>
      <c r="P25" s="4">
        <v>512</v>
      </c>
      <c r="Q25" s="4">
        <v>3</v>
      </c>
      <c r="R25" s="4">
        <v>635</v>
      </c>
      <c r="S25" s="4">
        <v>1</v>
      </c>
      <c r="T25" s="4">
        <f t="shared" si="5"/>
        <v>12</v>
      </c>
      <c r="U25" s="4">
        <f t="shared" si="5"/>
        <v>0</v>
      </c>
      <c r="V25" s="4">
        <f t="shared" si="5"/>
        <v>23</v>
      </c>
      <c r="W25" s="4">
        <f t="shared" si="5"/>
        <v>0</v>
      </c>
      <c r="X25" s="4">
        <f t="shared" si="5"/>
        <v>-11</v>
      </c>
      <c r="Y25" s="4">
        <f t="shared" si="5"/>
        <v>0</v>
      </c>
      <c r="Z25" s="4">
        <f t="shared" si="7"/>
        <v>-14</v>
      </c>
      <c r="AA25" s="4">
        <f t="shared" si="7"/>
        <v>0</v>
      </c>
      <c r="AB25" s="4">
        <f t="shared" si="7"/>
        <v>6</v>
      </c>
      <c r="AC25" s="4">
        <f t="shared" si="7"/>
        <v>0</v>
      </c>
      <c r="AD25" s="4">
        <f t="shared" si="7"/>
        <v>-20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925</v>
      </c>
      <c r="C26" s="4">
        <f t="shared" si="2"/>
        <v>3</v>
      </c>
      <c r="D26" s="4">
        <v>359</v>
      </c>
      <c r="E26" s="4">
        <v>1</v>
      </c>
      <c r="F26" s="4">
        <v>566</v>
      </c>
      <c r="G26" s="4">
        <v>2</v>
      </c>
      <c r="H26" s="4">
        <f t="shared" si="3"/>
        <v>933</v>
      </c>
      <c r="I26" s="4">
        <f t="shared" si="3"/>
        <v>4</v>
      </c>
      <c r="J26" s="4">
        <v>351</v>
      </c>
      <c r="K26" s="4">
        <v>2</v>
      </c>
      <c r="L26" s="4">
        <v>582</v>
      </c>
      <c r="M26" s="4">
        <v>2</v>
      </c>
      <c r="N26" s="4">
        <f t="shared" si="4"/>
        <v>985</v>
      </c>
      <c r="O26" s="4">
        <f t="shared" si="4"/>
        <v>4</v>
      </c>
      <c r="P26" s="4">
        <v>377</v>
      </c>
      <c r="Q26" s="4">
        <v>2</v>
      </c>
      <c r="R26" s="4">
        <v>608</v>
      </c>
      <c r="S26" s="4">
        <v>2</v>
      </c>
      <c r="T26" s="4">
        <f t="shared" si="5"/>
        <v>-8</v>
      </c>
      <c r="U26" s="4">
        <f t="shared" si="5"/>
        <v>-1</v>
      </c>
      <c r="V26" s="4">
        <f t="shared" si="5"/>
        <v>8</v>
      </c>
      <c r="W26" s="4">
        <f t="shared" si="5"/>
        <v>-1</v>
      </c>
      <c r="X26" s="4">
        <f t="shared" si="5"/>
        <v>-16</v>
      </c>
      <c r="Y26" s="4">
        <f t="shared" si="5"/>
        <v>0</v>
      </c>
      <c r="Z26" s="4">
        <f t="shared" si="7"/>
        <v>-60</v>
      </c>
      <c r="AA26" s="4">
        <f t="shared" si="7"/>
        <v>-1</v>
      </c>
      <c r="AB26" s="4">
        <f t="shared" si="7"/>
        <v>-18</v>
      </c>
      <c r="AC26" s="4">
        <f t="shared" si="7"/>
        <v>-1</v>
      </c>
      <c r="AD26" s="4">
        <f t="shared" si="7"/>
        <v>-42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814</v>
      </c>
      <c r="C27" s="4">
        <f t="shared" si="2"/>
        <v>1</v>
      </c>
      <c r="D27" s="4">
        <v>266</v>
      </c>
      <c r="E27" s="4">
        <v>1</v>
      </c>
      <c r="F27" s="4">
        <v>548</v>
      </c>
      <c r="G27" s="4">
        <v>0</v>
      </c>
      <c r="H27" s="4">
        <f t="shared" si="3"/>
        <v>754</v>
      </c>
      <c r="I27" s="4">
        <f t="shared" si="3"/>
        <v>0</v>
      </c>
      <c r="J27" s="4">
        <v>251</v>
      </c>
      <c r="K27" s="4">
        <v>0</v>
      </c>
      <c r="L27" s="4">
        <v>503</v>
      </c>
      <c r="M27" s="4">
        <v>0</v>
      </c>
      <c r="N27" s="4">
        <f t="shared" si="4"/>
        <v>814</v>
      </c>
      <c r="O27" s="4">
        <f t="shared" si="4"/>
        <v>0</v>
      </c>
      <c r="P27" s="4">
        <v>281</v>
      </c>
      <c r="Q27" s="4">
        <v>0</v>
      </c>
      <c r="R27" s="4">
        <v>533</v>
      </c>
      <c r="S27" s="4">
        <v>0</v>
      </c>
      <c r="T27" s="4">
        <f t="shared" si="5"/>
        <v>60</v>
      </c>
      <c r="U27" s="4">
        <f t="shared" si="5"/>
        <v>1</v>
      </c>
      <c r="V27" s="4">
        <f t="shared" si="5"/>
        <v>15</v>
      </c>
      <c r="W27" s="4">
        <f t="shared" si="5"/>
        <v>1</v>
      </c>
      <c r="X27" s="4">
        <f t="shared" si="5"/>
        <v>45</v>
      </c>
      <c r="Y27" s="4">
        <f t="shared" si="5"/>
        <v>0</v>
      </c>
      <c r="Z27" s="4">
        <f t="shared" si="7"/>
        <v>0</v>
      </c>
      <c r="AA27" s="4">
        <f t="shared" si="7"/>
        <v>1</v>
      </c>
      <c r="AB27" s="4">
        <f t="shared" si="7"/>
        <v>-15</v>
      </c>
      <c r="AC27" s="4">
        <f t="shared" si="7"/>
        <v>1</v>
      </c>
      <c r="AD27" s="4">
        <f t="shared" si="7"/>
        <v>15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447</v>
      </c>
      <c r="C28" s="4">
        <f t="shared" si="2"/>
        <v>0</v>
      </c>
      <c r="D28" s="4">
        <v>115</v>
      </c>
      <c r="E28" s="4">
        <v>0</v>
      </c>
      <c r="F28" s="4">
        <v>332</v>
      </c>
      <c r="G28" s="4">
        <v>0</v>
      </c>
      <c r="H28" s="4">
        <f t="shared" si="3"/>
        <v>404</v>
      </c>
      <c r="I28" s="4">
        <f t="shared" si="3"/>
        <v>0</v>
      </c>
      <c r="J28" s="4">
        <v>92</v>
      </c>
      <c r="K28" s="4">
        <v>0</v>
      </c>
      <c r="L28" s="4">
        <v>312</v>
      </c>
      <c r="M28" s="4">
        <v>0</v>
      </c>
      <c r="N28" s="4">
        <f t="shared" si="4"/>
        <v>457</v>
      </c>
      <c r="O28" s="4">
        <f t="shared" si="4"/>
        <v>0</v>
      </c>
      <c r="P28" s="4">
        <v>112</v>
      </c>
      <c r="Q28" s="4">
        <v>0</v>
      </c>
      <c r="R28" s="4">
        <v>345</v>
      </c>
      <c r="S28" s="4">
        <v>0</v>
      </c>
      <c r="T28" s="4">
        <f t="shared" si="5"/>
        <v>43</v>
      </c>
      <c r="U28" s="4">
        <f t="shared" si="5"/>
        <v>0</v>
      </c>
      <c r="V28" s="4">
        <f t="shared" si="5"/>
        <v>23</v>
      </c>
      <c r="W28" s="4">
        <f t="shared" si="5"/>
        <v>0</v>
      </c>
      <c r="X28" s="4">
        <f t="shared" si="5"/>
        <v>20</v>
      </c>
      <c r="Y28" s="4">
        <f t="shared" si="5"/>
        <v>0</v>
      </c>
      <c r="Z28" s="4">
        <f t="shared" si="7"/>
        <v>-10</v>
      </c>
      <c r="AA28" s="4">
        <f t="shared" si="7"/>
        <v>0</v>
      </c>
      <c r="AB28" s="4">
        <f t="shared" si="7"/>
        <v>3</v>
      </c>
      <c r="AC28" s="4">
        <f t="shared" si="7"/>
        <v>0</v>
      </c>
      <c r="AD28" s="4">
        <f t="shared" si="7"/>
        <v>-13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155</v>
      </c>
      <c r="C29" s="4">
        <f t="shared" si="2"/>
        <v>0</v>
      </c>
      <c r="D29" s="4">
        <v>35</v>
      </c>
      <c r="E29" s="4">
        <v>0</v>
      </c>
      <c r="F29" s="4">
        <v>120</v>
      </c>
      <c r="G29" s="4">
        <v>0</v>
      </c>
      <c r="H29" s="4">
        <f t="shared" si="3"/>
        <v>109</v>
      </c>
      <c r="I29" s="4">
        <f t="shared" si="3"/>
        <v>0</v>
      </c>
      <c r="J29" s="4">
        <v>24</v>
      </c>
      <c r="K29" s="4">
        <v>0</v>
      </c>
      <c r="L29" s="4">
        <v>85</v>
      </c>
      <c r="M29" s="4">
        <v>0</v>
      </c>
      <c r="N29" s="4">
        <f t="shared" si="4"/>
        <v>138</v>
      </c>
      <c r="O29" s="4">
        <f t="shared" si="4"/>
        <v>0</v>
      </c>
      <c r="P29" s="4">
        <v>28</v>
      </c>
      <c r="Q29" s="4">
        <v>0</v>
      </c>
      <c r="R29" s="4">
        <v>110</v>
      </c>
      <c r="S29" s="4">
        <v>0</v>
      </c>
      <c r="T29" s="4">
        <f t="shared" si="5"/>
        <v>46</v>
      </c>
      <c r="U29" s="4">
        <f t="shared" si="5"/>
        <v>0</v>
      </c>
      <c r="V29" s="4">
        <f t="shared" si="5"/>
        <v>11</v>
      </c>
      <c r="W29" s="4">
        <f t="shared" si="5"/>
        <v>0</v>
      </c>
      <c r="X29" s="4">
        <f t="shared" si="5"/>
        <v>35</v>
      </c>
      <c r="Y29" s="4">
        <f t="shared" si="5"/>
        <v>0</v>
      </c>
      <c r="Z29" s="4">
        <f t="shared" si="7"/>
        <v>17</v>
      </c>
      <c r="AA29" s="4">
        <f t="shared" si="7"/>
        <v>0</v>
      </c>
      <c r="AB29" s="4">
        <f t="shared" si="7"/>
        <v>7</v>
      </c>
      <c r="AC29" s="4">
        <f t="shared" si="7"/>
        <v>0</v>
      </c>
      <c r="AD29" s="4">
        <f t="shared" si="7"/>
        <v>10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27</v>
      </c>
      <c r="C30" s="4">
        <f>E30+G30</f>
        <v>-2</v>
      </c>
      <c r="D30" s="4">
        <v>6</v>
      </c>
      <c r="E30" s="4">
        <v>-1</v>
      </c>
      <c r="F30" s="4">
        <v>21</v>
      </c>
      <c r="G30" s="4">
        <v>-1</v>
      </c>
      <c r="H30" s="4">
        <f t="shared" si="3"/>
        <v>9</v>
      </c>
      <c r="I30" s="4">
        <f t="shared" si="3"/>
        <v>-2</v>
      </c>
      <c r="J30" s="4">
        <v>4</v>
      </c>
      <c r="K30" s="4">
        <v>-1</v>
      </c>
      <c r="L30" s="4">
        <v>5</v>
      </c>
      <c r="M30" s="4">
        <v>-1</v>
      </c>
      <c r="N30" s="4">
        <f t="shared" si="4"/>
        <v>19</v>
      </c>
      <c r="O30" s="4">
        <f t="shared" si="4"/>
        <v>-1</v>
      </c>
      <c r="P30" s="4">
        <v>5</v>
      </c>
      <c r="Q30" s="4">
        <v>-1</v>
      </c>
      <c r="R30" s="4">
        <v>14</v>
      </c>
      <c r="S30" s="4">
        <v>0</v>
      </c>
      <c r="T30" s="4">
        <f t="shared" ref="T30:Y31" si="8">B30-H30</f>
        <v>18</v>
      </c>
      <c r="U30" s="4">
        <f t="shared" si="8"/>
        <v>0</v>
      </c>
      <c r="V30" s="4">
        <f t="shared" si="8"/>
        <v>2</v>
      </c>
      <c r="W30" s="4">
        <f t="shared" si="8"/>
        <v>0</v>
      </c>
      <c r="X30" s="4">
        <f t="shared" si="8"/>
        <v>16</v>
      </c>
      <c r="Y30" s="4">
        <f t="shared" si="8"/>
        <v>0</v>
      </c>
      <c r="Z30" s="4">
        <f t="shared" si="7"/>
        <v>8</v>
      </c>
      <c r="AA30" s="4">
        <f t="shared" si="7"/>
        <v>-1</v>
      </c>
      <c r="AB30" s="4">
        <f t="shared" si="7"/>
        <v>1</v>
      </c>
      <c r="AC30" s="4">
        <f t="shared" si="7"/>
        <v>0</v>
      </c>
      <c r="AD30" s="4">
        <f t="shared" si="7"/>
        <v>7</v>
      </c>
      <c r="AE30" s="4">
        <f t="shared" si="7"/>
        <v>-1</v>
      </c>
    </row>
    <row r="31" spans="1:31" s="1" customFormat="1" ht="18" customHeight="1" thickBot="1" x14ac:dyDescent="0.2">
      <c r="A31" s="4" t="s">
        <v>58</v>
      </c>
      <c r="B31" s="4">
        <f>D31+F31</f>
        <v>74</v>
      </c>
      <c r="C31" s="4">
        <f>E31+G31</f>
        <v>3</v>
      </c>
      <c r="D31" s="4">
        <v>46</v>
      </c>
      <c r="E31" s="4">
        <v>1</v>
      </c>
      <c r="F31" s="4">
        <v>28</v>
      </c>
      <c r="G31" s="4">
        <v>2</v>
      </c>
      <c r="H31" s="4">
        <f>J31+L31</f>
        <v>74</v>
      </c>
      <c r="I31" s="4">
        <f t="shared" ref="I31" si="9">K31+M31</f>
        <v>3</v>
      </c>
      <c r="J31" s="4">
        <v>46</v>
      </c>
      <c r="K31" s="4">
        <v>1</v>
      </c>
      <c r="L31" s="4">
        <v>28</v>
      </c>
      <c r="M31" s="4">
        <v>2</v>
      </c>
      <c r="N31" s="4">
        <f t="shared" ref="N31:O31" si="10">P31+R31</f>
        <v>74</v>
      </c>
      <c r="O31" s="4">
        <f t="shared" si="10"/>
        <v>3</v>
      </c>
      <c r="P31" s="4">
        <v>46</v>
      </c>
      <c r="Q31" s="4">
        <v>1</v>
      </c>
      <c r="R31" s="4">
        <v>28</v>
      </c>
      <c r="S31" s="4">
        <v>2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1882</v>
      </c>
      <c r="C33" s="4">
        <f t="shared" ref="C33:AE33" si="12">SUM(C10:C12)</f>
        <v>2</v>
      </c>
      <c r="D33" s="4">
        <f t="shared" si="12"/>
        <v>920</v>
      </c>
      <c r="E33" s="4">
        <f t="shared" si="12"/>
        <v>1</v>
      </c>
      <c r="F33" s="4">
        <f t="shared" si="12"/>
        <v>962</v>
      </c>
      <c r="G33" s="4">
        <f t="shared" si="12"/>
        <v>1</v>
      </c>
      <c r="H33" s="4">
        <f t="shared" si="12"/>
        <v>2009</v>
      </c>
      <c r="I33" s="4">
        <f t="shared" si="12"/>
        <v>3</v>
      </c>
      <c r="J33" s="4">
        <f t="shared" si="12"/>
        <v>977</v>
      </c>
      <c r="K33" s="4">
        <f t="shared" si="12"/>
        <v>1</v>
      </c>
      <c r="L33" s="4">
        <f t="shared" si="12"/>
        <v>1032</v>
      </c>
      <c r="M33" s="4">
        <f t="shared" si="12"/>
        <v>2</v>
      </c>
      <c r="N33" s="4">
        <f t="shared" si="12"/>
        <v>1896</v>
      </c>
      <c r="O33" s="4">
        <f t="shared" si="12"/>
        <v>4</v>
      </c>
      <c r="P33" s="4">
        <f t="shared" si="12"/>
        <v>922</v>
      </c>
      <c r="Q33" s="4">
        <f t="shared" si="12"/>
        <v>3</v>
      </c>
      <c r="R33" s="4">
        <f t="shared" si="12"/>
        <v>974</v>
      </c>
      <c r="S33" s="4">
        <f t="shared" si="12"/>
        <v>1</v>
      </c>
      <c r="T33" s="4">
        <f t="shared" si="12"/>
        <v>-127</v>
      </c>
      <c r="U33" s="4">
        <f t="shared" si="12"/>
        <v>-1</v>
      </c>
      <c r="V33" s="4">
        <f t="shared" si="12"/>
        <v>-57</v>
      </c>
      <c r="W33" s="4">
        <f t="shared" si="12"/>
        <v>0</v>
      </c>
      <c r="X33" s="4">
        <f t="shared" si="12"/>
        <v>-70</v>
      </c>
      <c r="Y33" s="4">
        <f t="shared" si="12"/>
        <v>-1</v>
      </c>
      <c r="Z33" s="4">
        <f t="shared" si="12"/>
        <v>-14</v>
      </c>
      <c r="AA33" s="4">
        <f t="shared" si="12"/>
        <v>-2</v>
      </c>
      <c r="AB33" s="4">
        <f t="shared" si="12"/>
        <v>-2</v>
      </c>
      <c r="AC33" s="4">
        <f t="shared" si="12"/>
        <v>-2</v>
      </c>
      <c r="AD33" s="4">
        <f t="shared" si="12"/>
        <v>-12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8337</v>
      </c>
      <c r="C34" s="4">
        <f t="shared" ref="C34:AE34" si="13">SUM(C13:C22)</f>
        <v>196</v>
      </c>
      <c r="D34" s="4">
        <f t="shared" si="13"/>
        <v>4121</v>
      </c>
      <c r="E34" s="4">
        <f t="shared" si="13"/>
        <v>54</v>
      </c>
      <c r="F34" s="4">
        <f t="shared" si="13"/>
        <v>4216</v>
      </c>
      <c r="G34" s="4">
        <f t="shared" si="13"/>
        <v>142</v>
      </c>
      <c r="H34" s="4">
        <f t="shared" si="13"/>
        <v>8482</v>
      </c>
      <c r="I34" s="4">
        <f t="shared" si="13"/>
        <v>200</v>
      </c>
      <c r="J34" s="4">
        <f t="shared" si="13"/>
        <v>4196</v>
      </c>
      <c r="K34" s="4">
        <f t="shared" si="13"/>
        <v>55</v>
      </c>
      <c r="L34" s="4">
        <f t="shared" si="13"/>
        <v>4286</v>
      </c>
      <c r="M34" s="4">
        <f t="shared" si="13"/>
        <v>145</v>
      </c>
      <c r="N34" s="4">
        <f t="shared" si="13"/>
        <v>8555</v>
      </c>
      <c r="O34" s="4">
        <f t="shared" si="13"/>
        <v>176</v>
      </c>
      <c r="P34" s="4">
        <f t="shared" si="13"/>
        <v>4257</v>
      </c>
      <c r="Q34" s="4">
        <f t="shared" si="13"/>
        <v>50</v>
      </c>
      <c r="R34" s="4">
        <f t="shared" si="13"/>
        <v>4298</v>
      </c>
      <c r="S34" s="4">
        <f>SUM(S13:S22)</f>
        <v>126</v>
      </c>
      <c r="T34" s="4">
        <f t="shared" si="13"/>
        <v>-145</v>
      </c>
      <c r="U34" s="4">
        <f t="shared" si="13"/>
        <v>-4</v>
      </c>
      <c r="V34" s="4">
        <f t="shared" si="13"/>
        <v>-75</v>
      </c>
      <c r="W34" s="4">
        <f t="shared" si="13"/>
        <v>-1</v>
      </c>
      <c r="X34" s="4">
        <f t="shared" si="13"/>
        <v>-70</v>
      </c>
      <c r="Y34" s="4">
        <f t="shared" si="13"/>
        <v>-3</v>
      </c>
      <c r="Z34" s="4">
        <f t="shared" si="13"/>
        <v>-218</v>
      </c>
      <c r="AA34" s="4">
        <f t="shared" si="13"/>
        <v>20</v>
      </c>
      <c r="AB34" s="4">
        <f t="shared" si="13"/>
        <v>-136</v>
      </c>
      <c r="AC34" s="4">
        <f t="shared" si="13"/>
        <v>4</v>
      </c>
      <c r="AD34" s="4">
        <f t="shared" si="13"/>
        <v>-82</v>
      </c>
      <c r="AE34" s="4">
        <f t="shared" si="13"/>
        <v>16</v>
      </c>
    </row>
    <row r="35" spans="1:31" s="1" customFormat="1" ht="18" customHeight="1" x14ac:dyDescent="0.15">
      <c r="A35" s="4" t="s">
        <v>25</v>
      </c>
      <c r="B35" s="4">
        <f>SUM(B23:B30)</f>
        <v>6195</v>
      </c>
      <c r="C35" s="4">
        <f t="shared" ref="C35:AE35" si="14">SUM(C23:C30)</f>
        <v>15</v>
      </c>
      <c r="D35" s="4">
        <f t="shared" si="14"/>
        <v>2623</v>
      </c>
      <c r="E35" s="4">
        <f t="shared" si="14"/>
        <v>9</v>
      </c>
      <c r="F35" s="4">
        <f t="shared" si="14"/>
        <v>3572</v>
      </c>
      <c r="G35" s="4">
        <f t="shared" si="14"/>
        <v>6</v>
      </c>
      <c r="H35" s="4">
        <f t="shared" si="14"/>
        <v>5960</v>
      </c>
      <c r="I35" s="4">
        <f t="shared" si="14"/>
        <v>14</v>
      </c>
      <c r="J35" s="4">
        <f t="shared" si="14"/>
        <v>2506</v>
      </c>
      <c r="K35" s="4">
        <f t="shared" si="14"/>
        <v>8</v>
      </c>
      <c r="L35" s="4">
        <f t="shared" si="14"/>
        <v>3454</v>
      </c>
      <c r="M35" s="4">
        <f t="shared" si="14"/>
        <v>6</v>
      </c>
      <c r="N35" s="4">
        <f t="shared" si="14"/>
        <v>6214</v>
      </c>
      <c r="O35" s="4">
        <f t="shared" si="14"/>
        <v>15</v>
      </c>
      <c r="P35" s="4">
        <f t="shared" si="14"/>
        <v>2620</v>
      </c>
      <c r="Q35" s="4">
        <f t="shared" si="14"/>
        <v>8</v>
      </c>
      <c r="R35" s="4">
        <f t="shared" si="14"/>
        <v>3594</v>
      </c>
      <c r="S35" s="4">
        <f t="shared" si="14"/>
        <v>7</v>
      </c>
      <c r="T35" s="4">
        <f t="shared" si="14"/>
        <v>235</v>
      </c>
      <c r="U35" s="4">
        <f t="shared" si="14"/>
        <v>1</v>
      </c>
      <c r="V35" s="4">
        <f t="shared" si="14"/>
        <v>117</v>
      </c>
      <c r="W35" s="4">
        <f t="shared" si="14"/>
        <v>1</v>
      </c>
      <c r="X35" s="4">
        <f t="shared" si="14"/>
        <v>118</v>
      </c>
      <c r="Y35" s="4">
        <f t="shared" si="14"/>
        <v>0</v>
      </c>
      <c r="Z35" s="4">
        <f t="shared" si="14"/>
        <v>-19</v>
      </c>
      <c r="AA35" s="4">
        <f t="shared" si="14"/>
        <v>0</v>
      </c>
      <c r="AB35" s="4">
        <f t="shared" si="14"/>
        <v>3</v>
      </c>
      <c r="AC35" s="4">
        <f t="shared" si="14"/>
        <v>1</v>
      </c>
      <c r="AD35" s="4">
        <f t="shared" si="14"/>
        <v>-22</v>
      </c>
      <c r="AE35" s="4">
        <f t="shared" si="14"/>
        <v>-1</v>
      </c>
    </row>
    <row r="36" spans="1:31" s="1" customFormat="1" ht="18" customHeight="1" x14ac:dyDescent="0.15">
      <c r="A36" s="4" t="s">
        <v>26</v>
      </c>
      <c r="B36" s="4">
        <f>SUM(B25:B30)</f>
        <v>3501</v>
      </c>
      <c r="C36" s="4">
        <f t="shared" ref="C36:AE36" si="15">SUM(C25:C30)</f>
        <v>6</v>
      </c>
      <c r="D36" s="4">
        <f t="shared" si="15"/>
        <v>1299</v>
      </c>
      <c r="E36" s="4">
        <f t="shared" si="15"/>
        <v>4</v>
      </c>
      <c r="F36" s="4">
        <f t="shared" si="15"/>
        <v>2202</v>
      </c>
      <c r="G36" s="4">
        <f t="shared" si="15"/>
        <v>2</v>
      </c>
      <c r="H36" s="4">
        <f t="shared" si="15"/>
        <v>3330</v>
      </c>
      <c r="I36" s="4">
        <f t="shared" si="15"/>
        <v>6</v>
      </c>
      <c r="J36" s="4">
        <f t="shared" si="15"/>
        <v>1217</v>
      </c>
      <c r="K36" s="4">
        <f t="shared" si="15"/>
        <v>4</v>
      </c>
      <c r="L36" s="4">
        <f t="shared" si="15"/>
        <v>2113</v>
      </c>
      <c r="M36" s="4">
        <f t="shared" si="15"/>
        <v>2</v>
      </c>
      <c r="N36" s="4">
        <f t="shared" si="15"/>
        <v>3560</v>
      </c>
      <c r="O36" s="4">
        <f t="shared" si="15"/>
        <v>7</v>
      </c>
      <c r="P36" s="4">
        <f t="shared" si="15"/>
        <v>1315</v>
      </c>
      <c r="Q36" s="4">
        <f t="shared" si="15"/>
        <v>4</v>
      </c>
      <c r="R36" s="4">
        <f t="shared" si="15"/>
        <v>2245</v>
      </c>
      <c r="S36" s="4">
        <f t="shared" si="15"/>
        <v>3</v>
      </c>
      <c r="T36" s="4">
        <f t="shared" si="15"/>
        <v>171</v>
      </c>
      <c r="U36" s="4">
        <f t="shared" si="15"/>
        <v>0</v>
      </c>
      <c r="V36" s="4">
        <f t="shared" si="15"/>
        <v>82</v>
      </c>
      <c r="W36" s="4">
        <f t="shared" si="15"/>
        <v>0</v>
      </c>
      <c r="X36" s="4">
        <f t="shared" si="15"/>
        <v>89</v>
      </c>
      <c r="Y36" s="4">
        <f t="shared" si="15"/>
        <v>0</v>
      </c>
      <c r="Z36" s="4">
        <f t="shared" si="15"/>
        <v>-59</v>
      </c>
      <c r="AA36" s="4">
        <f t="shared" si="15"/>
        <v>-1</v>
      </c>
      <c r="AB36" s="4">
        <f t="shared" si="15"/>
        <v>-16</v>
      </c>
      <c r="AC36" s="4">
        <f t="shared" si="15"/>
        <v>0</v>
      </c>
      <c r="AD36" s="4">
        <f t="shared" si="15"/>
        <v>-43</v>
      </c>
      <c r="AE36" s="4">
        <f t="shared" si="15"/>
        <v>-1</v>
      </c>
    </row>
    <row r="37" spans="1:31" s="1" customFormat="1" ht="18" customHeight="1" x14ac:dyDescent="0.15">
      <c r="A37" s="4" t="s">
        <v>27</v>
      </c>
      <c r="B37" s="4">
        <f>SUM(B27:B30)</f>
        <v>1443</v>
      </c>
      <c r="C37" s="4">
        <f t="shared" ref="C37:AE37" si="16">SUM(C27:C30)</f>
        <v>-1</v>
      </c>
      <c r="D37" s="4">
        <f t="shared" si="16"/>
        <v>422</v>
      </c>
      <c r="E37" s="4">
        <f t="shared" si="16"/>
        <v>0</v>
      </c>
      <c r="F37" s="4">
        <f t="shared" si="16"/>
        <v>1021</v>
      </c>
      <c r="G37" s="4">
        <f t="shared" si="16"/>
        <v>-1</v>
      </c>
      <c r="H37" s="4">
        <f t="shared" si="16"/>
        <v>1276</v>
      </c>
      <c r="I37" s="4">
        <f t="shared" si="16"/>
        <v>-2</v>
      </c>
      <c r="J37" s="4">
        <f t="shared" si="16"/>
        <v>371</v>
      </c>
      <c r="K37" s="4">
        <f t="shared" si="16"/>
        <v>-1</v>
      </c>
      <c r="L37" s="4">
        <f t="shared" si="16"/>
        <v>905</v>
      </c>
      <c r="M37" s="4">
        <f t="shared" si="16"/>
        <v>-1</v>
      </c>
      <c r="N37" s="4">
        <f t="shared" si="16"/>
        <v>1428</v>
      </c>
      <c r="O37" s="4">
        <f t="shared" si="16"/>
        <v>-1</v>
      </c>
      <c r="P37" s="4">
        <f t="shared" si="16"/>
        <v>426</v>
      </c>
      <c r="Q37" s="4">
        <f t="shared" si="16"/>
        <v>-1</v>
      </c>
      <c r="R37" s="4">
        <f t="shared" si="16"/>
        <v>1002</v>
      </c>
      <c r="S37" s="4">
        <f t="shared" si="16"/>
        <v>0</v>
      </c>
      <c r="T37" s="4">
        <f t="shared" si="16"/>
        <v>167</v>
      </c>
      <c r="U37" s="4">
        <f t="shared" si="16"/>
        <v>1</v>
      </c>
      <c r="V37" s="4">
        <f t="shared" si="16"/>
        <v>51</v>
      </c>
      <c r="W37" s="4">
        <f t="shared" si="16"/>
        <v>1</v>
      </c>
      <c r="X37" s="4">
        <f t="shared" si="16"/>
        <v>116</v>
      </c>
      <c r="Y37" s="4">
        <f t="shared" si="16"/>
        <v>0</v>
      </c>
      <c r="Z37" s="4">
        <f t="shared" si="16"/>
        <v>15</v>
      </c>
      <c r="AA37" s="4">
        <f t="shared" si="16"/>
        <v>0</v>
      </c>
      <c r="AB37" s="4">
        <f t="shared" si="16"/>
        <v>-4</v>
      </c>
      <c r="AC37" s="4">
        <f t="shared" si="16"/>
        <v>1</v>
      </c>
      <c r="AD37" s="4">
        <f t="shared" si="16"/>
        <v>19</v>
      </c>
      <c r="AE37" s="4">
        <f t="shared" si="16"/>
        <v>-1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11.465821859388328</v>
      </c>
      <c r="C39" s="15">
        <f t="shared" ref="C39:AE39" si="17">C33/(C9-C31)*100</f>
        <v>0.93896713615023475</v>
      </c>
      <c r="D39" s="15">
        <f t="shared" si="17"/>
        <v>12.004175365344468</v>
      </c>
      <c r="E39" s="15">
        <f t="shared" si="17"/>
        <v>1.5625</v>
      </c>
      <c r="F39" s="15">
        <f t="shared" si="17"/>
        <v>10.994285714285715</v>
      </c>
      <c r="G39" s="15">
        <f t="shared" si="17"/>
        <v>0.67114093959731547</v>
      </c>
      <c r="H39" s="15">
        <f t="shared" si="17"/>
        <v>12.212023585192391</v>
      </c>
      <c r="I39" s="15">
        <f t="shared" si="17"/>
        <v>1.3824884792626728</v>
      </c>
      <c r="J39" s="15">
        <f t="shared" si="17"/>
        <v>12.723010808699051</v>
      </c>
      <c r="K39" s="15">
        <f t="shared" si="17"/>
        <v>1.5625</v>
      </c>
      <c r="L39" s="15">
        <f t="shared" si="17"/>
        <v>11.76470588235294</v>
      </c>
      <c r="M39" s="15">
        <f t="shared" si="17"/>
        <v>1.3071895424836601</v>
      </c>
      <c r="N39" s="15">
        <f t="shared" si="17"/>
        <v>11.377137713771377</v>
      </c>
      <c r="O39" s="15">
        <f t="shared" si="17"/>
        <v>2.0512820512820511</v>
      </c>
      <c r="P39" s="15">
        <f t="shared" si="17"/>
        <v>11.822028465187845</v>
      </c>
      <c r="Q39" s="15">
        <f t="shared" si="17"/>
        <v>4.918032786885246</v>
      </c>
      <c r="R39" s="15">
        <f t="shared" si="17"/>
        <v>10.985788405143245</v>
      </c>
      <c r="S39" s="15">
        <f t="shared" si="17"/>
        <v>0.74626865671641784</v>
      </c>
      <c r="T39" s="15">
        <f t="shared" si="17"/>
        <v>343.24324324324323</v>
      </c>
      <c r="U39" s="15">
        <f t="shared" si="17"/>
        <v>25</v>
      </c>
      <c r="V39" s="15">
        <f t="shared" si="17"/>
        <v>380</v>
      </c>
      <c r="W39" s="15" t="e">
        <f t="shared" si="17"/>
        <v>#DIV/0!</v>
      </c>
      <c r="X39" s="15">
        <f t="shared" si="17"/>
        <v>318.18181818181819</v>
      </c>
      <c r="Y39" s="15">
        <f t="shared" si="17"/>
        <v>25</v>
      </c>
      <c r="Z39" s="15">
        <f t="shared" si="17"/>
        <v>5.5776892430278879</v>
      </c>
      <c r="AA39" s="15">
        <f t="shared" si="17"/>
        <v>-11.111111111111111</v>
      </c>
      <c r="AB39" s="15">
        <f t="shared" si="17"/>
        <v>1.4814814814814816</v>
      </c>
      <c r="AC39" s="15">
        <f t="shared" si="17"/>
        <v>-66.666666666666657</v>
      </c>
      <c r="AD39" s="15">
        <f t="shared" si="17"/>
        <v>10.344827586206897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50.792006823443401</v>
      </c>
      <c r="C40" s="15">
        <f t="shared" ref="C40:AE40" si="18">C34/(C9-C31)*100</f>
        <v>92.018779342723008</v>
      </c>
      <c r="D40" s="15">
        <f t="shared" si="18"/>
        <v>53.770876826722336</v>
      </c>
      <c r="E40" s="15">
        <f t="shared" si="18"/>
        <v>84.375</v>
      </c>
      <c r="F40" s="15">
        <f t="shared" si="18"/>
        <v>48.182857142857145</v>
      </c>
      <c r="G40" s="15">
        <f t="shared" si="18"/>
        <v>95.302013422818789</v>
      </c>
      <c r="H40" s="15">
        <f t="shared" si="18"/>
        <v>51.559175733997932</v>
      </c>
      <c r="I40" s="15">
        <f t="shared" si="18"/>
        <v>92.165898617511516</v>
      </c>
      <c r="J40" s="15">
        <f t="shared" si="18"/>
        <v>54.642531579632767</v>
      </c>
      <c r="K40" s="15">
        <f t="shared" si="18"/>
        <v>85.9375</v>
      </c>
      <c r="L40" s="15">
        <f t="shared" si="18"/>
        <v>48.860009119927042</v>
      </c>
      <c r="M40" s="15">
        <f t="shared" si="18"/>
        <v>94.77124183006535</v>
      </c>
      <c r="N40" s="15">
        <f t="shared" si="18"/>
        <v>51.335133513351337</v>
      </c>
      <c r="O40" s="15">
        <f t="shared" si="18"/>
        <v>90.256410256410263</v>
      </c>
      <c r="P40" s="15">
        <f t="shared" si="18"/>
        <v>54.583921015514811</v>
      </c>
      <c r="Q40" s="15">
        <f t="shared" si="18"/>
        <v>81.967213114754102</v>
      </c>
      <c r="R40" s="15">
        <f t="shared" si="18"/>
        <v>48.477329122490417</v>
      </c>
      <c r="S40" s="15">
        <f t="shared" si="18"/>
        <v>94.029850746268664</v>
      </c>
      <c r="T40" s="15">
        <f t="shared" si="18"/>
        <v>391.89189189189187</v>
      </c>
      <c r="U40" s="15">
        <f t="shared" si="18"/>
        <v>100</v>
      </c>
      <c r="V40" s="15">
        <f t="shared" si="18"/>
        <v>500</v>
      </c>
      <c r="W40" s="15" t="e">
        <f t="shared" si="18"/>
        <v>#DIV/0!</v>
      </c>
      <c r="X40" s="15">
        <f t="shared" si="18"/>
        <v>318.18181818181819</v>
      </c>
      <c r="Y40" s="15">
        <f t="shared" si="18"/>
        <v>75</v>
      </c>
      <c r="Z40" s="15">
        <f t="shared" si="18"/>
        <v>86.852589641434264</v>
      </c>
      <c r="AA40" s="15">
        <f t="shared" si="18"/>
        <v>111.11111111111111</v>
      </c>
      <c r="AB40" s="15">
        <f t="shared" si="18"/>
        <v>100.74074074074073</v>
      </c>
      <c r="AC40" s="15">
        <f t="shared" si="18"/>
        <v>133.33333333333331</v>
      </c>
      <c r="AD40" s="15">
        <f t="shared" si="18"/>
        <v>70.689655172413794</v>
      </c>
      <c r="AE40" s="15">
        <f t="shared" si="18"/>
        <v>106.66666666666667</v>
      </c>
    </row>
    <row r="41" spans="1:31" ht="18" customHeight="1" x14ac:dyDescent="0.15">
      <c r="A41" s="4" t="s">
        <v>25</v>
      </c>
      <c r="B41" s="15">
        <f>B35/(B9-B31)*100</f>
        <v>37.742171317168271</v>
      </c>
      <c r="C41" s="15">
        <f t="shared" ref="C41:AE41" si="19">C35/(C9-C31)*100</f>
        <v>7.042253521126761</v>
      </c>
      <c r="D41" s="15">
        <f t="shared" si="19"/>
        <v>34.224947807933191</v>
      </c>
      <c r="E41" s="15">
        <f t="shared" si="19"/>
        <v>14.0625</v>
      </c>
      <c r="F41" s="15">
        <f t="shared" si="19"/>
        <v>40.822857142857146</v>
      </c>
      <c r="G41" s="15">
        <f t="shared" si="19"/>
        <v>4.0268456375838921</v>
      </c>
      <c r="H41" s="15">
        <f t="shared" si="19"/>
        <v>36.228800680809677</v>
      </c>
      <c r="I41" s="15">
        <f t="shared" si="19"/>
        <v>6.4516129032258061</v>
      </c>
      <c r="J41" s="15">
        <f t="shared" si="19"/>
        <v>32.634457611668189</v>
      </c>
      <c r="K41" s="15">
        <f t="shared" si="19"/>
        <v>12.5</v>
      </c>
      <c r="L41" s="15">
        <f t="shared" si="19"/>
        <v>39.375284997720016</v>
      </c>
      <c r="M41" s="15">
        <f t="shared" si="19"/>
        <v>3.9215686274509802</v>
      </c>
      <c r="N41" s="15">
        <f t="shared" si="19"/>
        <v>37.287728772877287</v>
      </c>
      <c r="O41" s="15">
        <f t="shared" si="19"/>
        <v>7.6923076923076925</v>
      </c>
      <c r="P41" s="15">
        <f t="shared" si="19"/>
        <v>33.594050519297348</v>
      </c>
      <c r="Q41" s="15">
        <f t="shared" si="19"/>
        <v>13.114754098360656</v>
      </c>
      <c r="R41" s="15">
        <f t="shared" si="19"/>
        <v>40.536882472366344</v>
      </c>
      <c r="S41" s="15">
        <f t="shared" si="19"/>
        <v>5.2238805970149249</v>
      </c>
      <c r="T41" s="15">
        <f t="shared" si="19"/>
        <v>-635.13513513513522</v>
      </c>
      <c r="U41" s="15">
        <f t="shared" si="19"/>
        <v>-25</v>
      </c>
      <c r="V41" s="15">
        <f t="shared" si="19"/>
        <v>-780</v>
      </c>
      <c r="W41" s="15" t="e">
        <f t="shared" si="19"/>
        <v>#DIV/0!</v>
      </c>
      <c r="X41" s="15">
        <f t="shared" si="19"/>
        <v>-536.36363636363637</v>
      </c>
      <c r="Y41" s="15">
        <f t="shared" si="19"/>
        <v>0</v>
      </c>
      <c r="Z41" s="15">
        <f t="shared" si="19"/>
        <v>7.569721115537849</v>
      </c>
      <c r="AA41" s="15">
        <f t="shared" si="19"/>
        <v>0</v>
      </c>
      <c r="AB41" s="15">
        <f t="shared" si="19"/>
        <v>-2.2222222222222223</v>
      </c>
      <c r="AC41" s="15">
        <f t="shared" si="19"/>
        <v>33.333333333333329</v>
      </c>
      <c r="AD41" s="15">
        <f t="shared" si="19"/>
        <v>18.96551724137931</v>
      </c>
      <c r="AE41" s="15">
        <f t="shared" si="19"/>
        <v>-6.666666666666667</v>
      </c>
    </row>
    <row r="42" spans="1:31" ht="18" customHeight="1" x14ac:dyDescent="0.15">
      <c r="A42" s="4" t="s">
        <v>26</v>
      </c>
      <c r="B42" s="15">
        <f>B36/(B9-B31)*100</f>
        <v>21.329352991348848</v>
      </c>
      <c r="C42" s="15">
        <f t="shared" ref="C42:AD42" si="20">C36/(C9-C31)*100</f>
        <v>2.8169014084507045</v>
      </c>
      <c r="D42" s="15">
        <f t="shared" si="20"/>
        <v>16.949373695198329</v>
      </c>
      <c r="E42" s="15">
        <f t="shared" si="20"/>
        <v>6.25</v>
      </c>
      <c r="F42" s="15">
        <f t="shared" si="20"/>
        <v>25.165714285714287</v>
      </c>
      <c r="G42" s="15">
        <f t="shared" si="20"/>
        <v>1.3422818791946309</v>
      </c>
      <c r="H42" s="15">
        <f t="shared" si="20"/>
        <v>20.241930581727555</v>
      </c>
      <c r="I42" s="15">
        <f t="shared" si="20"/>
        <v>2.7649769585253456</v>
      </c>
      <c r="J42" s="15">
        <f t="shared" si="20"/>
        <v>15.848417762729522</v>
      </c>
      <c r="K42" s="15">
        <f t="shared" si="20"/>
        <v>6.25</v>
      </c>
      <c r="L42" s="15">
        <f t="shared" si="20"/>
        <v>24.088007295941633</v>
      </c>
      <c r="M42" s="15">
        <f t="shared" si="20"/>
        <v>1.3071895424836601</v>
      </c>
      <c r="N42" s="15">
        <f t="shared" si="20"/>
        <v>21.362136213621362</v>
      </c>
      <c r="O42" s="15">
        <f t="shared" si="20"/>
        <v>3.5897435897435894</v>
      </c>
      <c r="P42" s="15">
        <f t="shared" si="20"/>
        <v>16.861136043082446</v>
      </c>
      <c r="Q42" s="15">
        <f t="shared" si="20"/>
        <v>6.557377049180328</v>
      </c>
      <c r="R42" s="15">
        <f t="shared" si="20"/>
        <v>25.321452740807583</v>
      </c>
      <c r="S42" s="15">
        <f t="shared" si="20"/>
        <v>2.2388059701492535</v>
      </c>
      <c r="T42" s="15">
        <f t="shared" si="20"/>
        <v>-462.16216216216219</v>
      </c>
      <c r="U42" s="15">
        <f t="shared" si="20"/>
        <v>0</v>
      </c>
      <c r="V42" s="15">
        <f t="shared" si="20"/>
        <v>-546.66666666666663</v>
      </c>
      <c r="W42" s="15" t="e">
        <f t="shared" si="20"/>
        <v>#DIV/0!</v>
      </c>
      <c r="X42" s="15">
        <f t="shared" si="20"/>
        <v>-404.54545454545456</v>
      </c>
      <c r="Y42" s="15">
        <f t="shared" si="20"/>
        <v>0</v>
      </c>
      <c r="Z42" s="15">
        <f t="shared" si="20"/>
        <v>23.50597609561753</v>
      </c>
      <c r="AA42" s="15">
        <f t="shared" si="20"/>
        <v>-5.5555555555555554</v>
      </c>
      <c r="AB42" s="15">
        <f t="shared" si="20"/>
        <v>11.851851851851853</v>
      </c>
      <c r="AC42" s="15">
        <f t="shared" si="20"/>
        <v>0</v>
      </c>
      <c r="AD42" s="15">
        <f t="shared" si="20"/>
        <v>37.068965517241381</v>
      </c>
      <c r="AE42" s="15">
        <f>AE36/(AE9-AE31)*100</f>
        <v>-6.666666666666667</v>
      </c>
    </row>
    <row r="43" spans="1:31" ht="18" customHeight="1" x14ac:dyDescent="0.15">
      <c r="A43" s="4" t="s">
        <v>27</v>
      </c>
      <c r="B43" s="15">
        <f>B37/(B9-B31)*100</f>
        <v>8.7912757402217618</v>
      </c>
      <c r="C43" s="15">
        <f t="shared" ref="C43:AE43" si="21">C37/(C9-C31)*100</f>
        <v>-0.46948356807511737</v>
      </c>
      <c r="D43" s="15">
        <f t="shared" si="21"/>
        <v>5.5062630480167014</v>
      </c>
      <c r="E43" s="15">
        <f t="shared" si="21"/>
        <v>0</v>
      </c>
      <c r="F43" s="15">
        <f t="shared" si="21"/>
        <v>11.668571428571429</v>
      </c>
      <c r="G43" s="15">
        <f t="shared" si="21"/>
        <v>-0.67114093959731547</v>
      </c>
      <c r="H43" s="15">
        <f t="shared" si="21"/>
        <v>7.7563673940793869</v>
      </c>
      <c r="I43" s="15">
        <f t="shared" si="21"/>
        <v>-0.92165898617511521</v>
      </c>
      <c r="J43" s="15">
        <f t="shared" si="21"/>
        <v>4.8313582497721059</v>
      </c>
      <c r="K43" s="15">
        <f t="shared" si="21"/>
        <v>-1.5625</v>
      </c>
      <c r="L43" s="15">
        <f t="shared" si="21"/>
        <v>10.316917464660284</v>
      </c>
      <c r="M43" s="15">
        <f t="shared" si="21"/>
        <v>-0.65359477124183007</v>
      </c>
      <c r="N43" s="15">
        <f t="shared" si="21"/>
        <v>8.5688568856885698</v>
      </c>
      <c r="O43" s="15">
        <f t="shared" si="21"/>
        <v>-0.51282051282051277</v>
      </c>
      <c r="P43" s="15">
        <f t="shared" si="21"/>
        <v>5.4622387485575077</v>
      </c>
      <c r="Q43" s="15">
        <f t="shared" si="21"/>
        <v>-1.639344262295082</v>
      </c>
      <c r="R43" s="15">
        <f t="shared" si="21"/>
        <v>11.30160162418227</v>
      </c>
      <c r="S43" s="15">
        <f t="shared" si="21"/>
        <v>0</v>
      </c>
      <c r="T43" s="15">
        <f t="shared" si="21"/>
        <v>-451.3513513513513</v>
      </c>
      <c r="U43" s="15">
        <f t="shared" si="21"/>
        <v>-25</v>
      </c>
      <c r="V43" s="15">
        <f t="shared" si="21"/>
        <v>-340</v>
      </c>
      <c r="W43" s="15" t="e">
        <f t="shared" si="21"/>
        <v>#DIV/0!</v>
      </c>
      <c r="X43" s="15">
        <f t="shared" si="21"/>
        <v>-527.27272727272725</v>
      </c>
      <c r="Y43" s="15">
        <f t="shared" si="21"/>
        <v>0</v>
      </c>
      <c r="Z43" s="15">
        <f t="shared" si="21"/>
        <v>-5.9760956175298805</v>
      </c>
      <c r="AA43" s="15">
        <f t="shared" si="21"/>
        <v>0</v>
      </c>
      <c r="AB43" s="15">
        <f t="shared" si="21"/>
        <v>2.9629629629629632</v>
      </c>
      <c r="AC43" s="15">
        <f t="shared" si="21"/>
        <v>33.333333333333329</v>
      </c>
      <c r="AD43" s="15">
        <f t="shared" si="21"/>
        <v>-16.379310344827587</v>
      </c>
      <c r="AE43" s="15">
        <f t="shared" si="21"/>
        <v>-6.666666666666667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50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14241</v>
      </c>
      <c r="C9" s="4">
        <f>E9+G9</f>
        <v>94</v>
      </c>
      <c r="D9" s="4">
        <f>SUM(D10:D31)</f>
        <v>6821</v>
      </c>
      <c r="E9" s="4">
        <f>SUM(E10:E31)</f>
        <v>20</v>
      </c>
      <c r="F9" s="4">
        <f>SUM(F10:F31)</f>
        <v>7420</v>
      </c>
      <c r="G9" s="4">
        <f>SUM(G10:G31)</f>
        <v>74</v>
      </c>
      <c r="H9" s="4">
        <f>J9+L9</f>
        <v>14251</v>
      </c>
      <c r="I9" s="4">
        <f>K9+M9</f>
        <v>94</v>
      </c>
      <c r="J9" s="4">
        <f>SUM(J10:J31)</f>
        <v>6827</v>
      </c>
      <c r="K9" s="4">
        <f>SUM(K10:K31)</f>
        <v>20</v>
      </c>
      <c r="L9" s="4">
        <f>SUM(L10:L31)</f>
        <v>7424</v>
      </c>
      <c r="M9" s="4">
        <f>SUM(M10:M31)</f>
        <v>74</v>
      </c>
      <c r="N9" s="4">
        <f>P9+R9</f>
        <v>14412</v>
      </c>
      <c r="O9" s="4">
        <f>Q9+S9</f>
        <v>108</v>
      </c>
      <c r="P9" s="4">
        <f>SUM(P10:P31)</f>
        <v>6888</v>
      </c>
      <c r="Q9" s="4">
        <f>SUM(Q10:Q31)</f>
        <v>26</v>
      </c>
      <c r="R9" s="4">
        <f>SUM(R10:R31)</f>
        <v>7524</v>
      </c>
      <c r="S9" s="4">
        <f>SUM(S10:S31)</f>
        <v>82</v>
      </c>
      <c r="T9" s="4">
        <f>B9-H9</f>
        <v>-10</v>
      </c>
      <c r="U9" s="4">
        <f>C9-I9</f>
        <v>0</v>
      </c>
      <c r="V9" s="4">
        <f>D9-J9</f>
        <v>-6</v>
      </c>
      <c r="W9" s="4">
        <f t="shared" ref="W9:X9" si="0">E9-K9</f>
        <v>0</v>
      </c>
      <c r="X9" s="4">
        <f t="shared" si="0"/>
        <v>-4</v>
      </c>
      <c r="Y9" s="4">
        <f>G9-M9</f>
        <v>0</v>
      </c>
      <c r="Z9" s="4">
        <f t="shared" ref="Z9:AE9" si="1">B9-N9</f>
        <v>-171</v>
      </c>
      <c r="AA9" s="4">
        <f t="shared" si="1"/>
        <v>-14</v>
      </c>
      <c r="AB9" s="4">
        <f t="shared" si="1"/>
        <v>-67</v>
      </c>
      <c r="AC9" s="4">
        <f t="shared" si="1"/>
        <v>-6</v>
      </c>
      <c r="AD9" s="4">
        <f t="shared" si="1"/>
        <v>-104</v>
      </c>
      <c r="AE9" s="4">
        <f t="shared" si="1"/>
        <v>-8</v>
      </c>
    </row>
    <row r="10" spans="1:32" s="1" customFormat="1" ht="18" customHeight="1" x14ac:dyDescent="0.15">
      <c r="A10" s="4" t="s">
        <v>2</v>
      </c>
      <c r="B10" s="4">
        <f t="shared" ref="B10:C30" si="2">D10+F10</f>
        <v>421</v>
      </c>
      <c r="C10" s="4">
        <f t="shared" si="2"/>
        <v>1</v>
      </c>
      <c r="D10" s="4">
        <v>231</v>
      </c>
      <c r="E10" s="4">
        <v>1</v>
      </c>
      <c r="F10" s="4">
        <v>190</v>
      </c>
      <c r="G10" s="4">
        <v>0</v>
      </c>
      <c r="H10" s="4">
        <f t="shared" ref="H10:I30" si="3">J10+L10</f>
        <v>517</v>
      </c>
      <c r="I10" s="4">
        <f t="shared" si="3"/>
        <v>1</v>
      </c>
      <c r="J10" s="4">
        <v>284</v>
      </c>
      <c r="K10" s="4">
        <v>1</v>
      </c>
      <c r="L10" s="4">
        <v>233</v>
      </c>
      <c r="M10" s="4">
        <v>0</v>
      </c>
      <c r="N10" s="4">
        <f t="shared" ref="N10:O30" si="4">P10+R10</f>
        <v>420</v>
      </c>
      <c r="O10" s="4">
        <f t="shared" si="4"/>
        <v>5</v>
      </c>
      <c r="P10" s="4">
        <v>228</v>
      </c>
      <c r="Q10" s="4">
        <v>4</v>
      </c>
      <c r="R10" s="4">
        <v>192</v>
      </c>
      <c r="S10" s="4">
        <v>1</v>
      </c>
      <c r="T10" s="4">
        <f t="shared" ref="T10:Y29" si="5">B10-H10</f>
        <v>-96</v>
      </c>
      <c r="U10" s="4">
        <f t="shared" si="5"/>
        <v>0</v>
      </c>
      <c r="V10" s="4">
        <f t="shared" ref="V10:Y24" si="6">D10-J10</f>
        <v>-53</v>
      </c>
      <c r="W10" s="4">
        <f t="shared" si="6"/>
        <v>0</v>
      </c>
      <c r="X10" s="4">
        <f t="shared" si="6"/>
        <v>-43</v>
      </c>
      <c r="Y10" s="4">
        <f t="shared" si="6"/>
        <v>0</v>
      </c>
      <c r="Z10" s="4">
        <f t="shared" ref="Z10:AE30" si="7">B10-N10</f>
        <v>1</v>
      </c>
      <c r="AA10" s="4">
        <f t="shared" si="7"/>
        <v>-4</v>
      </c>
      <c r="AB10" s="4">
        <f t="shared" si="7"/>
        <v>3</v>
      </c>
      <c r="AC10" s="4">
        <f t="shared" si="7"/>
        <v>-3</v>
      </c>
      <c r="AD10" s="4">
        <f t="shared" si="7"/>
        <v>-2</v>
      </c>
      <c r="AE10" s="4">
        <f t="shared" si="7"/>
        <v>-1</v>
      </c>
    </row>
    <row r="11" spans="1:32" s="1" customFormat="1" ht="18" customHeight="1" x14ac:dyDescent="0.15">
      <c r="A11" s="4" t="s">
        <v>3</v>
      </c>
      <c r="B11" s="4">
        <f t="shared" si="2"/>
        <v>634</v>
      </c>
      <c r="C11" s="4">
        <f t="shared" si="2"/>
        <v>0</v>
      </c>
      <c r="D11" s="4">
        <v>332</v>
      </c>
      <c r="E11" s="4">
        <v>0</v>
      </c>
      <c r="F11" s="4">
        <v>302</v>
      </c>
      <c r="G11" s="4">
        <v>0</v>
      </c>
      <c r="H11" s="4">
        <f t="shared" si="3"/>
        <v>643</v>
      </c>
      <c r="I11" s="4">
        <f t="shared" si="3"/>
        <v>0</v>
      </c>
      <c r="J11" s="4">
        <v>333</v>
      </c>
      <c r="K11" s="4">
        <v>0</v>
      </c>
      <c r="L11" s="4">
        <v>310</v>
      </c>
      <c r="M11" s="4">
        <v>0</v>
      </c>
      <c r="N11" s="4">
        <f t="shared" si="4"/>
        <v>648</v>
      </c>
      <c r="O11" s="4">
        <f t="shared" si="4"/>
        <v>0</v>
      </c>
      <c r="P11" s="4">
        <v>336</v>
      </c>
      <c r="Q11" s="4">
        <v>0</v>
      </c>
      <c r="R11" s="4">
        <v>312</v>
      </c>
      <c r="S11" s="4">
        <v>0</v>
      </c>
      <c r="T11" s="4">
        <f t="shared" si="5"/>
        <v>-9</v>
      </c>
      <c r="U11" s="4">
        <f t="shared" si="5"/>
        <v>0</v>
      </c>
      <c r="V11" s="4">
        <f t="shared" si="6"/>
        <v>-1</v>
      </c>
      <c r="W11" s="4">
        <f t="shared" si="6"/>
        <v>0</v>
      </c>
      <c r="X11" s="4">
        <f t="shared" si="6"/>
        <v>-8</v>
      </c>
      <c r="Y11" s="4">
        <f t="shared" si="6"/>
        <v>0</v>
      </c>
      <c r="Z11" s="4">
        <f t="shared" si="7"/>
        <v>-14</v>
      </c>
      <c r="AA11" s="4">
        <f t="shared" si="7"/>
        <v>0</v>
      </c>
      <c r="AB11" s="4">
        <f t="shared" si="7"/>
        <v>-4</v>
      </c>
      <c r="AC11" s="4">
        <f t="shared" si="7"/>
        <v>0</v>
      </c>
      <c r="AD11" s="4">
        <f t="shared" si="7"/>
        <v>-10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626</v>
      </c>
      <c r="C12" s="4">
        <f t="shared" si="2"/>
        <v>1</v>
      </c>
      <c r="D12" s="4">
        <v>326</v>
      </c>
      <c r="E12" s="4">
        <v>1</v>
      </c>
      <c r="F12" s="4">
        <v>300</v>
      </c>
      <c r="G12" s="4">
        <v>0</v>
      </c>
      <c r="H12" s="4">
        <f t="shared" si="3"/>
        <v>636</v>
      </c>
      <c r="I12" s="4">
        <f t="shared" si="3"/>
        <v>2</v>
      </c>
      <c r="J12" s="4">
        <v>319</v>
      </c>
      <c r="K12" s="4">
        <v>2</v>
      </c>
      <c r="L12" s="4">
        <v>317</v>
      </c>
      <c r="M12" s="4">
        <v>0</v>
      </c>
      <c r="N12" s="4">
        <f t="shared" si="4"/>
        <v>633</v>
      </c>
      <c r="O12" s="4">
        <f t="shared" si="4"/>
        <v>2</v>
      </c>
      <c r="P12" s="4">
        <v>316</v>
      </c>
      <c r="Q12" s="4">
        <v>2</v>
      </c>
      <c r="R12" s="4">
        <v>317</v>
      </c>
      <c r="S12" s="4">
        <v>0</v>
      </c>
      <c r="T12" s="4">
        <f t="shared" si="5"/>
        <v>-10</v>
      </c>
      <c r="U12" s="4">
        <f t="shared" si="5"/>
        <v>-1</v>
      </c>
      <c r="V12" s="4">
        <f t="shared" si="6"/>
        <v>7</v>
      </c>
      <c r="W12" s="4">
        <f t="shared" si="6"/>
        <v>-1</v>
      </c>
      <c r="X12" s="4">
        <f t="shared" si="6"/>
        <v>-17</v>
      </c>
      <c r="Y12" s="4">
        <f t="shared" si="6"/>
        <v>0</v>
      </c>
      <c r="Z12" s="4">
        <f t="shared" si="7"/>
        <v>-7</v>
      </c>
      <c r="AA12" s="4">
        <f t="shared" si="7"/>
        <v>-1</v>
      </c>
      <c r="AB12" s="4">
        <f t="shared" si="7"/>
        <v>10</v>
      </c>
      <c r="AC12" s="4">
        <f t="shared" si="7"/>
        <v>-1</v>
      </c>
      <c r="AD12" s="4">
        <f t="shared" si="7"/>
        <v>-17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714</v>
      </c>
      <c r="C13" s="4">
        <f t="shared" si="2"/>
        <v>2</v>
      </c>
      <c r="D13" s="4">
        <v>371</v>
      </c>
      <c r="E13" s="4">
        <v>2</v>
      </c>
      <c r="F13" s="4">
        <v>343</v>
      </c>
      <c r="G13" s="4">
        <v>0</v>
      </c>
      <c r="H13" s="4">
        <f t="shared" si="3"/>
        <v>718</v>
      </c>
      <c r="I13" s="4">
        <f t="shared" si="3"/>
        <v>5</v>
      </c>
      <c r="J13" s="4">
        <v>383</v>
      </c>
      <c r="K13" s="4">
        <v>1</v>
      </c>
      <c r="L13" s="4">
        <v>335</v>
      </c>
      <c r="M13" s="4">
        <v>4</v>
      </c>
      <c r="N13" s="4">
        <f t="shared" si="4"/>
        <v>730</v>
      </c>
      <c r="O13" s="4">
        <f t="shared" si="4"/>
        <v>4</v>
      </c>
      <c r="P13" s="4">
        <v>388</v>
      </c>
      <c r="Q13" s="4">
        <v>1</v>
      </c>
      <c r="R13" s="4">
        <v>342</v>
      </c>
      <c r="S13" s="4">
        <v>3</v>
      </c>
      <c r="T13" s="4">
        <f t="shared" si="5"/>
        <v>-4</v>
      </c>
      <c r="U13" s="4">
        <f t="shared" si="5"/>
        <v>-3</v>
      </c>
      <c r="V13" s="4">
        <f t="shared" si="6"/>
        <v>-12</v>
      </c>
      <c r="W13" s="4">
        <f t="shared" si="6"/>
        <v>1</v>
      </c>
      <c r="X13" s="4">
        <f t="shared" si="6"/>
        <v>8</v>
      </c>
      <c r="Y13" s="4">
        <f t="shared" si="6"/>
        <v>-4</v>
      </c>
      <c r="Z13" s="4">
        <f t="shared" si="7"/>
        <v>-16</v>
      </c>
      <c r="AA13" s="4">
        <f t="shared" si="7"/>
        <v>-2</v>
      </c>
      <c r="AB13" s="4">
        <f t="shared" si="7"/>
        <v>-17</v>
      </c>
      <c r="AC13" s="4">
        <f t="shared" si="7"/>
        <v>1</v>
      </c>
      <c r="AD13" s="4">
        <f t="shared" si="7"/>
        <v>1</v>
      </c>
      <c r="AE13" s="4">
        <f t="shared" si="7"/>
        <v>-3</v>
      </c>
    </row>
    <row r="14" spans="1:32" s="1" customFormat="1" ht="18" customHeight="1" x14ac:dyDescent="0.15">
      <c r="A14" s="4" t="s">
        <v>6</v>
      </c>
      <c r="B14" s="4">
        <f t="shared" si="2"/>
        <v>480</v>
      </c>
      <c r="C14" s="4">
        <f t="shared" si="2"/>
        <v>19</v>
      </c>
      <c r="D14" s="4">
        <v>249</v>
      </c>
      <c r="E14" s="4">
        <v>1</v>
      </c>
      <c r="F14" s="4">
        <v>231</v>
      </c>
      <c r="G14" s="4">
        <v>18</v>
      </c>
      <c r="H14" s="4">
        <f t="shared" si="3"/>
        <v>391</v>
      </c>
      <c r="I14" s="4">
        <f t="shared" si="3"/>
        <v>21</v>
      </c>
      <c r="J14" s="4">
        <v>203</v>
      </c>
      <c r="K14" s="4">
        <v>3</v>
      </c>
      <c r="L14" s="4">
        <v>188</v>
      </c>
      <c r="M14" s="4">
        <v>18</v>
      </c>
      <c r="N14" s="4">
        <f t="shared" si="4"/>
        <v>432</v>
      </c>
      <c r="O14" s="4">
        <f t="shared" si="4"/>
        <v>22</v>
      </c>
      <c r="P14" s="4">
        <v>220</v>
      </c>
      <c r="Q14" s="4">
        <v>3</v>
      </c>
      <c r="R14" s="4">
        <v>212</v>
      </c>
      <c r="S14" s="4">
        <v>19</v>
      </c>
      <c r="T14" s="4">
        <f t="shared" si="5"/>
        <v>89</v>
      </c>
      <c r="U14" s="4">
        <f t="shared" si="5"/>
        <v>-2</v>
      </c>
      <c r="V14" s="4">
        <f t="shared" si="6"/>
        <v>46</v>
      </c>
      <c r="W14" s="4">
        <f t="shared" si="6"/>
        <v>-2</v>
      </c>
      <c r="X14" s="4">
        <f t="shared" si="6"/>
        <v>43</v>
      </c>
      <c r="Y14" s="4">
        <f t="shared" si="6"/>
        <v>0</v>
      </c>
      <c r="Z14" s="4">
        <f t="shared" si="7"/>
        <v>48</v>
      </c>
      <c r="AA14" s="4">
        <f t="shared" si="7"/>
        <v>-3</v>
      </c>
      <c r="AB14" s="4">
        <f t="shared" si="7"/>
        <v>29</v>
      </c>
      <c r="AC14" s="4">
        <f t="shared" si="7"/>
        <v>-2</v>
      </c>
      <c r="AD14" s="4">
        <f t="shared" si="7"/>
        <v>19</v>
      </c>
      <c r="AE14" s="4">
        <f t="shared" si="7"/>
        <v>-1</v>
      </c>
    </row>
    <row r="15" spans="1:32" s="1" customFormat="1" ht="18" customHeight="1" x14ac:dyDescent="0.15">
      <c r="A15" s="4" t="s">
        <v>7</v>
      </c>
      <c r="B15" s="4">
        <f t="shared" si="2"/>
        <v>325</v>
      </c>
      <c r="C15" s="4">
        <f t="shared" si="2"/>
        <v>18</v>
      </c>
      <c r="D15" s="4">
        <v>157</v>
      </c>
      <c r="E15" s="4">
        <v>4</v>
      </c>
      <c r="F15" s="4">
        <v>168</v>
      </c>
      <c r="G15" s="4">
        <v>14</v>
      </c>
      <c r="H15" s="4">
        <f t="shared" si="3"/>
        <v>384</v>
      </c>
      <c r="I15" s="4">
        <f t="shared" si="3"/>
        <v>15</v>
      </c>
      <c r="J15" s="4">
        <v>182</v>
      </c>
      <c r="K15" s="4">
        <v>2</v>
      </c>
      <c r="L15" s="4">
        <v>202</v>
      </c>
      <c r="M15" s="4">
        <v>13</v>
      </c>
      <c r="N15" s="4">
        <f t="shared" si="4"/>
        <v>384</v>
      </c>
      <c r="O15" s="4">
        <f t="shared" si="4"/>
        <v>14</v>
      </c>
      <c r="P15" s="4">
        <v>183</v>
      </c>
      <c r="Q15" s="4">
        <v>2</v>
      </c>
      <c r="R15" s="4">
        <v>201</v>
      </c>
      <c r="S15" s="4">
        <v>12</v>
      </c>
      <c r="T15" s="4">
        <f t="shared" si="5"/>
        <v>-59</v>
      </c>
      <c r="U15" s="4">
        <f t="shared" si="5"/>
        <v>3</v>
      </c>
      <c r="V15" s="4">
        <f t="shared" si="6"/>
        <v>-25</v>
      </c>
      <c r="W15" s="4">
        <f t="shared" si="6"/>
        <v>2</v>
      </c>
      <c r="X15" s="4">
        <f t="shared" si="6"/>
        <v>-34</v>
      </c>
      <c r="Y15" s="4">
        <f t="shared" si="6"/>
        <v>1</v>
      </c>
      <c r="Z15" s="4">
        <f t="shared" si="7"/>
        <v>-59</v>
      </c>
      <c r="AA15" s="4">
        <f t="shared" si="7"/>
        <v>4</v>
      </c>
      <c r="AB15" s="4">
        <f t="shared" si="7"/>
        <v>-26</v>
      </c>
      <c r="AC15" s="4">
        <f t="shared" si="7"/>
        <v>2</v>
      </c>
      <c r="AD15" s="4">
        <f t="shared" si="7"/>
        <v>-33</v>
      </c>
      <c r="AE15" s="4">
        <f t="shared" si="7"/>
        <v>2</v>
      </c>
    </row>
    <row r="16" spans="1:32" s="1" customFormat="1" ht="18" customHeight="1" x14ac:dyDescent="0.15">
      <c r="A16" s="4" t="s">
        <v>8</v>
      </c>
      <c r="B16" s="4">
        <f t="shared" si="2"/>
        <v>540</v>
      </c>
      <c r="C16" s="4">
        <f t="shared" si="2"/>
        <v>13</v>
      </c>
      <c r="D16" s="4">
        <v>264</v>
      </c>
      <c r="E16" s="4">
        <v>5</v>
      </c>
      <c r="F16" s="4">
        <v>276</v>
      </c>
      <c r="G16" s="4">
        <v>8</v>
      </c>
      <c r="H16" s="4">
        <f t="shared" si="3"/>
        <v>598</v>
      </c>
      <c r="I16" s="4">
        <f t="shared" si="3"/>
        <v>14</v>
      </c>
      <c r="J16" s="4">
        <v>296</v>
      </c>
      <c r="K16" s="4">
        <v>5</v>
      </c>
      <c r="L16" s="4">
        <v>302</v>
      </c>
      <c r="M16" s="4">
        <v>9</v>
      </c>
      <c r="N16" s="4">
        <f t="shared" si="4"/>
        <v>602</v>
      </c>
      <c r="O16" s="4">
        <f t="shared" si="4"/>
        <v>20</v>
      </c>
      <c r="P16" s="4">
        <v>293</v>
      </c>
      <c r="Q16" s="4">
        <v>6</v>
      </c>
      <c r="R16" s="4">
        <v>309</v>
      </c>
      <c r="S16" s="4">
        <v>14</v>
      </c>
      <c r="T16" s="4">
        <f t="shared" si="5"/>
        <v>-58</v>
      </c>
      <c r="U16" s="4">
        <f t="shared" si="5"/>
        <v>-1</v>
      </c>
      <c r="V16" s="4">
        <f t="shared" si="6"/>
        <v>-32</v>
      </c>
      <c r="W16" s="4">
        <f t="shared" si="6"/>
        <v>0</v>
      </c>
      <c r="X16" s="4">
        <f t="shared" si="6"/>
        <v>-26</v>
      </c>
      <c r="Y16" s="4">
        <f t="shared" si="6"/>
        <v>-1</v>
      </c>
      <c r="Z16" s="4">
        <f t="shared" si="7"/>
        <v>-62</v>
      </c>
      <c r="AA16" s="4">
        <f t="shared" si="7"/>
        <v>-7</v>
      </c>
      <c r="AB16" s="4">
        <f t="shared" si="7"/>
        <v>-29</v>
      </c>
      <c r="AC16" s="4">
        <f t="shared" si="7"/>
        <v>-1</v>
      </c>
      <c r="AD16" s="4">
        <f t="shared" si="7"/>
        <v>-33</v>
      </c>
      <c r="AE16" s="4">
        <f t="shared" si="7"/>
        <v>-6</v>
      </c>
    </row>
    <row r="17" spans="1:31" s="1" customFormat="1" ht="18" customHeight="1" x14ac:dyDescent="0.15">
      <c r="A17" s="4" t="s">
        <v>9</v>
      </c>
      <c r="B17" s="4">
        <f t="shared" si="2"/>
        <v>784</v>
      </c>
      <c r="C17" s="4">
        <f t="shared" si="2"/>
        <v>10</v>
      </c>
      <c r="D17" s="4">
        <v>414</v>
      </c>
      <c r="E17" s="4">
        <v>-1</v>
      </c>
      <c r="F17" s="4">
        <v>370</v>
      </c>
      <c r="G17" s="4">
        <v>11</v>
      </c>
      <c r="H17" s="4">
        <f t="shared" si="3"/>
        <v>787</v>
      </c>
      <c r="I17" s="4">
        <f t="shared" si="3"/>
        <v>8</v>
      </c>
      <c r="J17" s="4">
        <v>413</v>
      </c>
      <c r="K17" s="4">
        <v>-2</v>
      </c>
      <c r="L17" s="4">
        <v>374</v>
      </c>
      <c r="M17" s="4">
        <v>10</v>
      </c>
      <c r="N17" s="4">
        <f t="shared" si="4"/>
        <v>779</v>
      </c>
      <c r="O17" s="4">
        <f t="shared" si="4"/>
        <v>11</v>
      </c>
      <c r="P17" s="4">
        <v>404</v>
      </c>
      <c r="Q17" s="4">
        <v>0</v>
      </c>
      <c r="R17" s="4">
        <v>375</v>
      </c>
      <c r="S17" s="4">
        <v>11</v>
      </c>
      <c r="T17" s="4">
        <f t="shared" si="5"/>
        <v>-3</v>
      </c>
      <c r="U17" s="4">
        <f t="shared" si="5"/>
        <v>2</v>
      </c>
      <c r="V17" s="4">
        <f t="shared" si="6"/>
        <v>1</v>
      </c>
      <c r="W17" s="4">
        <f t="shared" si="6"/>
        <v>1</v>
      </c>
      <c r="X17" s="4">
        <f t="shared" si="6"/>
        <v>-4</v>
      </c>
      <c r="Y17" s="4">
        <f t="shared" si="6"/>
        <v>1</v>
      </c>
      <c r="Z17" s="4">
        <f t="shared" si="7"/>
        <v>5</v>
      </c>
      <c r="AA17" s="4">
        <f t="shared" si="7"/>
        <v>-1</v>
      </c>
      <c r="AB17" s="4">
        <f t="shared" si="7"/>
        <v>10</v>
      </c>
      <c r="AC17" s="4">
        <f t="shared" si="7"/>
        <v>-1</v>
      </c>
      <c r="AD17" s="4">
        <f t="shared" si="7"/>
        <v>-5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896</v>
      </c>
      <c r="C18" s="4">
        <f t="shared" si="2"/>
        <v>5</v>
      </c>
      <c r="D18" s="4">
        <v>463</v>
      </c>
      <c r="E18" s="4">
        <v>1</v>
      </c>
      <c r="F18" s="4">
        <v>433</v>
      </c>
      <c r="G18" s="4">
        <v>4</v>
      </c>
      <c r="H18" s="4">
        <f t="shared" si="3"/>
        <v>931</v>
      </c>
      <c r="I18" s="4">
        <f t="shared" si="3"/>
        <v>6</v>
      </c>
      <c r="J18" s="4">
        <v>491</v>
      </c>
      <c r="K18" s="4">
        <v>2</v>
      </c>
      <c r="L18" s="4">
        <v>440</v>
      </c>
      <c r="M18" s="4">
        <v>4</v>
      </c>
      <c r="N18" s="4">
        <f t="shared" si="4"/>
        <v>940</v>
      </c>
      <c r="O18" s="4">
        <f t="shared" si="4"/>
        <v>7</v>
      </c>
      <c r="P18" s="4">
        <v>498</v>
      </c>
      <c r="Q18" s="4">
        <v>2</v>
      </c>
      <c r="R18" s="4">
        <v>442</v>
      </c>
      <c r="S18" s="4">
        <v>5</v>
      </c>
      <c r="T18" s="4">
        <f t="shared" si="5"/>
        <v>-35</v>
      </c>
      <c r="U18" s="4">
        <f t="shared" si="5"/>
        <v>-1</v>
      </c>
      <c r="V18" s="4">
        <f t="shared" si="6"/>
        <v>-28</v>
      </c>
      <c r="W18" s="4">
        <f t="shared" si="6"/>
        <v>-1</v>
      </c>
      <c r="X18" s="4">
        <f t="shared" si="6"/>
        <v>-7</v>
      </c>
      <c r="Y18" s="4">
        <f t="shared" si="6"/>
        <v>0</v>
      </c>
      <c r="Z18" s="4">
        <f t="shared" si="7"/>
        <v>-44</v>
      </c>
      <c r="AA18" s="4">
        <f t="shared" si="7"/>
        <v>-2</v>
      </c>
      <c r="AB18" s="4">
        <f t="shared" si="7"/>
        <v>-35</v>
      </c>
      <c r="AC18" s="4">
        <f t="shared" si="7"/>
        <v>-1</v>
      </c>
      <c r="AD18" s="4">
        <f t="shared" si="7"/>
        <v>-9</v>
      </c>
      <c r="AE18" s="4">
        <f t="shared" si="7"/>
        <v>-1</v>
      </c>
    </row>
    <row r="19" spans="1:31" s="1" customFormat="1" ht="18" customHeight="1" x14ac:dyDescent="0.15">
      <c r="A19" s="4" t="s">
        <v>11</v>
      </c>
      <c r="B19" s="4">
        <f t="shared" si="2"/>
        <v>941</v>
      </c>
      <c r="C19" s="4">
        <f t="shared" si="2"/>
        <v>13</v>
      </c>
      <c r="D19" s="4">
        <v>477</v>
      </c>
      <c r="E19" s="4">
        <v>1</v>
      </c>
      <c r="F19" s="4">
        <v>464</v>
      </c>
      <c r="G19" s="4">
        <v>12</v>
      </c>
      <c r="H19" s="4">
        <f t="shared" si="3"/>
        <v>921</v>
      </c>
      <c r="I19" s="4">
        <f t="shared" si="3"/>
        <v>9</v>
      </c>
      <c r="J19" s="4">
        <v>460</v>
      </c>
      <c r="K19" s="4">
        <v>0</v>
      </c>
      <c r="L19" s="4">
        <v>461</v>
      </c>
      <c r="M19" s="4">
        <v>9</v>
      </c>
      <c r="N19" s="4">
        <f t="shared" si="4"/>
        <v>919</v>
      </c>
      <c r="O19" s="4">
        <f t="shared" si="4"/>
        <v>10</v>
      </c>
      <c r="P19" s="4">
        <v>459</v>
      </c>
      <c r="Q19" s="4">
        <v>1</v>
      </c>
      <c r="R19" s="4">
        <v>460</v>
      </c>
      <c r="S19" s="4">
        <v>9</v>
      </c>
      <c r="T19" s="4">
        <f t="shared" si="5"/>
        <v>20</v>
      </c>
      <c r="U19" s="4">
        <f t="shared" si="5"/>
        <v>4</v>
      </c>
      <c r="V19" s="4">
        <f t="shared" si="6"/>
        <v>17</v>
      </c>
      <c r="W19" s="4">
        <f t="shared" si="6"/>
        <v>1</v>
      </c>
      <c r="X19" s="4">
        <f t="shared" si="6"/>
        <v>3</v>
      </c>
      <c r="Y19" s="4">
        <f t="shared" si="6"/>
        <v>3</v>
      </c>
      <c r="Z19" s="4">
        <f t="shared" si="7"/>
        <v>22</v>
      </c>
      <c r="AA19" s="4">
        <f t="shared" si="7"/>
        <v>3</v>
      </c>
      <c r="AB19" s="4">
        <f t="shared" si="7"/>
        <v>18</v>
      </c>
      <c r="AC19" s="4">
        <f t="shared" si="7"/>
        <v>0</v>
      </c>
      <c r="AD19" s="4">
        <f t="shared" si="7"/>
        <v>4</v>
      </c>
      <c r="AE19" s="4">
        <f t="shared" si="7"/>
        <v>3</v>
      </c>
    </row>
    <row r="20" spans="1:31" s="1" customFormat="1" ht="18" customHeight="1" x14ac:dyDescent="0.15">
      <c r="A20" s="4" t="s">
        <v>12</v>
      </c>
      <c r="B20" s="4">
        <f t="shared" si="2"/>
        <v>721</v>
      </c>
      <c r="C20" s="4">
        <f t="shared" si="2"/>
        <v>7</v>
      </c>
      <c r="D20" s="4">
        <v>349</v>
      </c>
      <c r="E20" s="4">
        <v>2</v>
      </c>
      <c r="F20" s="4">
        <v>372</v>
      </c>
      <c r="G20" s="4">
        <v>5</v>
      </c>
      <c r="H20" s="4">
        <f t="shared" si="3"/>
        <v>727</v>
      </c>
      <c r="I20" s="4">
        <f t="shared" si="3"/>
        <v>8</v>
      </c>
      <c r="J20" s="4">
        <v>361</v>
      </c>
      <c r="K20" s="4">
        <v>3</v>
      </c>
      <c r="L20" s="4">
        <v>366</v>
      </c>
      <c r="M20" s="4">
        <v>5</v>
      </c>
      <c r="N20" s="4">
        <f t="shared" si="4"/>
        <v>729</v>
      </c>
      <c r="O20" s="4">
        <f t="shared" si="4"/>
        <v>6</v>
      </c>
      <c r="P20" s="4">
        <v>360</v>
      </c>
      <c r="Q20" s="4">
        <v>2</v>
      </c>
      <c r="R20" s="4">
        <v>369</v>
      </c>
      <c r="S20" s="4">
        <v>4</v>
      </c>
      <c r="T20" s="4">
        <f t="shared" si="5"/>
        <v>-6</v>
      </c>
      <c r="U20" s="4">
        <f t="shared" si="5"/>
        <v>-1</v>
      </c>
      <c r="V20" s="4">
        <f t="shared" si="6"/>
        <v>-12</v>
      </c>
      <c r="W20" s="4">
        <f t="shared" si="6"/>
        <v>-1</v>
      </c>
      <c r="X20" s="4">
        <f t="shared" si="6"/>
        <v>6</v>
      </c>
      <c r="Y20" s="4">
        <f t="shared" si="6"/>
        <v>0</v>
      </c>
      <c r="Z20" s="4">
        <f t="shared" si="7"/>
        <v>-8</v>
      </c>
      <c r="AA20" s="4">
        <f t="shared" si="7"/>
        <v>1</v>
      </c>
      <c r="AB20" s="4">
        <f t="shared" si="7"/>
        <v>-11</v>
      </c>
      <c r="AC20" s="4">
        <f t="shared" si="7"/>
        <v>0</v>
      </c>
      <c r="AD20" s="4">
        <f t="shared" si="7"/>
        <v>3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867</v>
      </c>
      <c r="C21" s="4">
        <f t="shared" si="2"/>
        <v>1</v>
      </c>
      <c r="D21" s="4">
        <v>427</v>
      </c>
      <c r="E21" s="4">
        <v>0</v>
      </c>
      <c r="F21" s="4">
        <v>440</v>
      </c>
      <c r="G21" s="4">
        <v>1</v>
      </c>
      <c r="H21" s="4">
        <f t="shared" si="3"/>
        <v>889</v>
      </c>
      <c r="I21" s="4">
        <f t="shared" si="3"/>
        <v>2</v>
      </c>
      <c r="J21" s="4">
        <v>423</v>
      </c>
      <c r="K21" s="4">
        <v>0</v>
      </c>
      <c r="L21" s="4">
        <v>466</v>
      </c>
      <c r="M21" s="4">
        <v>2</v>
      </c>
      <c r="N21" s="4">
        <f t="shared" si="4"/>
        <v>893</v>
      </c>
      <c r="O21" s="4">
        <f t="shared" si="4"/>
        <v>2</v>
      </c>
      <c r="P21" s="4">
        <v>425</v>
      </c>
      <c r="Q21" s="4">
        <v>0</v>
      </c>
      <c r="R21" s="4">
        <v>468</v>
      </c>
      <c r="S21" s="4">
        <v>2</v>
      </c>
      <c r="T21" s="4">
        <f t="shared" si="5"/>
        <v>-22</v>
      </c>
      <c r="U21" s="4">
        <f t="shared" si="5"/>
        <v>-1</v>
      </c>
      <c r="V21" s="4">
        <f t="shared" si="6"/>
        <v>4</v>
      </c>
      <c r="W21" s="4">
        <f t="shared" si="6"/>
        <v>0</v>
      </c>
      <c r="X21" s="4">
        <f t="shared" si="6"/>
        <v>-26</v>
      </c>
      <c r="Y21" s="4">
        <f t="shared" si="6"/>
        <v>-1</v>
      </c>
      <c r="Z21" s="4">
        <f t="shared" si="7"/>
        <v>-26</v>
      </c>
      <c r="AA21" s="4">
        <f t="shared" si="7"/>
        <v>-1</v>
      </c>
      <c r="AB21" s="4">
        <f t="shared" si="7"/>
        <v>2</v>
      </c>
      <c r="AC21" s="4">
        <f t="shared" si="7"/>
        <v>0</v>
      </c>
      <c r="AD21" s="4">
        <f t="shared" si="7"/>
        <v>-28</v>
      </c>
      <c r="AE21" s="4">
        <f t="shared" si="7"/>
        <v>-1</v>
      </c>
    </row>
    <row r="22" spans="1:31" s="1" customFormat="1" ht="18" customHeight="1" x14ac:dyDescent="0.15">
      <c r="A22" s="4" t="s">
        <v>14</v>
      </c>
      <c r="B22" s="4">
        <f t="shared" si="2"/>
        <v>1087</v>
      </c>
      <c r="C22" s="4">
        <f t="shared" si="2"/>
        <v>1</v>
      </c>
      <c r="D22" s="4">
        <v>517</v>
      </c>
      <c r="E22" s="4">
        <v>0</v>
      </c>
      <c r="F22" s="4">
        <v>570</v>
      </c>
      <c r="G22" s="4">
        <v>1</v>
      </c>
      <c r="H22" s="4">
        <f t="shared" si="3"/>
        <v>1138</v>
      </c>
      <c r="I22" s="4">
        <f t="shared" si="3"/>
        <v>1</v>
      </c>
      <c r="J22" s="4">
        <v>543</v>
      </c>
      <c r="K22" s="4">
        <v>0</v>
      </c>
      <c r="L22" s="4">
        <v>595</v>
      </c>
      <c r="M22" s="4">
        <v>1</v>
      </c>
      <c r="N22" s="4">
        <f t="shared" si="4"/>
        <v>1148</v>
      </c>
      <c r="O22" s="4">
        <f t="shared" si="4"/>
        <v>1</v>
      </c>
      <c r="P22" s="4">
        <v>549</v>
      </c>
      <c r="Q22" s="4">
        <v>0</v>
      </c>
      <c r="R22" s="4">
        <v>599</v>
      </c>
      <c r="S22" s="4">
        <v>1</v>
      </c>
      <c r="T22" s="4">
        <f t="shared" si="5"/>
        <v>-51</v>
      </c>
      <c r="U22" s="4">
        <f t="shared" si="5"/>
        <v>0</v>
      </c>
      <c r="V22" s="4">
        <f t="shared" si="6"/>
        <v>-26</v>
      </c>
      <c r="W22" s="4">
        <f t="shared" si="6"/>
        <v>0</v>
      </c>
      <c r="X22" s="4">
        <f t="shared" si="6"/>
        <v>-25</v>
      </c>
      <c r="Y22" s="4">
        <f t="shared" si="6"/>
        <v>0</v>
      </c>
      <c r="Z22" s="4">
        <f t="shared" si="7"/>
        <v>-61</v>
      </c>
      <c r="AA22" s="4">
        <f t="shared" si="7"/>
        <v>0</v>
      </c>
      <c r="AB22" s="4">
        <f t="shared" si="7"/>
        <v>-32</v>
      </c>
      <c r="AC22" s="4">
        <f t="shared" si="7"/>
        <v>0</v>
      </c>
      <c r="AD22" s="4">
        <f t="shared" si="7"/>
        <v>-29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1350</v>
      </c>
      <c r="C23" s="4">
        <f t="shared" si="2"/>
        <v>2</v>
      </c>
      <c r="D23" s="4">
        <v>658</v>
      </c>
      <c r="E23" s="4">
        <v>1</v>
      </c>
      <c r="F23" s="4">
        <v>692</v>
      </c>
      <c r="G23" s="4">
        <v>1</v>
      </c>
      <c r="H23" s="4">
        <f t="shared" si="3"/>
        <v>1351</v>
      </c>
      <c r="I23" s="4">
        <f t="shared" si="3"/>
        <v>1</v>
      </c>
      <c r="J23" s="4">
        <v>655</v>
      </c>
      <c r="K23" s="4">
        <v>1</v>
      </c>
      <c r="L23" s="4">
        <v>696</v>
      </c>
      <c r="M23" s="4">
        <v>0</v>
      </c>
      <c r="N23" s="4">
        <f t="shared" si="4"/>
        <v>1355</v>
      </c>
      <c r="O23" s="4">
        <f t="shared" si="4"/>
        <v>1</v>
      </c>
      <c r="P23" s="4">
        <v>662</v>
      </c>
      <c r="Q23" s="4">
        <v>1</v>
      </c>
      <c r="R23" s="4">
        <v>693</v>
      </c>
      <c r="S23" s="4">
        <v>0</v>
      </c>
      <c r="T23" s="4">
        <f t="shared" si="5"/>
        <v>-1</v>
      </c>
      <c r="U23" s="4">
        <f t="shared" si="5"/>
        <v>1</v>
      </c>
      <c r="V23" s="4">
        <f t="shared" si="6"/>
        <v>3</v>
      </c>
      <c r="W23" s="4">
        <f t="shared" si="6"/>
        <v>0</v>
      </c>
      <c r="X23" s="4">
        <f t="shared" si="6"/>
        <v>-4</v>
      </c>
      <c r="Y23" s="4">
        <f t="shared" si="6"/>
        <v>1</v>
      </c>
      <c r="Z23" s="4">
        <f t="shared" si="7"/>
        <v>-5</v>
      </c>
      <c r="AA23" s="4">
        <f t="shared" si="7"/>
        <v>1</v>
      </c>
      <c r="AB23" s="4">
        <f t="shared" si="7"/>
        <v>-4</v>
      </c>
      <c r="AC23" s="4">
        <f t="shared" si="7"/>
        <v>0</v>
      </c>
      <c r="AD23" s="4">
        <f t="shared" si="7"/>
        <v>-1</v>
      </c>
      <c r="AE23" s="4">
        <f t="shared" si="7"/>
        <v>1</v>
      </c>
    </row>
    <row r="24" spans="1:31" s="1" customFormat="1" ht="18" customHeight="1" x14ac:dyDescent="0.15">
      <c r="A24" s="4" t="s">
        <v>16</v>
      </c>
      <c r="B24" s="4">
        <f t="shared" si="2"/>
        <v>1213</v>
      </c>
      <c r="C24" s="4">
        <f t="shared" si="2"/>
        <v>0</v>
      </c>
      <c r="D24" s="4">
        <v>576</v>
      </c>
      <c r="E24" s="4">
        <v>0</v>
      </c>
      <c r="F24" s="4">
        <v>637</v>
      </c>
      <c r="G24" s="4">
        <v>0</v>
      </c>
      <c r="H24" s="4">
        <f t="shared" si="3"/>
        <v>1138</v>
      </c>
      <c r="I24" s="4">
        <f t="shared" si="3"/>
        <v>0</v>
      </c>
      <c r="J24" s="4">
        <v>556</v>
      </c>
      <c r="K24" s="4">
        <v>0</v>
      </c>
      <c r="L24" s="4">
        <v>582</v>
      </c>
      <c r="M24" s="4">
        <v>0</v>
      </c>
      <c r="N24" s="4">
        <f t="shared" si="4"/>
        <v>1161</v>
      </c>
      <c r="O24" s="4">
        <f t="shared" si="4"/>
        <v>0</v>
      </c>
      <c r="P24" s="4">
        <v>574</v>
      </c>
      <c r="Q24" s="4">
        <v>0</v>
      </c>
      <c r="R24" s="4">
        <v>587</v>
      </c>
      <c r="S24" s="4">
        <v>0</v>
      </c>
      <c r="T24" s="4">
        <f t="shared" si="5"/>
        <v>75</v>
      </c>
      <c r="U24" s="4">
        <f t="shared" si="5"/>
        <v>0</v>
      </c>
      <c r="V24" s="4">
        <f t="shared" si="6"/>
        <v>20</v>
      </c>
      <c r="W24" s="4">
        <f t="shared" si="6"/>
        <v>0</v>
      </c>
      <c r="X24" s="4">
        <f t="shared" si="6"/>
        <v>55</v>
      </c>
      <c r="Y24" s="4">
        <f t="shared" si="6"/>
        <v>0</v>
      </c>
      <c r="Z24" s="4">
        <f t="shared" si="7"/>
        <v>52</v>
      </c>
      <c r="AA24" s="4">
        <f t="shared" si="7"/>
        <v>0</v>
      </c>
      <c r="AB24" s="4">
        <f t="shared" si="7"/>
        <v>2</v>
      </c>
      <c r="AC24" s="4">
        <f t="shared" si="7"/>
        <v>0</v>
      </c>
      <c r="AD24" s="4">
        <f t="shared" si="7"/>
        <v>50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822</v>
      </c>
      <c r="C25" s="4">
        <f t="shared" si="2"/>
        <v>1</v>
      </c>
      <c r="D25" s="4">
        <v>386</v>
      </c>
      <c r="E25" s="4">
        <v>2</v>
      </c>
      <c r="F25" s="4">
        <v>436</v>
      </c>
      <c r="G25" s="4">
        <v>-1</v>
      </c>
      <c r="H25" s="4">
        <f t="shared" si="3"/>
        <v>789</v>
      </c>
      <c r="I25" s="4">
        <f t="shared" si="3"/>
        <v>1</v>
      </c>
      <c r="J25" s="4">
        <v>355</v>
      </c>
      <c r="K25" s="4">
        <v>2</v>
      </c>
      <c r="L25" s="4">
        <v>434</v>
      </c>
      <c r="M25" s="4">
        <v>-1</v>
      </c>
      <c r="N25" s="4">
        <f t="shared" si="4"/>
        <v>808</v>
      </c>
      <c r="O25" s="4">
        <f t="shared" si="4"/>
        <v>2</v>
      </c>
      <c r="P25" s="4">
        <v>368</v>
      </c>
      <c r="Q25" s="4">
        <v>2</v>
      </c>
      <c r="R25" s="4">
        <v>440</v>
      </c>
      <c r="S25" s="4">
        <v>0</v>
      </c>
      <c r="T25" s="4">
        <f t="shared" si="5"/>
        <v>33</v>
      </c>
      <c r="U25" s="4">
        <f t="shared" si="5"/>
        <v>0</v>
      </c>
      <c r="V25" s="4">
        <f t="shared" si="5"/>
        <v>31</v>
      </c>
      <c r="W25" s="4">
        <f t="shared" si="5"/>
        <v>0</v>
      </c>
      <c r="X25" s="4">
        <f t="shared" si="5"/>
        <v>2</v>
      </c>
      <c r="Y25" s="4">
        <f t="shared" si="5"/>
        <v>0</v>
      </c>
      <c r="Z25" s="4">
        <f t="shared" si="7"/>
        <v>14</v>
      </c>
      <c r="AA25" s="4">
        <f t="shared" si="7"/>
        <v>-1</v>
      </c>
      <c r="AB25" s="4">
        <f t="shared" si="7"/>
        <v>18</v>
      </c>
      <c r="AC25" s="4">
        <f t="shared" si="7"/>
        <v>0</v>
      </c>
      <c r="AD25" s="4">
        <f t="shared" si="7"/>
        <v>-4</v>
      </c>
      <c r="AE25" s="4">
        <f t="shared" si="7"/>
        <v>-1</v>
      </c>
    </row>
    <row r="26" spans="1:31" s="1" customFormat="1" ht="18" customHeight="1" x14ac:dyDescent="0.15">
      <c r="A26" s="4" t="s">
        <v>18</v>
      </c>
      <c r="B26" s="4">
        <f t="shared" si="2"/>
        <v>701</v>
      </c>
      <c r="C26" s="4">
        <f t="shared" si="2"/>
        <v>0</v>
      </c>
      <c r="D26" s="4">
        <v>288</v>
      </c>
      <c r="E26" s="4">
        <v>0</v>
      </c>
      <c r="F26" s="4">
        <v>413</v>
      </c>
      <c r="G26" s="4">
        <v>0</v>
      </c>
      <c r="H26" s="4">
        <f t="shared" si="3"/>
        <v>706</v>
      </c>
      <c r="I26" s="4">
        <f t="shared" si="3"/>
        <v>0</v>
      </c>
      <c r="J26" s="4">
        <v>289</v>
      </c>
      <c r="K26" s="4">
        <v>0</v>
      </c>
      <c r="L26" s="4">
        <v>417</v>
      </c>
      <c r="M26" s="4">
        <v>0</v>
      </c>
      <c r="N26" s="4">
        <f t="shared" si="4"/>
        <v>729</v>
      </c>
      <c r="O26" s="4">
        <f t="shared" si="4"/>
        <v>0</v>
      </c>
      <c r="P26" s="4">
        <v>302</v>
      </c>
      <c r="Q26" s="4">
        <v>0</v>
      </c>
      <c r="R26" s="4">
        <v>427</v>
      </c>
      <c r="S26" s="4">
        <v>0</v>
      </c>
      <c r="T26" s="4">
        <f t="shared" si="5"/>
        <v>-5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-4</v>
      </c>
      <c r="Y26" s="4">
        <f t="shared" si="5"/>
        <v>0</v>
      </c>
      <c r="Z26" s="4">
        <f t="shared" si="7"/>
        <v>-28</v>
      </c>
      <c r="AA26" s="4">
        <f t="shared" si="7"/>
        <v>0</v>
      </c>
      <c r="AB26" s="4">
        <f t="shared" si="7"/>
        <v>-14</v>
      </c>
      <c r="AC26" s="4">
        <f t="shared" si="7"/>
        <v>0</v>
      </c>
      <c r="AD26" s="4">
        <f t="shared" si="7"/>
        <v>-14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632</v>
      </c>
      <c r="C27" s="4">
        <f t="shared" si="2"/>
        <v>0</v>
      </c>
      <c r="D27" s="4">
        <v>222</v>
      </c>
      <c r="E27" s="4">
        <v>0</v>
      </c>
      <c r="F27" s="4">
        <v>410</v>
      </c>
      <c r="G27" s="4">
        <v>0</v>
      </c>
      <c r="H27" s="4">
        <f t="shared" si="3"/>
        <v>581</v>
      </c>
      <c r="I27" s="4">
        <f t="shared" si="3"/>
        <v>0</v>
      </c>
      <c r="J27" s="4">
        <v>189</v>
      </c>
      <c r="K27" s="4">
        <v>0</v>
      </c>
      <c r="L27" s="4">
        <v>392</v>
      </c>
      <c r="M27" s="4">
        <v>0</v>
      </c>
      <c r="N27" s="4">
        <f t="shared" si="4"/>
        <v>616</v>
      </c>
      <c r="O27" s="4">
        <f t="shared" si="4"/>
        <v>0</v>
      </c>
      <c r="P27" s="4">
        <v>206</v>
      </c>
      <c r="Q27" s="4">
        <v>0</v>
      </c>
      <c r="R27" s="4">
        <v>410</v>
      </c>
      <c r="S27" s="4">
        <v>0</v>
      </c>
      <c r="T27" s="4">
        <f t="shared" si="5"/>
        <v>51</v>
      </c>
      <c r="U27" s="4">
        <f t="shared" si="5"/>
        <v>0</v>
      </c>
      <c r="V27" s="4">
        <f t="shared" si="5"/>
        <v>33</v>
      </c>
      <c r="W27" s="4">
        <f t="shared" si="5"/>
        <v>0</v>
      </c>
      <c r="X27" s="4">
        <f t="shared" si="5"/>
        <v>18</v>
      </c>
      <c r="Y27" s="4">
        <f t="shared" si="5"/>
        <v>0</v>
      </c>
      <c r="Z27" s="4">
        <f t="shared" si="7"/>
        <v>16</v>
      </c>
      <c r="AA27" s="4">
        <f t="shared" si="7"/>
        <v>0</v>
      </c>
      <c r="AB27" s="4">
        <f t="shared" si="7"/>
        <v>16</v>
      </c>
      <c r="AC27" s="4">
        <f t="shared" si="7"/>
        <v>0</v>
      </c>
      <c r="AD27" s="4">
        <f t="shared" si="7"/>
        <v>0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341</v>
      </c>
      <c r="C28" s="4">
        <f t="shared" si="2"/>
        <v>0</v>
      </c>
      <c r="D28" s="4">
        <v>85</v>
      </c>
      <c r="E28" s="4">
        <v>0</v>
      </c>
      <c r="F28" s="4">
        <v>256</v>
      </c>
      <c r="G28" s="4">
        <v>0</v>
      </c>
      <c r="H28" s="4">
        <f t="shared" si="3"/>
        <v>299</v>
      </c>
      <c r="I28" s="4">
        <f t="shared" si="3"/>
        <v>0</v>
      </c>
      <c r="J28" s="4">
        <v>74</v>
      </c>
      <c r="K28" s="4">
        <v>0</v>
      </c>
      <c r="L28" s="4">
        <v>225</v>
      </c>
      <c r="M28" s="4">
        <v>0</v>
      </c>
      <c r="N28" s="4">
        <f t="shared" si="4"/>
        <v>347</v>
      </c>
      <c r="O28" s="4">
        <f t="shared" si="4"/>
        <v>0</v>
      </c>
      <c r="P28" s="4">
        <v>91</v>
      </c>
      <c r="Q28" s="4">
        <v>0</v>
      </c>
      <c r="R28" s="4">
        <v>256</v>
      </c>
      <c r="S28" s="4">
        <v>0</v>
      </c>
      <c r="T28" s="4">
        <f t="shared" si="5"/>
        <v>42</v>
      </c>
      <c r="U28" s="4">
        <f t="shared" si="5"/>
        <v>0</v>
      </c>
      <c r="V28" s="4">
        <f t="shared" si="5"/>
        <v>11</v>
      </c>
      <c r="W28" s="4">
        <f t="shared" si="5"/>
        <v>0</v>
      </c>
      <c r="X28" s="4">
        <f t="shared" si="5"/>
        <v>31</v>
      </c>
      <c r="Y28" s="4">
        <f t="shared" si="5"/>
        <v>0</v>
      </c>
      <c r="Z28" s="4">
        <f t="shared" si="7"/>
        <v>-6</v>
      </c>
      <c r="AA28" s="4">
        <f t="shared" si="7"/>
        <v>0</v>
      </c>
      <c r="AB28" s="4">
        <f t="shared" si="7"/>
        <v>-6</v>
      </c>
      <c r="AC28" s="4">
        <f t="shared" si="7"/>
        <v>0</v>
      </c>
      <c r="AD28" s="4">
        <f t="shared" si="7"/>
        <v>0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118</v>
      </c>
      <c r="C29" s="4">
        <f t="shared" si="2"/>
        <v>0</v>
      </c>
      <c r="D29" s="4">
        <v>29</v>
      </c>
      <c r="E29" s="4">
        <v>0</v>
      </c>
      <c r="F29" s="4">
        <v>89</v>
      </c>
      <c r="G29" s="4">
        <v>0</v>
      </c>
      <c r="H29" s="4">
        <f t="shared" si="3"/>
        <v>99</v>
      </c>
      <c r="I29" s="4">
        <f t="shared" si="3"/>
        <v>0</v>
      </c>
      <c r="J29" s="4">
        <v>20</v>
      </c>
      <c r="K29" s="4">
        <v>0</v>
      </c>
      <c r="L29" s="4">
        <v>79</v>
      </c>
      <c r="M29" s="4">
        <v>0</v>
      </c>
      <c r="N29" s="4">
        <f t="shared" si="4"/>
        <v>122</v>
      </c>
      <c r="O29" s="4">
        <f t="shared" si="4"/>
        <v>0</v>
      </c>
      <c r="P29" s="4">
        <v>26</v>
      </c>
      <c r="Q29" s="4">
        <v>0</v>
      </c>
      <c r="R29" s="4">
        <v>96</v>
      </c>
      <c r="S29" s="4">
        <v>0</v>
      </c>
      <c r="T29" s="4">
        <f t="shared" si="5"/>
        <v>19</v>
      </c>
      <c r="U29" s="4">
        <f t="shared" si="5"/>
        <v>0</v>
      </c>
      <c r="V29" s="4">
        <f t="shared" si="5"/>
        <v>9</v>
      </c>
      <c r="W29" s="4">
        <f t="shared" si="5"/>
        <v>0</v>
      </c>
      <c r="X29" s="4">
        <f t="shared" si="5"/>
        <v>10</v>
      </c>
      <c r="Y29" s="4">
        <f t="shared" si="5"/>
        <v>0</v>
      </c>
      <c r="Z29" s="4">
        <f t="shared" si="7"/>
        <v>-4</v>
      </c>
      <c r="AA29" s="4">
        <f t="shared" si="7"/>
        <v>0</v>
      </c>
      <c r="AB29" s="4">
        <f t="shared" si="7"/>
        <v>3</v>
      </c>
      <c r="AC29" s="4">
        <f t="shared" si="7"/>
        <v>0</v>
      </c>
      <c r="AD29" s="4">
        <f t="shared" si="7"/>
        <v>-7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28</v>
      </c>
      <c r="C30" s="4">
        <f>E30+G30</f>
        <v>0</v>
      </c>
      <c r="D30" s="4">
        <v>0</v>
      </c>
      <c r="E30" s="4">
        <v>0</v>
      </c>
      <c r="F30" s="4">
        <v>28</v>
      </c>
      <c r="G30" s="4">
        <v>0</v>
      </c>
      <c r="H30" s="4">
        <f t="shared" si="3"/>
        <v>8</v>
      </c>
      <c r="I30" s="4">
        <f t="shared" si="3"/>
        <v>0</v>
      </c>
      <c r="J30" s="4">
        <v>-2</v>
      </c>
      <c r="K30" s="4">
        <v>0</v>
      </c>
      <c r="L30" s="4">
        <v>10</v>
      </c>
      <c r="M30" s="4">
        <v>0</v>
      </c>
      <c r="N30" s="4">
        <f t="shared" si="4"/>
        <v>17</v>
      </c>
      <c r="O30" s="4">
        <f t="shared" si="4"/>
        <v>1</v>
      </c>
      <c r="P30" s="4">
        <v>0</v>
      </c>
      <c r="Q30" s="4">
        <v>0</v>
      </c>
      <c r="R30" s="4">
        <v>17</v>
      </c>
      <c r="S30" s="4">
        <v>1</v>
      </c>
      <c r="T30" s="4">
        <f t="shared" ref="T30:Y31" si="8">B30-H30</f>
        <v>20</v>
      </c>
      <c r="U30" s="4">
        <f t="shared" si="8"/>
        <v>0</v>
      </c>
      <c r="V30" s="4">
        <f t="shared" si="8"/>
        <v>2</v>
      </c>
      <c r="W30" s="4">
        <f t="shared" si="8"/>
        <v>0</v>
      </c>
      <c r="X30" s="4">
        <f t="shared" si="8"/>
        <v>18</v>
      </c>
      <c r="Y30" s="4">
        <f t="shared" si="8"/>
        <v>0</v>
      </c>
      <c r="Z30" s="4">
        <f t="shared" si="7"/>
        <v>11</v>
      </c>
      <c r="AA30" s="4">
        <f t="shared" si="7"/>
        <v>-1</v>
      </c>
      <c r="AB30" s="4">
        <f t="shared" si="7"/>
        <v>0</v>
      </c>
      <c r="AC30" s="4">
        <f t="shared" si="7"/>
        <v>0</v>
      </c>
      <c r="AD30" s="4">
        <f t="shared" si="7"/>
        <v>11</v>
      </c>
      <c r="AE30" s="4">
        <f t="shared" si="7"/>
        <v>-1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1681</v>
      </c>
      <c r="C33" s="4">
        <f t="shared" ref="C33:AE33" si="12">SUM(C10:C12)</f>
        <v>2</v>
      </c>
      <c r="D33" s="4">
        <f t="shared" si="12"/>
        <v>889</v>
      </c>
      <c r="E33" s="4">
        <f t="shared" si="12"/>
        <v>2</v>
      </c>
      <c r="F33" s="4">
        <f t="shared" si="12"/>
        <v>792</v>
      </c>
      <c r="G33" s="4">
        <f t="shared" si="12"/>
        <v>0</v>
      </c>
      <c r="H33" s="4">
        <f t="shared" si="12"/>
        <v>1796</v>
      </c>
      <c r="I33" s="4">
        <f t="shared" si="12"/>
        <v>3</v>
      </c>
      <c r="J33" s="4">
        <f t="shared" si="12"/>
        <v>936</v>
      </c>
      <c r="K33" s="4">
        <f t="shared" si="12"/>
        <v>3</v>
      </c>
      <c r="L33" s="4">
        <f t="shared" si="12"/>
        <v>860</v>
      </c>
      <c r="M33" s="4">
        <f t="shared" si="12"/>
        <v>0</v>
      </c>
      <c r="N33" s="4">
        <f t="shared" si="12"/>
        <v>1701</v>
      </c>
      <c r="O33" s="4">
        <f t="shared" si="12"/>
        <v>7</v>
      </c>
      <c r="P33" s="4">
        <f t="shared" si="12"/>
        <v>880</v>
      </c>
      <c r="Q33" s="4">
        <f t="shared" si="12"/>
        <v>6</v>
      </c>
      <c r="R33" s="4">
        <f t="shared" si="12"/>
        <v>821</v>
      </c>
      <c r="S33" s="4">
        <f t="shared" si="12"/>
        <v>1</v>
      </c>
      <c r="T33" s="4">
        <f t="shared" si="12"/>
        <v>-115</v>
      </c>
      <c r="U33" s="4">
        <f t="shared" si="12"/>
        <v>-1</v>
      </c>
      <c r="V33" s="4">
        <f t="shared" si="12"/>
        <v>-47</v>
      </c>
      <c r="W33" s="4">
        <f t="shared" si="12"/>
        <v>-1</v>
      </c>
      <c r="X33" s="4">
        <f t="shared" si="12"/>
        <v>-68</v>
      </c>
      <c r="Y33" s="4">
        <f t="shared" si="12"/>
        <v>0</v>
      </c>
      <c r="Z33" s="4">
        <f t="shared" si="12"/>
        <v>-20</v>
      </c>
      <c r="AA33" s="4">
        <f t="shared" si="12"/>
        <v>-5</v>
      </c>
      <c r="AB33" s="4">
        <f t="shared" si="12"/>
        <v>9</v>
      </c>
      <c r="AC33" s="4">
        <f t="shared" si="12"/>
        <v>-4</v>
      </c>
      <c r="AD33" s="4">
        <f t="shared" si="12"/>
        <v>-29</v>
      </c>
      <c r="AE33" s="4">
        <f t="shared" si="12"/>
        <v>-1</v>
      </c>
    </row>
    <row r="34" spans="1:31" s="1" customFormat="1" ht="18" customHeight="1" x14ac:dyDescent="0.15">
      <c r="A34" s="4" t="s">
        <v>29</v>
      </c>
      <c r="B34" s="4">
        <f>SUM(B13:B22)</f>
        <v>7355</v>
      </c>
      <c r="C34" s="4">
        <f t="shared" ref="C34:AE34" si="13">SUM(C13:C22)</f>
        <v>89</v>
      </c>
      <c r="D34" s="4">
        <f t="shared" si="13"/>
        <v>3688</v>
      </c>
      <c r="E34" s="4">
        <f t="shared" si="13"/>
        <v>15</v>
      </c>
      <c r="F34" s="4">
        <f t="shared" si="13"/>
        <v>3667</v>
      </c>
      <c r="G34" s="4">
        <f t="shared" si="13"/>
        <v>74</v>
      </c>
      <c r="H34" s="4">
        <f t="shared" si="13"/>
        <v>7484</v>
      </c>
      <c r="I34" s="4">
        <f t="shared" si="13"/>
        <v>89</v>
      </c>
      <c r="J34" s="4">
        <f t="shared" si="13"/>
        <v>3755</v>
      </c>
      <c r="K34" s="4">
        <f t="shared" si="13"/>
        <v>14</v>
      </c>
      <c r="L34" s="4">
        <f t="shared" si="13"/>
        <v>3729</v>
      </c>
      <c r="M34" s="4">
        <f t="shared" si="13"/>
        <v>75</v>
      </c>
      <c r="N34" s="4">
        <f t="shared" si="13"/>
        <v>7556</v>
      </c>
      <c r="O34" s="4">
        <f t="shared" si="13"/>
        <v>97</v>
      </c>
      <c r="P34" s="4">
        <f t="shared" si="13"/>
        <v>3779</v>
      </c>
      <c r="Q34" s="4">
        <f t="shared" si="13"/>
        <v>17</v>
      </c>
      <c r="R34" s="4">
        <f t="shared" si="13"/>
        <v>3777</v>
      </c>
      <c r="S34" s="4">
        <f>SUM(S13:S22)</f>
        <v>80</v>
      </c>
      <c r="T34" s="4">
        <f t="shared" si="13"/>
        <v>-129</v>
      </c>
      <c r="U34" s="4">
        <f t="shared" si="13"/>
        <v>0</v>
      </c>
      <c r="V34" s="4">
        <f t="shared" si="13"/>
        <v>-67</v>
      </c>
      <c r="W34" s="4">
        <f t="shared" si="13"/>
        <v>1</v>
      </c>
      <c r="X34" s="4">
        <f t="shared" si="13"/>
        <v>-62</v>
      </c>
      <c r="Y34" s="4">
        <f t="shared" si="13"/>
        <v>-1</v>
      </c>
      <c r="Z34" s="4">
        <f t="shared" si="13"/>
        <v>-201</v>
      </c>
      <c r="AA34" s="4">
        <f t="shared" si="13"/>
        <v>-8</v>
      </c>
      <c r="AB34" s="4">
        <f t="shared" si="13"/>
        <v>-91</v>
      </c>
      <c r="AC34" s="4">
        <f t="shared" si="13"/>
        <v>-2</v>
      </c>
      <c r="AD34" s="4">
        <f t="shared" si="13"/>
        <v>-110</v>
      </c>
      <c r="AE34" s="4">
        <f t="shared" si="13"/>
        <v>-6</v>
      </c>
    </row>
    <row r="35" spans="1:31" s="1" customFormat="1" ht="18" customHeight="1" x14ac:dyDescent="0.15">
      <c r="A35" s="4" t="s">
        <v>25</v>
      </c>
      <c r="B35" s="4">
        <f>SUM(B23:B30)</f>
        <v>5205</v>
      </c>
      <c r="C35" s="4">
        <f t="shared" ref="C35:AE35" si="14">SUM(C23:C30)</f>
        <v>3</v>
      </c>
      <c r="D35" s="4">
        <f t="shared" si="14"/>
        <v>2244</v>
      </c>
      <c r="E35" s="4">
        <f t="shared" si="14"/>
        <v>3</v>
      </c>
      <c r="F35" s="4">
        <f t="shared" si="14"/>
        <v>2961</v>
      </c>
      <c r="G35" s="4">
        <f t="shared" si="14"/>
        <v>0</v>
      </c>
      <c r="H35" s="4">
        <f t="shared" si="14"/>
        <v>4971</v>
      </c>
      <c r="I35" s="4">
        <f t="shared" si="14"/>
        <v>2</v>
      </c>
      <c r="J35" s="4">
        <f t="shared" si="14"/>
        <v>2136</v>
      </c>
      <c r="K35" s="4">
        <f t="shared" si="14"/>
        <v>3</v>
      </c>
      <c r="L35" s="4">
        <f t="shared" si="14"/>
        <v>2835</v>
      </c>
      <c r="M35" s="4">
        <f t="shared" si="14"/>
        <v>-1</v>
      </c>
      <c r="N35" s="4">
        <f t="shared" si="14"/>
        <v>5155</v>
      </c>
      <c r="O35" s="4">
        <f t="shared" si="14"/>
        <v>4</v>
      </c>
      <c r="P35" s="4">
        <f t="shared" si="14"/>
        <v>2229</v>
      </c>
      <c r="Q35" s="4">
        <f t="shared" si="14"/>
        <v>3</v>
      </c>
      <c r="R35" s="4">
        <f t="shared" si="14"/>
        <v>2926</v>
      </c>
      <c r="S35" s="4">
        <f t="shared" si="14"/>
        <v>1</v>
      </c>
      <c r="T35" s="4">
        <f t="shared" si="14"/>
        <v>234</v>
      </c>
      <c r="U35" s="4">
        <f t="shared" si="14"/>
        <v>1</v>
      </c>
      <c r="V35" s="4">
        <f t="shared" si="14"/>
        <v>108</v>
      </c>
      <c r="W35" s="4">
        <f t="shared" si="14"/>
        <v>0</v>
      </c>
      <c r="X35" s="4">
        <f t="shared" si="14"/>
        <v>126</v>
      </c>
      <c r="Y35" s="4">
        <f t="shared" si="14"/>
        <v>1</v>
      </c>
      <c r="Z35" s="4">
        <f t="shared" si="14"/>
        <v>50</v>
      </c>
      <c r="AA35" s="4">
        <f t="shared" si="14"/>
        <v>-1</v>
      </c>
      <c r="AB35" s="4">
        <f t="shared" si="14"/>
        <v>15</v>
      </c>
      <c r="AC35" s="4">
        <f t="shared" si="14"/>
        <v>0</v>
      </c>
      <c r="AD35" s="4">
        <f t="shared" si="14"/>
        <v>35</v>
      </c>
      <c r="AE35" s="4">
        <f t="shared" si="14"/>
        <v>-1</v>
      </c>
    </row>
    <row r="36" spans="1:31" s="1" customFormat="1" ht="18" customHeight="1" x14ac:dyDescent="0.15">
      <c r="A36" s="4" t="s">
        <v>26</v>
      </c>
      <c r="B36" s="4">
        <f>SUM(B25:B30)</f>
        <v>2642</v>
      </c>
      <c r="C36" s="4">
        <f t="shared" ref="C36:AE36" si="15">SUM(C25:C30)</f>
        <v>1</v>
      </c>
      <c r="D36" s="4">
        <f t="shared" si="15"/>
        <v>1010</v>
      </c>
      <c r="E36" s="4">
        <f t="shared" si="15"/>
        <v>2</v>
      </c>
      <c r="F36" s="4">
        <f t="shared" si="15"/>
        <v>1632</v>
      </c>
      <c r="G36" s="4">
        <f t="shared" si="15"/>
        <v>-1</v>
      </c>
      <c r="H36" s="4">
        <f t="shared" si="15"/>
        <v>2482</v>
      </c>
      <c r="I36" s="4">
        <f t="shared" si="15"/>
        <v>1</v>
      </c>
      <c r="J36" s="4">
        <f t="shared" si="15"/>
        <v>925</v>
      </c>
      <c r="K36" s="4">
        <f t="shared" si="15"/>
        <v>2</v>
      </c>
      <c r="L36" s="4">
        <f t="shared" si="15"/>
        <v>1557</v>
      </c>
      <c r="M36" s="4">
        <f t="shared" si="15"/>
        <v>-1</v>
      </c>
      <c r="N36" s="4">
        <f t="shared" si="15"/>
        <v>2639</v>
      </c>
      <c r="O36" s="4">
        <f t="shared" si="15"/>
        <v>3</v>
      </c>
      <c r="P36" s="4">
        <f t="shared" si="15"/>
        <v>993</v>
      </c>
      <c r="Q36" s="4">
        <f t="shared" si="15"/>
        <v>2</v>
      </c>
      <c r="R36" s="4">
        <f t="shared" si="15"/>
        <v>1646</v>
      </c>
      <c r="S36" s="4">
        <f t="shared" si="15"/>
        <v>1</v>
      </c>
      <c r="T36" s="4">
        <f t="shared" si="15"/>
        <v>160</v>
      </c>
      <c r="U36" s="4">
        <f t="shared" si="15"/>
        <v>0</v>
      </c>
      <c r="V36" s="4">
        <f t="shared" si="15"/>
        <v>85</v>
      </c>
      <c r="W36" s="4">
        <f t="shared" si="15"/>
        <v>0</v>
      </c>
      <c r="X36" s="4">
        <f t="shared" si="15"/>
        <v>75</v>
      </c>
      <c r="Y36" s="4">
        <f t="shared" si="15"/>
        <v>0</v>
      </c>
      <c r="Z36" s="4">
        <f t="shared" si="15"/>
        <v>3</v>
      </c>
      <c r="AA36" s="4">
        <f t="shared" si="15"/>
        <v>-2</v>
      </c>
      <c r="AB36" s="4">
        <f t="shared" si="15"/>
        <v>17</v>
      </c>
      <c r="AC36" s="4">
        <f t="shared" si="15"/>
        <v>0</v>
      </c>
      <c r="AD36" s="4">
        <f t="shared" si="15"/>
        <v>-14</v>
      </c>
      <c r="AE36" s="4">
        <f t="shared" si="15"/>
        <v>-2</v>
      </c>
    </row>
    <row r="37" spans="1:31" s="1" customFormat="1" ht="18" customHeight="1" x14ac:dyDescent="0.15">
      <c r="A37" s="4" t="s">
        <v>27</v>
      </c>
      <c r="B37" s="4">
        <f>SUM(B27:B30)</f>
        <v>1119</v>
      </c>
      <c r="C37" s="4">
        <f t="shared" ref="C37:AE37" si="16">SUM(C27:C30)</f>
        <v>0</v>
      </c>
      <c r="D37" s="4">
        <f t="shared" si="16"/>
        <v>336</v>
      </c>
      <c r="E37" s="4">
        <f t="shared" si="16"/>
        <v>0</v>
      </c>
      <c r="F37" s="4">
        <f t="shared" si="16"/>
        <v>783</v>
      </c>
      <c r="G37" s="4">
        <f t="shared" si="16"/>
        <v>0</v>
      </c>
      <c r="H37" s="4">
        <f t="shared" si="16"/>
        <v>987</v>
      </c>
      <c r="I37" s="4">
        <f t="shared" si="16"/>
        <v>0</v>
      </c>
      <c r="J37" s="4">
        <f t="shared" si="16"/>
        <v>281</v>
      </c>
      <c r="K37" s="4">
        <f t="shared" si="16"/>
        <v>0</v>
      </c>
      <c r="L37" s="4">
        <f t="shared" si="16"/>
        <v>706</v>
      </c>
      <c r="M37" s="4">
        <f t="shared" si="16"/>
        <v>0</v>
      </c>
      <c r="N37" s="4">
        <f t="shared" si="16"/>
        <v>1102</v>
      </c>
      <c r="O37" s="4">
        <f t="shared" si="16"/>
        <v>1</v>
      </c>
      <c r="P37" s="4">
        <f t="shared" si="16"/>
        <v>323</v>
      </c>
      <c r="Q37" s="4">
        <f t="shared" si="16"/>
        <v>0</v>
      </c>
      <c r="R37" s="4">
        <f t="shared" si="16"/>
        <v>779</v>
      </c>
      <c r="S37" s="4">
        <f t="shared" si="16"/>
        <v>1</v>
      </c>
      <c r="T37" s="4">
        <f t="shared" si="16"/>
        <v>132</v>
      </c>
      <c r="U37" s="4">
        <f t="shared" si="16"/>
        <v>0</v>
      </c>
      <c r="V37" s="4">
        <f t="shared" si="16"/>
        <v>55</v>
      </c>
      <c r="W37" s="4">
        <f t="shared" si="16"/>
        <v>0</v>
      </c>
      <c r="X37" s="4">
        <f t="shared" si="16"/>
        <v>77</v>
      </c>
      <c r="Y37" s="4">
        <f t="shared" si="16"/>
        <v>0</v>
      </c>
      <c r="Z37" s="4">
        <f t="shared" si="16"/>
        <v>17</v>
      </c>
      <c r="AA37" s="4">
        <f t="shared" si="16"/>
        <v>-1</v>
      </c>
      <c r="AB37" s="4">
        <f t="shared" si="16"/>
        <v>13</v>
      </c>
      <c r="AC37" s="4">
        <f t="shared" si="16"/>
        <v>0</v>
      </c>
      <c r="AD37" s="4">
        <f t="shared" si="16"/>
        <v>4</v>
      </c>
      <c r="AE37" s="4">
        <f t="shared" si="16"/>
        <v>-1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11.803946352082017</v>
      </c>
      <c r="C39" s="15">
        <f t="shared" ref="C39:AE39" si="17">C33/(C9-C31)*100</f>
        <v>2.1276595744680851</v>
      </c>
      <c r="D39" s="15">
        <f t="shared" si="17"/>
        <v>13.03327957777452</v>
      </c>
      <c r="E39" s="15">
        <f t="shared" si="17"/>
        <v>10</v>
      </c>
      <c r="F39" s="15">
        <f t="shared" si="17"/>
        <v>10.673854447439354</v>
      </c>
      <c r="G39" s="15">
        <f t="shared" si="17"/>
        <v>0</v>
      </c>
      <c r="H39" s="15">
        <f t="shared" si="17"/>
        <v>12.602624377236685</v>
      </c>
      <c r="I39" s="15">
        <f t="shared" si="17"/>
        <v>3.1914893617021276</v>
      </c>
      <c r="J39" s="15">
        <f t="shared" si="17"/>
        <v>13.710268053317709</v>
      </c>
      <c r="K39" s="15">
        <f t="shared" si="17"/>
        <v>15</v>
      </c>
      <c r="L39" s="15">
        <f t="shared" si="17"/>
        <v>11.584051724137931</v>
      </c>
      <c r="M39" s="15">
        <f t="shared" si="17"/>
        <v>0</v>
      </c>
      <c r="N39" s="15">
        <f t="shared" si="17"/>
        <v>11.802664446294754</v>
      </c>
      <c r="O39" s="15">
        <f t="shared" si="17"/>
        <v>6.481481481481481</v>
      </c>
      <c r="P39" s="15">
        <f t="shared" si="17"/>
        <v>12.775842044134727</v>
      </c>
      <c r="Q39" s="15">
        <f t="shared" si="17"/>
        <v>23.076923076923077</v>
      </c>
      <c r="R39" s="15">
        <f t="shared" si="17"/>
        <v>10.911749069643808</v>
      </c>
      <c r="S39" s="15">
        <f t="shared" si="17"/>
        <v>1.2195121951219512</v>
      </c>
      <c r="T39" s="15">
        <f t="shared" si="17"/>
        <v>1150</v>
      </c>
      <c r="U39" s="15" t="e">
        <f t="shared" si="17"/>
        <v>#DIV/0!</v>
      </c>
      <c r="V39" s="15">
        <f t="shared" si="17"/>
        <v>783.33333333333326</v>
      </c>
      <c r="W39" s="15" t="e">
        <f t="shared" si="17"/>
        <v>#DIV/0!</v>
      </c>
      <c r="X39" s="15">
        <f t="shared" si="17"/>
        <v>1700</v>
      </c>
      <c r="Y39" s="15" t="e">
        <f t="shared" si="17"/>
        <v>#DIV/0!</v>
      </c>
      <c r="Z39" s="15">
        <f t="shared" si="17"/>
        <v>11.695906432748536</v>
      </c>
      <c r="AA39" s="15">
        <f t="shared" si="17"/>
        <v>35.714285714285715</v>
      </c>
      <c r="AB39" s="15">
        <f t="shared" si="17"/>
        <v>-13.432835820895523</v>
      </c>
      <c r="AC39" s="15">
        <f t="shared" si="17"/>
        <v>66.666666666666657</v>
      </c>
      <c r="AD39" s="15">
        <f t="shared" si="17"/>
        <v>27.884615384615387</v>
      </c>
      <c r="AE39" s="15">
        <f t="shared" si="17"/>
        <v>12.5</v>
      </c>
    </row>
    <row r="40" spans="1:31" ht="18" customHeight="1" x14ac:dyDescent="0.15">
      <c r="A40" s="4" t="s">
        <v>29</v>
      </c>
      <c r="B40" s="15">
        <f>B34/(B9-B31)*100</f>
        <v>51.646654027104844</v>
      </c>
      <c r="C40" s="15">
        <f t="shared" ref="C40:AE40" si="18">C34/(C9-C31)*100</f>
        <v>94.680851063829792</v>
      </c>
      <c r="D40" s="15">
        <f t="shared" si="18"/>
        <v>54.068318428382931</v>
      </c>
      <c r="E40" s="15">
        <f t="shared" si="18"/>
        <v>75</v>
      </c>
      <c r="F40" s="15">
        <f t="shared" si="18"/>
        <v>49.420485175202153</v>
      </c>
      <c r="G40" s="15">
        <f t="shared" si="18"/>
        <v>100</v>
      </c>
      <c r="H40" s="15">
        <f t="shared" si="18"/>
        <v>52.515612939442846</v>
      </c>
      <c r="I40" s="15">
        <f t="shared" si="18"/>
        <v>94.680851063829792</v>
      </c>
      <c r="J40" s="15">
        <f t="shared" si="18"/>
        <v>55.002197158341879</v>
      </c>
      <c r="K40" s="15">
        <f t="shared" si="18"/>
        <v>70</v>
      </c>
      <c r="L40" s="15">
        <f t="shared" si="18"/>
        <v>50.228987068965516</v>
      </c>
      <c r="M40" s="15">
        <f t="shared" si="18"/>
        <v>101.35135135135135</v>
      </c>
      <c r="N40" s="15">
        <f t="shared" si="18"/>
        <v>52.428531779072998</v>
      </c>
      <c r="O40" s="15">
        <f t="shared" si="18"/>
        <v>89.81481481481481</v>
      </c>
      <c r="P40" s="15">
        <f t="shared" si="18"/>
        <v>54.863530778164929</v>
      </c>
      <c r="Q40" s="15">
        <f t="shared" si="18"/>
        <v>65.384615384615387</v>
      </c>
      <c r="R40" s="15">
        <f t="shared" si="18"/>
        <v>50.199362041467296</v>
      </c>
      <c r="S40" s="15">
        <f t="shared" si="18"/>
        <v>97.560975609756099</v>
      </c>
      <c r="T40" s="15">
        <f t="shared" si="18"/>
        <v>1290</v>
      </c>
      <c r="U40" s="15" t="e">
        <f t="shared" si="18"/>
        <v>#DIV/0!</v>
      </c>
      <c r="V40" s="15">
        <f t="shared" si="18"/>
        <v>1116.6666666666665</v>
      </c>
      <c r="W40" s="15" t="e">
        <f t="shared" si="18"/>
        <v>#DIV/0!</v>
      </c>
      <c r="X40" s="15">
        <f t="shared" si="18"/>
        <v>1550</v>
      </c>
      <c r="Y40" s="15" t="e">
        <f t="shared" si="18"/>
        <v>#DIV/0!</v>
      </c>
      <c r="Z40" s="15">
        <f t="shared" si="18"/>
        <v>117.54385964912282</v>
      </c>
      <c r="AA40" s="15">
        <f t="shared" si="18"/>
        <v>57.142857142857139</v>
      </c>
      <c r="AB40" s="15">
        <f t="shared" si="18"/>
        <v>135.82089552238804</v>
      </c>
      <c r="AC40" s="15">
        <f t="shared" si="18"/>
        <v>33.333333333333329</v>
      </c>
      <c r="AD40" s="15">
        <f t="shared" si="18"/>
        <v>105.76923076923077</v>
      </c>
      <c r="AE40" s="15">
        <f t="shared" si="18"/>
        <v>75</v>
      </c>
    </row>
    <row r="41" spans="1:31" ht="18" customHeight="1" x14ac:dyDescent="0.15">
      <c r="A41" s="4" t="s">
        <v>25</v>
      </c>
      <c r="B41" s="15">
        <f>B35/(B9-B31)*100</f>
        <v>36.549399620813148</v>
      </c>
      <c r="C41" s="15">
        <f t="shared" ref="C41:AE41" si="19">C35/(C9-C31)*100</f>
        <v>3.1914893617021276</v>
      </c>
      <c r="D41" s="15">
        <f t="shared" si="19"/>
        <v>32.898401993842548</v>
      </c>
      <c r="E41" s="15">
        <f t="shared" si="19"/>
        <v>15</v>
      </c>
      <c r="F41" s="15">
        <f t="shared" si="19"/>
        <v>39.905660377358494</v>
      </c>
      <c r="G41" s="15">
        <f t="shared" si="19"/>
        <v>0</v>
      </c>
      <c r="H41" s="15">
        <f t="shared" si="19"/>
        <v>34.881762683320467</v>
      </c>
      <c r="I41" s="15">
        <f t="shared" si="19"/>
        <v>2.1276595744680851</v>
      </c>
      <c r="J41" s="15">
        <f t="shared" si="19"/>
        <v>31.287534788340416</v>
      </c>
      <c r="K41" s="15">
        <f t="shared" si="19"/>
        <v>15</v>
      </c>
      <c r="L41" s="15">
        <f t="shared" si="19"/>
        <v>38.186961206896555</v>
      </c>
      <c r="M41" s="15">
        <f t="shared" si="19"/>
        <v>-1.3513513513513513</v>
      </c>
      <c r="N41" s="15">
        <f t="shared" si="19"/>
        <v>35.768803774632254</v>
      </c>
      <c r="O41" s="15">
        <f t="shared" si="19"/>
        <v>3.7037037037037033</v>
      </c>
      <c r="P41" s="15">
        <f t="shared" si="19"/>
        <v>32.360627177700344</v>
      </c>
      <c r="Q41" s="15">
        <f t="shared" si="19"/>
        <v>11.538461538461538</v>
      </c>
      <c r="R41" s="15">
        <f t="shared" si="19"/>
        <v>38.888888888888893</v>
      </c>
      <c r="S41" s="15">
        <f t="shared" si="19"/>
        <v>1.2195121951219512</v>
      </c>
      <c r="T41" s="15">
        <f t="shared" si="19"/>
        <v>-2340</v>
      </c>
      <c r="U41" s="15" t="e">
        <f t="shared" si="19"/>
        <v>#DIV/0!</v>
      </c>
      <c r="V41" s="15">
        <f t="shared" si="19"/>
        <v>-1800</v>
      </c>
      <c r="W41" s="15" t="e">
        <f t="shared" si="19"/>
        <v>#DIV/0!</v>
      </c>
      <c r="X41" s="15">
        <f t="shared" si="19"/>
        <v>-3150</v>
      </c>
      <c r="Y41" s="15" t="e">
        <f t="shared" si="19"/>
        <v>#DIV/0!</v>
      </c>
      <c r="Z41" s="15">
        <f t="shared" si="19"/>
        <v>-29.239766081871345</v>
      </c>
      <c r="AA41" s="15">
        <f t="shared" si="19"/>
        <v>7.1428571428571423</v>
      </c>
      <c r="AB41" s="15">
        <f t="shared" si="19"/>
        <v>-22.388059701492537</v>
      </c>
      <c r="AC41" s="15">
        <f t="shared" si="19"/>
        <v>0</v>
      </c>
      <c r="AD41" s="15">
        <f t="shared" si="19"/>
        <v>-33.653846153846153</v>
      </c>
      <c r="AE41" s="15">
        <f t="shared" si="19"/>
        <v>12.5</v>
      </c>
    </row>
    <row r="42" spans="1:31" ht="18" customHeight="1" x14ac:dyDescent="0.15">
      <c r="A42" s="4" t="s">
        <v>26</v>
      </c>
      <c r="B42" s="15">
        <f>B36/(B9-B31)*100</f>
        <v>18.55206797275472</v>
      </c>
      <c r="C42" s="15">
        <f t="shared" ref="C42:AD42" si="20">C36/(C9-C31)*100</f>
        <v>1.0638297872340425</v>
      </c>
      <c r="D42" s="15">
        <f t="shared" si="20"/>
        <v>14.80721301861897</v>
      </c>
      <c r="E42" s="15">
        <f t="shared" si="20"/>
        <v>10</v>
      </c>
      <c r="F42" s="15">
        <f t="shared" si="20"/>
        <v>21.994609164420485</v>
      </c>
      <c r="G42" s="15">
        <f t="shared" si="20"/>
        <v>-1.3513513513513513</v>
      </c>
      <c r="H42" s="15">
        <f t="shared" si="20"/>
        <v>17.416321661637781</v>
      </c>
      <c r="I42" s="15">
        <f t="shared" si="20"/>
        <v>1.0638297872340425</v>
      </c>
      <c r="J42" s="15">
        <f t="shared" si="20"/>
        <v>13.549143108246668</v>
      </c>
      <c r="K42" s="15">
        <f t="shared" si="20"/>
        <v>10</v>
      </c>
      <c r="L42" s="15">
        <f t="shared" si="20"/>
        <v>20.972521551724139</v>
      </c>
      <c r="M42" s="15">
        <f t="shared" si="20"/>
        <v>-1.3513513513513513</v>
      </c>
      <c r="N42" s="15">
        <f t="shared" si="20"/>
        <v>18.31112961421038</v>
      </c>
      <c r="O42" s="15">
        <f t="shared" si="20"/>
        <v>2.7777777777777777</v>
      </c>
      <c r="P42" s="15">
        <f t="shared" si="20"/>
        <v>14.41637630662021</v>
      </c>
      <c r="Q42" s="15">
        <f t="shared" si="20"/>
        <v>7.6923076923076925</v>
      </c>
      <c r="R42" s="15">
        <f t="shared" si="20"/>
        <v>21.876661350345561</v>
      </c>
      <c r="S42" s="15">
        <f t="shared" si="20"/>
        <v>1.2195121951219512</v>
      </c>
      <c r="T42" s="15">
        <f t="shared" si="20"/>
        <v>-1600</v>
      </c>
      <c r="U42" s="15" t="e">
        <f t="shared" si="20"/>
        <v>#DIV/0!</v>
      </c>
      <c r="V42" s="15">
        <f t="shared" si="20"/>
        <v>-1416.6666666666665</v>
      </c>
      <c r="W42" s="15" t="e">
        <f t="shared" si="20"/>
        <v>#DIV/0!</v>
      </c>
      <c r="X42" s="15">
        <f t="shared" si="20"/>
        <v>-1875</v>
      </c>
      <c r="Y42" s="15" t="e">
        <f t="shared" si="20"/>
        <v>#DIV/0!</v>
      </c>
      <c r="Z42" s="15">
        <f t="shared" si="20"/>
        <v>-1.7543859649122806</v>
      </c>
      <c r="AA42" s="15">
        <f t="shared" si="20"/>
        <v>14.285714285714285</v>
      </c>
      <c r="AB42" s="15">
        <f t="shared" si="20"/>
        <v>-25.373134328358208</v>
      </c>
      <c r="AC42" s="15">
        <f t="shared" si="20"/>
        <v>0</v>
      </c>
      <c r="AD42" s="15">
        <f t="shared" si="20"/>
        <v>13.461538461538462</v>
      </c>
      <c r="AE42" s="15">
        <f>AE36/(AE9-AE31)*100</f>
        <v>25</v>
      </c>
    </row>
    <row r="43" spans="1:31" ht="18" customHeight="1" x14ac:dyDescent="0.15">
      <c r="A43" s="4" t="s">
        <v>27</v>
      </c>
      <c r="B43" s="15">
        <f>B37/(B9-B31)*100</f>
        <v>7.8575942700653041</v>
      </c>
      <c r="C43" s="15">
        <f t="shared" ref="C43:AE43" si="21">C37/(C9-C31)*100</f>
        <v>0</v>
      </c>
      <c r="D43" s="15">
        <f t="shared" si="21"/>
        <v>4.9259639349069051</v>
      </c>
      <c r="E43" s="15">
        <f t="shared" si="21"/>
        <v>0</v>
      </c>
      <c r="F43" s="15">
        <f t="shared" si="21"/>
        <v>10.55256064690027</v>
      </c>
      <c r="G43" s="15">
        <f t="shared" si="21"/>
        <v>0</v>
      </c>
      <c r="H43" s="15">
        <f t="shared" si="21"/>
        <v>6.9258297663321864</v>
      </c>
      <c r="I43" s="15">
        <f t="shared" si="21"/>
        <v>0</v>
      </c>
      <c r="J43" s="15">
        <f t="shared" si="21"/>
        <v>4.1160099604511498</v>
      </c>
      <c r="K43" s="15">
        <f t="shared" si="21"/>
        <v>0</v>
      </c>
      <c r="L43" s="15">
        <f t="shared" si="21"/>
        <v>9.5096982758620694</v>
      </c>
      <c r="M43" s="15">
        <f t="shared" si="21"/>
        <v>0</v>
      </c>
      <c r="N43" s="15">
        <f t="shared" si="21"/>
        <v>7.6464057729669719</v>
      </c>
      <c r="O43" s="15">
        <f t="shared" si="21"/>
        <v>0.92592592592592582</v>
      </c>
      <c r="P43" s="15">
        <f t="shared" si="21"/>
        <v>4.68931475029036</v>
      </c>
      <c r="Q43" s="15">
        <f t="shared" si="21"/>
        <v>0</v>
      </c>
      <c r="R43" s="15">
        <f t="shared" si="21"/>
        <v>10.353535353535353</v>
      </c>
      <c r="S43" s="15">
        <f t="shared" si="21"/>
        <v>1.2195121951219512</v>
      </c>
      <c r="T43" s="15">
        <f t="shared" si="21"/>
        <v>-1320</v>
      </c>
      <c r="U43" s="15" t="e">
        <f t="shared" si="21"/>
        <v>#DIV/0!</v>
      </c>
      <c r="V43" s="15">
        <f t="shared" si="21"/>
        <v>-916.66666666666663</v>
      </c>
      <c r="W43" s="15" t="e">
        <f t="shared" si="21"/>
        <v>#DIV/0!</v>
      </c>
      <c r="X43" s="15">
        <f t="shared" si="21"/>
        <v>-1925</v>
      </c>
      <c r="Y43" s="15" t="e">
        <f t="shared" si="21"/>
        <v>#DIV/0!</v>
      </c>
      <c r="Z43" s="15">
        <f t="shared" si="21"/>
        <v>-9.9415204678362574</v>
      </c>
      <c r="AA43" s="15">
        <f t="shared" si="21"/>
        <v>7.1428571428571423</v>
      </c>
      <c r="AB43" s="15">
        <f t="shared" si="21"/>
        <v>-19.402985074626866</v>
      </c>
      <c r="AC43" s="15">
        <f t="shared" si="21"/>
        <v>0</v>
      </c>
      <c r="AD43" s="15">
        <f t="shared" si="21"/>
        <v>-3.8461538461538463</v>
      </c>
      <c r="AE43" s="15">
        <f t="shared" si="21"/>
        <v>12.5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51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3498</v>
      </c>
      <c r="C9" s="4">
        <f>E9+G9</f>
        <v>35</v>
      </c>
      <c r="D9" s="4">
        <f>SUM(D10:D31)</f>
        <v>1616</v>
      </c>
      <c r="E9" s="4">
        <f>SUM(E10:E31)</f>
        <v>14</v>
      </c>
      <c r="F9" s="4">
        <f>SUM(F10:F31)</f>
        <v>1882</v>
      </c>
      <c r="G9" s="4">
        <f>SUM(G10:G31)</f>
        <v>21</v>
      </c>
      <c r="H9" s="4">
        <f>J9+L9</f>
        <v>3497</v>
      </c>
      <c r="I9" s="4">
        <f>K9+M9</f>
        <v>35</v>
      </c>
      <c r="J9" s="4">
        <f>SUM(J10:J31)</f>
        <v>1617</v>
      </c>
      <c r="K9" s="4">
        <f>SUM(K10:K31)</f>
        <v>14</v>
      </c>
      <c r="L9" s="4">
        <f>SUM(L10:L31)</f>
        <v>1880</v>
      </c>
      <c r="M9" s="4">
        <f>SUM(M10:M31)</f>
        <v>21</v>
      </c>
      <c r="N9" s="4">
        <f>P9+R9</f>
        <v>3564</v>
      </c>
      <c r="O9" s="4">
        <f>Q9+S9</f>
        <v>65</v>
      </c>
      <c r="P9" s="4">
        <f>SUM(P10:P31)</f>
        <v>1645</v>
      </c>
      <c r="Q9" s="4">
        <f>SUM(Q10:Q31)</f>
        <v>35</v>
      </c>
      <c r="R9" s="4">
        <f>SUM(R10:R31)</f>
        <v>1919</v>
      </c>
      <c r="S9" s="4">
        <f>SUM(S10:S31)</f>
        <v>30</v>
      </c>
      <c r="T9" s="4">
        <f>B9-H9</f>
        <v>1</v>
      </c>
      <c r="U9" s="4">
        <f>C9-I9</f>
        <v>0</v>
      </c>
      <c r="V9" s="4">
        <f>D9-J9</f>
        <v>-1</v>
      </c>
      <c r="W9" s="4">
        <f t="shared" ref="W9:X9" si="0">E9-K9</f>
        <v>0</v>
      </c>
      <c r="X9" s="4">
        <f t="shared" si="0"/>
        <v>2</v>
      </c>
      <c r="Y9" s="4">
        <f>G9-M9</f>
        <v>0</v>
      </c>
      <c r="Z9" s="4">
        <f t="shared" ref="Z9:AE9" si="1">B9-N9</f>
        <v>-66</v>
      </c>
      <c r="AA9" s="4">
        <f t="shared" si="1"/>
        <v>-30</v>
      </c>
      <c r="AB9" s="4">
        <f t="shared" si="1"/>
        <v>-29</v>
      </c>
      <c r="AC9" s="4">
        <f t="shared" si="1"/>
        <v>-21</v>
      </c>
      <c r="AD9" s="4">
        <f t="shared" si="1"/>
        <v>-37</v>
      </c>
      <c r="AE9" s="4">
        <f t="shared" si="1"/>
        <v>-9</v>
      </c>
    </row>
    <row r="10" spans="1:32" s="1" customFormat="1" ht="18" customHeight="1" x14ac:dyDescent="0.15">
      <c r="A10" s="4" t="s">
        <v>2</v>
      </c>
      <c r="B10" s="4">
        <f t="shared" ref="B10:C30" si="2">D10+F10</f>
        <v>148</v>
      </c>
      <c r="C10" s="4">
        <f t="shared" si="2"/>
        <v>0</v>
      </c>
      <c r="D10" s="4">
        <v>78</v>
      </c>
      <c r="E10" s="4">
        <v>0</v>
      </c>
      <c r="F10" s="4">
        <v>70</v>
      </c>
      <c r="G10" s="4">
        <v>0</v>
      </c>
      <c r="H10" s="4">
        <f t="shared" ref="H10:I30" si="3">J10+L10</f>
        <v>177</v>
      </c>
      <c r="I10" s="4">
        <f t="shared" si="3"/>
        <v>0</v>
      </c>
      <c r="J10" s="4">
        <v>96</v>
      </c>
      <c r="K10" s="4">
        <v>0</v>
      </c>
      <c r="L10" s="4">
        <v>81</v>
      </c>
      <c r="M10" s="4">
        <v>0</v>
      </c>
      <c r="N10" s="4">
        <f t="shared" ref="N10:O30" si="4">P10+R10</f>
        <v>152</v>
      </c>
      <c r="O10" s="4">
        <f t="shared" si="4"/>
        <v>1</v>
      </c>
      <c r="P10" s="4">
        <v>74</v>
      </c>
      <c r="Q10" s="4">
        <v>0</v>
      </c>
      <c r="R10" s="4">
        <v>78</v>
      </c>
      <c r="S10" s="4">
        <v>1</v>
      </c>
      <c r="T10" s="4">
        <f t="shared" ref="T10:Y29" si="5">B10-H10</f>
        <v>-29</v>
      </c>
      <c r="U10" s="4">
        <f t="shared" si="5"/>
        <v>0</v>
      </c>
      <c r="V10" s="4">
        <f t="shared" ref="V10:Y24" si="6">D10-J10</f>
        <v>-18</v>
      </c>
      <c r="W10" s="4">
        <f t="shared" si="6"/>
        <v>0</v>
      </c>
      <c r="X10" s="4">
        <f t="shared" si="6"/>
        <v>-11</v>
      </c>
      <c r="Y10" s="4">
        <f t="shared" si="6"/>
        <v>0</v>
      </c>
      <c r="Z10" s="4">
        <f t="shared" ref="Z10:AE30" si="7">B10-N10</f>
        <v>-4</v>
      </c>
      <c r="AA10" s="4">
        <f t="shared" si="7"/>
        <v>-1</v>
      </c>
      <c r="AB10" s="4">
        <f t="shared" si="7"/>
        <v>4</v>
      </c>
      <c r="AC10" s="4">
        <f t="shared" si="7"/>
        <v>0</v>
      </c>
      <c r="AD10" s="4">
        <f t="shared" si="7"/>
        <v>-8</v>
      </c>
      <c r="AE10" s="4">
        <f t="shared" si="7"/>
        <v>-1</v>
      </c>
    </row>
    <row r="11" spans="1:32" s="1" customFormat="1" ht="18" customHeight="1" x14ac:dyDescent="0.15">
      <c r="A11" s="4" t="s">
        <v>3</v>
      </c>
      <c r="B11" s="4">
        <f t="shared" si="2"/>
        <v>176</v>
      </c>
      <c r="C11" s="4">
        <f t="shared" si="2"/>
        <v>0</v>
      </c>
      <c r="D11" s="4">
        <v>77</v>
      </c>
      <c r="E11" s="4">
        <v>0</v>
      </c>
      <c r="F11" s="4">
        <v>99</v>
      </c>
      <c r="G11" s="4">
        <v>0</v>
      </c>
      <c r="H11" s="4">
        <f t="shared" si="3"/>
        <v>167</v>
      </c>
      <c r="I11" s="4">
        <f t="shared" si="3"/>
        <v>-1</v>
      </c>
      <c r="J11" s="4">
        <v>74</v>
      </c>
      <c r="K11" s="4">
        <v>0</v>
      </c>
      <c r="L11" s="4">
        <v>93</v>
      </c>
      <c r="M11" s="4">
        <v>-1</v>
      </c>
      <c r="N11" s="4">
        <f t="shared" si="4"/>
        <v>177</v>
      </c>
      <c r="O11" s="4">
        <f t="shared" si="4"/>
        <v>2</v>
      </c>
      <c r="P11" s="4">
        <v>77</v>
      </c>
      <c r="Q11" s="4">
        <v>1</v>
      </c>
      <c r="R11" s="4">
        <v>100</v>
      </c>
      <c r="S11" s="4">
        <v>1</v>
      </c>
      <c r="T11" s="4">
        <f t="shared" si="5"/>
        <v>9</v>
      </c>
      <c r="U11" s="4">
        <f t="shared" si="5"/>
        <v>1</v>
      </c>
      <c r="V11" s="4">
        <f t="shared" si="6"/>
        <v>3</v>
      </c>
      <c r="W11" s="4">
        <f t="shared" si="6"/>
        <v>0</v>
      </c>
      <c r="X11" s="4">
        <f t="shared" si="6"/>
        <v>6</v>
      </c>
      <c r="Y11" s="4">
        <f t="shared" si="6"/>
        <v>1</v>
      </c>
      <c r="Z11" s="4">
        <f t="shared" si="7"/>
        <v>-1</v>
      </c>
      <c r="AA11" s="4">
        <f t="shared" si="7"/>
        <v>-2</v>
      </c>
      <c r="AB11" s="4">
        <f t="shared" si="7"/>
        <v>0</v>
      </c>
      <c r="AC11" s="4">
        <f t="shared" si="7"/>
        <v>-1</v>
      </c>
      <c r="AD11" s="4">
        <f t="shared" si="7"/>
        <v>-1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155</v>
      </c>
      <c r="C12" s="4">
        <f t="shared" si="2"/>
        <v>1</v>
      </c>
      <c r="D12" s="4">
        <v>79</v>
      </c>
      <c r="E12" s="4">
        <v>1</v>
      </c>
      <c r="F12" s="4">
        <v>76</v>
      </c>
      <c r="G12" s="4">
        <v>0</v>
      </c>
      <c r="H12" s="4">
        <f t="shared" si="3"/>
        <v>168</v>
      </c>
      <c r="I12" s="4">
        <f t="shared" si="3"/>
        <v>2</v>
      </c>
      <c r="J12" s="4">
        <v>82</v>
      </c>
      <c r="K12" s="4">
        <v>1</v>
      </c>
      <c r="L12" s="4">
        <v>86</v>
      </c>
      <c r="M12" s="4">
        <v>1</v>
      </c>
      <c r="N12" s="4">
        <f t="shared" si="4"/>
        <v>171</v>
      </c>
      <c r="O12" s="4">
        <f t="shared" si="4"/>
        <v>4</v>
      </c>
      <c r="P12" s="4">
        <v>83</v>
      </c>
      <c r="Q12" s="4">
        <v>2</v>
      </c>
      <c r="R12" s="4">
        <v>88</v>
      </c>
      <c r="S12" s="4">
        <v>2</v>
      </c>
      <c r="T12" s="4">
        <f t="shared" si="5"/>
        <v>-13</v>
      </c>
      <c r="U12" s="4">
        <f t="shared" si="5"/>
        <v>-1</v>
      </c>
      <c r="V12" s="4">
        <f t="shared" si="6"/>
        <v>-3</v>
      </c>
      <c r="W12" s="4">
        <f t="shared" si="6"/>
        <v>0</v>
      </c>
      <c r="X12" s="4">
        <f t="shared" si="6"/>
        <v>-10</v>
      </c>
      <c r="Y12" s="4">
        <f t="shared" si="6"/>
        <v>-1</v>
      </c>
      <c r="Z12" s="4">
        <f t="shared" si="7"/>
        <v>-16</v>
      </c>
      <c r="AA12" s="4">
        <f t="shared" si="7"/>
        <v>-3</v>
      </c>
      <c r="AB12" s="4">
        <f t="shared" si="7"/>
        <v>-4</v>
      </c>
      <c r="AC12" s="4">
        <f t="shared" si="7"/>
        <v>-1</v>
      </c>
      <c r="AD12" s="4">
        <f t="shared" si="7"/>
        <v>-12</v>
      </c>
      <c r="AE12" s="4">
        <f t="shared" si="7"/>
        <v>-2</v>
      </c>
    </row>
    <row r="13" spans="1:32" s="1" customFormat="1" ht="18" customHeight="1" x14ac:dyDescent="0.15">
      <c r="A13" s="4" t="s">
        <v>5</v>
      </c>
      <c r="B13" s="4">
        <f t="shared" si="2"/>
        <v>186</v>
      </c>
      <c r="C13" s="4">
        <f t="shared" si="2"/>
        <v>0</v>
      </c>
      <c r="D13" s="4">
        <v>89</v>
      </c>
      <c r="E13" s="4">
        <v>0</v>
      </c>
      <c r="F13" s="4">
        <v>97</v>
      </c>
      <c r="G13" s="4">
        <v>0</v>
      </c>
      <c r="H13" s="4">
        <f t="shared" si="3"/>
        <v>176</v>
      </c>
      <c r="I13" s="4">
        <f t="shared" si="3"/>
        <v>2</v>
      </c>
      <c r="J13" s="4">
        <v>79</v>
      </c>
      <c r="K13" s="4">
        <v>0</v>
      </c>
      <c r="L13" s="4">
        <v>97</v>
      </c>
      <c r="M13" s="4">
        <v>2</v>
      </c>
      <c r="N13" s="4">
        <f t="shared" si="4"/>
        <v>180</v>
      </c>
      <c r="O13" s="4">
        <f t="shared" si="4"/>
        <v>2</v>
      </c>
      <c r="P13" s="4">
        <v>82</v>
      </c>
      <c r="Q13" s="4">
        <v>2</v>
      </c>
      <c r="R13" s="4">
        <v>98</v>
      </c>
      <c r="S13" s="4">
        <v>0</v>
      </c>
      <c r="T13" s="4">
        <f t="shared" si="5"/>
        <v>10</v>
      </c>
      <c r="U13" s="4">
        <f t="shared" si="5"/>
        <v>-2</v>
      </c>
      <c r="V13" s="4">
        <f t="shared" si="6"/>
        <v>10</v>
      </c>
      <c r="W13" s="4">
        <f t="shared" si="6"/>
        <v>0</v>
      </c>
      <c r="X13" s="4">
        <f t="shared" si="6"/>
        <v>0</v>
      </c>
      <c r="Y13" s="4">
        <f t="shared" si="6"/>
        <v>-2</v>
      </c>
      <c r="Z13" s="4">
        <f t="shared" si="7"/>
        <v>6</v>
      </c>
      <c r="AA13" s="4">
        <f t="shared" si="7"/>
        <v>-2</v>
      </c>
      <c r="AB13" s="4">
        <f t="shared" si="7"/>
        <v>7</v>
      </c>
      <c r="AC13" s="4">
        <f t="shared" si="7"/>
        <v>-2</v>
      </c>
      <c r="AD13" s="4">
        <f t="shared" si="7"/>
        <v>-1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147</v>
      </c>
      <c r="C14" s="4">
        <f t="shared" si="2"/>
        <v>2</v>
      </c>
      <c r="D14" s="4">
        <v>75</v>
      </c>
      <c r="E14" s="4">
        <v>-2</v>
      </c>
      <c r="F14" s="4">
        <v>72</v>
      </c>
      <c r="G14" s="4">
        <v>4</v>
      </c>
      <c r="H14" s="4">
        <f t="shared" si="3"/>
        <v>136</v>
      </c>
      <c r="I14" s="4">
        <f t="shared" si="3"/>
        <v>2</v>
      </c>
      <c r="J14" s="4">
        <v>70</v>
      </c>
      <c r="K14" s="4">
        <v>0</v>
      </c>
      <c r="L14" s="4">
        <v>66</v>
      </c>
      <c r="M14" s="4">
        <v>2</v>
      </c>
      <c r="N14" s="4">
        <f t="shared" si="4"/>
        <v>142</v>
      </c>
      <c r="O14" s="4">
        <f t="shared" si="4"/>
        <v>3</v>
      </c>
      <c r="P14" s="4">
        <v>77</v>
      </c>
      <c r="Q14" s="4">
        <v>2</v>
      </c>
      <c r="R14" s="4">
        <v>65</v>
      </c>
      <c r="S14" s="4">
        <v>1</v>
      </c>
      <c r="T14" s="4">
        <f t="shared" si="5"/>
        <v>11</v>
      </c>
      <c r="U14" s="4">
        <f t="shared" si="5"/>
        <v>0</v>
      </c>
      <c r="V14" s="4">
        <f t="shared" si="6"/>
        <v>5</v>
      </c>
      <c r="W14" s="4">
        <f t="shared" si="6"/>
        <v>-2</v>
      </c>
      <c r="X14" s="4">
        <f t="shared" si="6"/>
        <v>6</v>
      </c>
      <c r="Y14" s="4">
        <f t="shared" si="6"/>
        <v>2</v>
      </c>
      <c r="Z14" s="4">
        <f t="shared" si="7"/>
        <v>5</v>
      </c>
      <c r="AA14" s="4">
        <f t="shared" si="7"/>
        <v>-1</v>
      </c>
      <c r="AB14" s="4">
        <f t="shared" si="7"/>
        <v>-2</v>
      </c>
      <c r="AC14" s="4">
        <f t="shared" si="7"/>
        <v>-4</v>
      </c>
      <c r="AD14" s="4">
        <f t="shared" si="7"/>
        <v>7</v>
      </c>
      <c r="AE14" s="4">
        <f t="shared" si="7"/>
        <v>3</v>
      </c>
    </row>
    <row r="15" spans="1:32" s="1" customFormat="1" ht="18" customHeight="1" x14ac:dyDescent="0.15">
      <c r="A15" s="4" t="s">
        <v>7</v>
      </c>
      <c r="B15" s="4">
        <f t="shared" si="2"/>
        <v>119</v>
      </c>
      <c r="C15" s="4">
        <f t="shared" si="2"/>
        <v>5</v>
      </c>
      <c r="D15" s="4">
        <v>53</v>
      </c>
      <c r="E15" s="4">
        <v>3</v>
      </c>
      <c r="F15" s="4">
        <v>66</v>
      </c>
      <c r="G15" s="4">
        <v>2</v>
      </c>
      <c r="H15" s="4">
        <f t="shared" si="3"/>
        <v>134</v>
      </c>
      <c r="I15" s="4">
        <f t="shared" si="3"/>
        <v>5</v>
      </c>
      <c r="J15" s="4">
        <v>60</v>
      </c>
      <c r="K15" s="4">
        <v>2</v>
      </c>
      <c r="L15" s="4">
        <v>74</v>
      </c>
      <c r="M15" s="4">
        <v>3</v>
      </c>
      <c r="N15" s="4">
        <f t="shared" si="4"/>
        <v>127</v>
      </c>
      <c r="O15" s="4">
        <f t="shared" si="4"/>
        <v>7</v>
      </c>
      <c r="P15" s="4">
        <v>54</v>
      </c>
      <c r="Q15" s="4">
        <v>4</v>
      </c>
      <c r="R15" s="4">
        <v>73</v>
      </c>
      <c r="S15" s="4">
        <v>3</v>
      </c>
      <c r="T15" s="4">
        <f t="shared" si="5"/>
        <v>-15</v>
      </c>
      <c r="U15" s="4">
        <f t="shared" si="5"/>
        <v>0</v>
      </c>
      <c r="V15" s="4">
        <f t="shared" si="6"/>
        <v>-7</v>
      </c>
      <c r="W15" s="4">
        <f t="shared" si="6"/>
        <v>1</v>
      </c>
      <c r="X15" s="4">
        <f t="shared" si="6"/>
        <v>-8</v>
      </c>
      <c r="Y15" s="4">
        <f t="shared" si="6"/>
        <v>-1</v>
      </c>
      <c r="Z15" s="4">
        <f t="shared" si="7"/>
        <v>-8</v>
      </c>
      <c r="AA15" s="4">
        <f t="shared" si="7"/>
        <v>-2</v>
      </c>
      <c r="AB15" s="4">
        <f t="shared" si="7"/>
        <v>-1</v>
      </c>
      <c r="AC15" s="4">
        <f t="shared" si="7"/>
        <v>-1</v>
      </c>
      <c r="AD15" s="4">
        <f t="shared" si="7"/>
        <v>-7</v>
      </c>
      <c r="AE15" s="4">
        <f t="shared" si="7"/>
        <v>-1</v>
      </c>
    </row>
    <row r="16" spans="1:32" s="1" customFormat="1" ht="18" customHeight="1" x14ac:dyDescent="0.15">
      <c r="A16" s="4" t="s">
        <v>8</v>
      </c>
      <c r="B16" s="4">
        <f t="shared" si="2"/>
        <v>188</v>
      </c>
      <c r="C16" s="4">
        <f t="shared" si="2"/>
        <v>3</v>
      </c>
      <c r="D16" s="4">
        <v>87</v>
      </c>
      <c r="E16" s="4">
        <v>2</v>
      </c>
      <c r="F16" s="4">
        <v>101</v>
      </c>
      <c r="G16" s="4">
        <v>1</v>
      </c>
      <c r="H16" s="4">
        <f t="shared" si="3"/>
        <v>192</v>
      </c>
      <c r="I16" s="4">
        <f t="shared" si="3"/>
        <v>1</v>
      </c>
      <c r="J16" s="4">
        <v>95</v>
      </c>
      <c r="K16" s="4">
        <v>1</v>
      </c>
      <c r="L16" s="4">
        <v>97</v>
      </c>
      <c r="M16" s="4">
        <v>0</v>
      </c>
      <c r="N16" s="4">
        <f t="shared" si="4"/>
        <v>203</v>
      </c>
      <c r="O16" s="4">
        <f t="shared" si="4"/>
        <v>5</v>
      </c>
      <c r="P16" s="4">
        <v>98</v>
      </c>
      <c r="Q16" s="4">
        <v>3</v>
      </c>
      <c r="R16" s="4">
        <v>105</v>
      </c>
      <c r="S16" s="4">
        <v>2</v>
      </c>
      <c r="T16" s="4">
        <f t="shared" si="5"/>
        <v>-4</v>
      </c>
      <c r="U16" s="4">
        <f t="shared" si="5"/>
        <v>2</v>
      </c>
      <c r="V16" s="4">
        <f t="shared" si="6"/>
        <v>-8</v>
      </c>
      <c r="W16" s="4">
        <f t="shared" si="6"/>
        <v>1</v>
      </c>
      <c r="X16" s="4">
        <f t="shared" si="6"/>
        <v>4</v>
      </c>
      <c r="Y16" s="4">
        <f t="shared" si="6"/>
        <v>1</v>
      </c>
      <c r="Z16" s="4">
        <f t="shared" si="7"/>
        <v>-15</v>
      </c>
      <c r="AA16" s="4">
        <f t="shared" si="7"/>
        <v>-2</v>
      </c>
      <c r="AB16" s="4">
        <f t="shared" si="7"/>
        <v>-11</v>
      </c>
      <c r="AC16" s="4">
        <f t="shared" si="7"/>
        <v>-1</v>
      </c>
      <c r="AD16" s="4">
        <f t="shared" si="7"/>
        <v>-4</v>
      </c>
      <c r="AE16" s="4">
        <f t="shared" si="7"/>
        <v>-1</v>
      </c>
    </row>
    <row r="17" spans="1:31" s="1" customFormat="1" ht="18" customHeight="1" x14ac:dyDescent="0.15">
      <c r="A17" s="4" t="s">
        <v>9</v>
      </c>
      <c r="B17" s="4">
        <f t="shared" si="2"/>
        <v>225</v>
      </c>
      <c r="C17" s="4">
        <f t="shared" si="2"/>
        <v>-2</v>
      </c>
      <c r="D17" s="4">
        <v>118</v>
      </c>
      <c r="E17" s="4">
        <v>-1</v>
      </c>
      <c r="F17" s="4">
        <v>107</v>
      </c>
      <c r="G17" s="4">
        <v>-1</v>
      </c>
      <c r="H17" s="4">
        <f t="shared" si="3"/>
        <v>230</v>
      </c>
      <c r="I17" s="4">
        <f t="shared" si="3"/>
        <v>1</v>
      </c>
      <c r="J17" s="4">
        <v>115</v>
      </c>
      <c r="K17" s="4">
        <v>1</v>
      </c>
      <c r="L17" s="4">
        <v>115</v>
      </c>
      <c r="M17" s="4">
        <v>0</v>
      </c>
      <c r="N17" s="4">
        <f t="shared" si="4"/>
        <v>249</v>
      </c>
      <c r="O17" s="4">
        <f t="shared" si="4"/>
        <v>8</v>
      </c>
      <c r="P17" s="4">
        <v>127</v>
      </c>
      <c r="Q17" s="4">
        <v>6</v>
      </c>
      <c r="R17" s="4">
        <v>122</v>
      </c>
      <c r="S17" s="4">
        <v>2</v>
      </c>
      <c r="T17" s="4">
        <f t="shared" si="5"/>
        <v>-5</v>
      </c>
      <c r="U17" s="4">
        <f t="shared" si="5"/>
        <v>-3</v>
      </c>
      <c r="V17" s="4">
        <f t="shared" si="6"/>
        <v>3</v>
      </c>
      <c r="W17" s="4">
        <f t="shared" si="6"/>
        <v>-2</v>
      </c>
      <c r="X17" s="4">
        <f t="shared" si="6"/>
        <v>-8</v>
      </c>
      <c r="Y17" s="4">
        <f t="shared" si="6"/>
        <v>-1</v>
      </c>
      <c r="Z17" s="4">
        <f t="shared" si="7"/>
        <v>-24</v>
      </c>
      <c r="AA17" s="4">
        <f t="shared" si="7"/>
        <v>-10</v>
      </c>
      <c r="AB17" s="4">
        <f t="shared" si="7"/>
        <v>-9</v>
      </c>
      <c r="AC17" s="4">
        <f t="shared" si="7"/>
        <v>-7</v>
      </c>
      <c r="AD17" s="4">
        <f t="shared" si="7"/>
        <v>-15</v>
      </c>
      <c r="AE17" s="4">
        <f t="shared" si="7"/>
        <v>-3</v>
      </c>
    </row>
    <row r="18" spans="1:31" s="1" customFormat="1" ht="18" customHeight="1" x14ac:dyDescent="0.15">
      <c r="A18" s="4" t="s">
        <v>10</v>
      </c>
      <c r="B18" s="4">
        <f t="shared" si="2"/>
        <v>256</v>
      </c>
      <c r="C18" s="4">
        <f t="shared" si="2"/>
        <v>4</v>
      </c>
      <c r="D18" s="4">
        <v>127</v>
      </c>
      <c r="E18" s="4">
        <v>3</v>
      </c>
      <c r="F18" s="4">
        <v>129</v>
      </c>
      <c r="G18" s="4">
        <v>1</v>
      </c>
      <c r="H18" s="4">
        <f t="shared" si="3"/>
        <v>272</v>
      </c>
      <c r="I18" s="4">
        <f t="shared" si="3"/>
        <v>1</v>
      </c>
      <c r="J18" s="4">
        <v>143</v>
      </c>
      <c r="K18" s="4">
        <v>1</v>
      </c>
      <c r="L18" s="4">
        <v>129</v>
      </c>
      <c r="M18" s="4">
        <v>0</v>
      </c>
      <c r="N18" s="4">
        <f t="shared" si="4"/>
        <v>268</v>
      </c>
      <c r="O18" s="4">
        <f t="shared" si="4"/>
        <v>2</v>
      </c>
      <c r="P18" s="4">
        <v>144</v>
      </c>
      <c r="Q18" s="4">
        <v>2</v>
      </c>
      <c r="R18" s="4">
        <v>124</v>
      </c>
      <c r="S18" s="4">
        <v>0</v>
      </c>
      <c r="T18" s="4">
        <f t="shared" si="5"/>
        <v>-16</v>
      </c>
      <c r="U18" s="4">
        <f t="shared" si="5"/>
        <v>3</v>
      </c>
      <c r="V18" s="4">
        <f t="shared" si="6"/>
        <v>-16</v>
      </c>
      <c r="W18" s="4">
        <f t="shared" si="6"/>
        <v>2</v>
      </c>
      <c r="X18" s="4">
        <f t="shared" si="6"/>
        <v>0</v>
      </c>
      <c r="Y18" s="4">
        <f t="shared" si="6"/>
        <v>1</v>
      </c>
      <c r="Z18" s="4">
        <f t="shared" si="7"/>
        <v>-12</v>
      </c>
      <c r="AA18" s="4">
        <f t="shared" si="7"/>
        <v>2</v>
      </c>
      <c r="AB18" s="4">
        <f t="shared" si="7"/>
        <v>-17</v>
      </c>
      <c r="AC18" s="4">
        <f t="shared" si="7"/>
        <v>1</v>
      </c>
      <c r="AD18" s="4">
        <f t="shared" si="7"/>
        <v>5</v>
      </c>
      <c r="AE18" s="4">
        <f t="shared" si="7"/>
        <v>1</v>
      </c>
    </row>
    <row r="19" spans="1:31" s="1" customFormat="1" ht="18" customHeight="1" x14ac:dyDescent="0.15">
      <c r="A19" s="4" t="s">
        <v>11</v>
      </c>
      <c r="B19" s="4">
        <f t="shared" si="2"/>
        <v>267</v>
      </c>
      <c r="C19" s="4">
        <f t="shared" si="2"/>
        <v>4</v>
      </c>
      <c r="D19" s="4">
        <v>133</v>
      </c>
      <c r="E19" s="4">
        <v>1</v>
      </c>
      <c r="F19" s="4">
        <v>134</v>
      </c>
      <c r="G19" s="4">
        <v>3</v>
      </c>
      <c r="H19" s="4">
        <f t="shared" si="3"/>
        <v>262</v>
      </c>
      <c r="I19" s="4">
        <f t="shared" si="3"/>
        <v>4</v>
      </c>
      <c r="J19" s="4">
        <v>123</v>
      </c>
      <c r="K19" s="4">
        <v>1</v>
      </c>
      <c r="L19" s="4">
        <v>139</v>
      </c>
      <c r="M19" s="4">
        <v>3</v>
      </c>
      <c r="N19" s="4">
        <f t="shared" si="4"/>
        <v>272</v>
      </c>
      <c r="O19" s="4">
        <f t="shared" si="4"/>
        <v>9</v>
      </c>
      <c r="P19" s="4">
        <v>127</v>
      </c>
      <c r="Q19" s="4">
        <v>4</v>
      </c>
      <c r="R19" s="4">
        <v>145</v>
      </c>
      <c r="S19" s="4">
        <v>5</v>
      </c>
      <c r="T19" s="4">
        <f t="shared" si="5"/>
        <v>5</v>
      </c>
      <c r="U19" s="4">
        <f t="shared" si="5"/>
        <v>0</v>
      </c>
      <c r="V19" s="4">
        <f t="shared" si="6"/>
        <v>10</v>
      </c>
      <c r="W19" s="4">
        <f t="shared" si="6"/>
        <v>0</v>
      </c>
      <c r="X19" s="4">
        <f t="shared" si="6"/>
        <v>-5</v>
      </c>
      <c r="Y19" s="4">
        <f t="shared" si="6"/>
        <v>0</v>
      </c>
      <c r="Z19" s="4">
        <f t="shared" si="7"/>
        <v>-5</v>
      </c>
      <c r="AA19" s="4">
        <f t="shared" si="7"/>
        <v>-5</v>
      </c>
      <c r="AB19" s="4">
        <f t="shared" si="7"/>
        <v>6</v>
      </c>
      <c r="AC19" s="4">
        <f t="shared" si="7"/>
        <v>-3</v>
      </c>
      <c r="AD19" s="4">
        <f t="shared" si="7"/>
        <v>-11</v>
      </c>
      <c r="AE19" s="4">
        <f t="shared" si="7"/>
        <v>-2</v>
      </c>
    </row>
    <row r="20" spans="1:31" s="1" customFormat="1" ht="18" customHeight="1" x14ac:dyDescent="0.15">
      <c r="A20" s="4" t="s">
        <v>12</v>
      </c>
      <c r="B20" s="4">
        <f t="shared" si="2"/>
        <v>186</v>
      </c>
      <c r="C20" s="4">
        <f t="shared" si="2"/>
        <v>2</v>
      </c>
      <c r="D20" s="4">
        <v>97</v>
      </c>
      <c r="E20" s="4">
        <v>2</v>
      </c>
      <c r="F20" s="4">
        <v>89</v>
      </c>
      <c r="G20" s="4">
        <v>0</v>
      </c>
      <c r="H20" s="4">
        <f t="shared" si="3"/>
        <v>167</v>
      </c>
      <c r="I20" s="4">
        <f t="shared" si="3"/>
        <v>1</v>
      </c>
      <c r="J20" s="4">
        <v>88</v>
      </c>
      <c r="K20" s="4">
        <v>1</v>
      </c>
      <c r="L20" s="4">
        <v>79</v>
      </c>
      <c r="M20" s="4">
        <v>0</v>
      </c>
      <c r="N20" s="4">
        <f t="shared" si="4"/>
        <v>168</v>
      </c>
      <c r="O20" s="4">
        <f t="shared" si="4"/>
        <v>3</v>
      </c>
      <c r="P20" s="4">
        <v>88</v>
      </c>
      <c r="Q20" s="4">
        <v>2</v>
      </c>
      <c r="R20" s="4">
        <v>80</v>
      </c>
      <c r="S20" s="4">
        <v>1</v>
      </c>
      <c r="T20" s="4">
        <f t="shared" si="5"/>
        <v>19</v>
      </c>
      <c r="U20" s="4">
        <f t="shared" si="5"/>
        <v>1</v>
      </c>
      <c r="V20" s="4">
        <f t="shared" si="6"/>
        <v>9</v>
      </c>
      <c r="W20" s="4">
        <f t="shared" si="6"/>
        <v>1</v>
      </c>
      <c r="X20" s="4">
        <f t="shared" si="6"/>
        <v>10</v>
      </c>
      <c r="Y20" s="4">
        <f t="shared" si="6"/>
        <v>0</v>
      </c>
      <c r="Z20" s="4">
        <f t="shared" si="7"/>
        <v>18</v>
      </c>
      <c r="AA20" s="4">
        <f t="shared" si="7"/>
        <v>-1</v>
      </c>
      <c r="AB20" s="4">
        <f t="shared" si="7"/>
        <v>9</v>
      </c>
      <c r="AC20" s="4">
        <f t="shared" si="7"/>
        <v>0</v>
      </c>
      <c r="AD20" s="4">
        <f t="shared" si="7"/>
        <v>9</v>
      </c>
      <c r="AE20" s="4">
        <f t="shared" si="7"/>
        <v>-1</v>
      </c>
    </row>
    <row r="21" spans="1:31" s="1" customFormat="1" ht="18" customHeight="1" x14ac:dyDescent="0.15">
      <c r="A21" s="4" t="s">
        <v>13</v>
      </c>
      <c r="B21" s="4">
        <f t="shared" si="2"/>
        <v>172</v>
      </c>
      <c r="C21" s="4">
        <f t="shared" si="2"/>
        <v>0</v>
      </c>
      <c r="D21" s="4">
        <v>73</v>
      </c>
      <c r="E21" s="4">
        <v>0</v>
      </c>
      <c r="F21" s="4">
        <v>99</v>
      </c>
      <c r="G21" s="4">
        <v>0</v>
      </c>
      <c r="H21" s="4">
        <f t="shared" si="3"/>
        <v>183</v>
      </c>
      <c r="I21" s="4">
        <f t="shared" si="3"/>
        <v>1</v>
      </c>
      <c r="J21" s="4">
        <v>83</v>
      </c>
      <c r="K21" s="4">
        <v>1</v>
      </c>
      <c r="L21" s="4">
        <v>100</v>
      </c>
      <c r="M21" s="4">
        <v>0</v>
      </c>
      <c r="N21" s="4">
        <f t="shared" si="4"/>
        <v>186</v>
      </c>
      <c r="O21" s="4">
        <f t="shared" si="4"/>
        <v>3</v>
      </c>
      <c r="P21" s="4">
        <v>85</v>
      </c>
      <c r="Q21" s="4">
        <v>2</v>
      </c>
      <c r="R21" s="4">
        <v>101</v>
      </c>
      <c r="S21" s="4">
        <v>1</v>
      </c>
      <c r="T21" s="4">
        <f t="shared" si="5"/>
        <v>-11</v>
      </c>
      <c r="U21" s="4">
        <f t="shared" si="5"/>
        <v>-1</v>
      </c>
      <c r="V21" s="4">
        <f t="shared" si="6"/>
        <v>-10</v>
      </c>
      <c r="W21" s="4">
        <f t="shared" si="6"/>
        <v>-1</v>
      </c>
      <c r="X21" s="4">
        <f t="shared" si="6"/>
        <v>-1</v>
      </c>
      <c r="Y21" s="4">
        <f t="shared" si="6"/>
        <v>0</v>
      </c>
      <c r="Z21" s="4">
        <f t="shared" si="7"/>
        <v>-14</v>
      </c>
      <c r="AA21" s="4">
        <f t="shared" si="7"/>
        <v>-3</v>
      </c>
      <c r="AB21" s="4">
        <f t="shared" si="7"/>
        <v>-12</v>
      </c>
      <c r="AC21" s="4">
        <f t="shared" si="7"/>
        <v>-2</v>
      </c>
      <c r="AD21" s="4">
        <f t="shared" si="7"/>
        <v>-2</v>
      </c>
      <c r="AE21" s="4">
        <f t="shared" si="7"/>
        <v>-1</v>
      </c>
    </row>
    <row r="22" spans="1:31" s="1" customFormat="1" ht="18" customHeight="1" x14ac:dyDescent="0.15">
      <c r="A22" s="4" t="s">
        <v>14</v>
      </c>
      <c r="B22" s="4">
        <f t="shared" si="2"/>
        <v>225</v>
      </c>
      <c r="C22" s="4">
        <f t="shared" si="2"/>
        <v>2</v>
      </c>
      <c r="D22" s="4">
        <v>110</v>
      </c>
      <c r="E22" s="4">
        <v>0</v>
      </c>
      <c r="F22" s="4">
        <v>115</v>
      </c>
      <c r="G22" s="4">
        <v>2</v>
      </c>
      <c r="H22" s="4">
        <f t="shared" si="3"/>
        <v>224</v>
      </c>
      <c r="I22" s="4">
        <f t="shared" si="3"/>
        <v>2</v>
      </c>
      <c r="J22" s="4">
        <v>103</v>
      </c>
      <c r="K22" s="4">
        <v>0</v>
      </c>
      <c r="L22" s="4">
        <v>121</v>
      </c>
      <c r="M22" s="4">
        <v>2</v>
      </c>
      <c r="N22" s="4">
        <f t="shared" si="4"/>
        <v>228</v>
      </c>
      <c r="O22" s="4">
        <f t="shared" si="4"/>
        <v>2</v>
      </c>
      <c r="P22" s="4">
        <v>108</v>
      </c>
      <c r="Q22" s="4">
        <v>0</v>
      </c>
      <c r="R22" s="4">
        <v>120</v>
      </c>
      <c r="S22" s="4">
        <v>2</v>
      </c>
      <c r="T22" s="4">
        <f t="shared" si="5"/>
        <v>1</v>
      </c>
      <c r="U22" s="4">
        <f t="shared" si="5"/>
        <v>0</v>
      </c>
      <c r="V22" s="4">
        <f t="shared" si="6"/>
        <v>7</v>
      </c>
      <c r="W22" s="4">
        <f t="shared" si="6"/>
        <v>0</v>
      </c>
      <c r="X22" s="4">
        <f t="shared" si="6"/>
        <v>-6</v>
      </c>
      <c r="Y22" s="4">
        <f t="shared" si="6"/>
        <v>0</v>
      </c>
      <c r="Z22" s="4">
        <f t="shared" si="7"/>
        <v>-3</v>
      </c>
      <c r="AA22" s="4">
        <f t="shared" si="7"/>
        <v>0</v>
      </c>
      <c r="AB22" s="4">
        <f t="shared" si="7"/>
        <v>2</v>
      </c>
      <c r="AC22" s="4">
        <f t="shared" si="7"/>
        <v>0</v>
      </c>
      <c r="AD22" s="4">
        <f t="shared" si="7"/>
        <v>-5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229</v>
      </c>
      <c r="C23" s="4">
        <f t="shared" si="2"/>
        <v>3</v>
      </c>
      <c r="D23" s="4">
        <v>99</v>
      </c>
      <c r="E23" s="4">
        <v>2</v>
      </c>
      <c r="F23" s="4">
        <v>130</v>
      </c>
      <c r="G23" s="4">
        <v>1</v>
      </c>
      <c r="H23" s="4">
        <f t="shared" si="3"/>
        <v>248</v>
      </c>
      <c r="I23" s="4">
        <f t="shared" si="3"/>
        <v>4</v>
      </c>
      <c r="J23" s="4">
        <v>111</v>
      </c>
      <c r="K23" s="4">
        <v>2</v>
      </c>
      <c r="L23" s="4">
        <v>137</v>
      </c>
      <c r="M23" s="4">
        <v>2</v>
      </c>
      <c r="N23" s="4">
        <f t="shared" si="4"/>
        <v>249</v>
      </c>
      <c r="O23" s="4">
        <f t="shared" si="4"/>
        <v>4</v>
      </c>
      <c r="P23" s="4">
        <v>113</v>
      </c>
      <c r="Q23" s="4">
        <v>2</v>
      </c>
      <c r="R23" s="4">
        <v>136</v>
      </c>
      <c r="S23" s="4">
        <v>2</v>
      </c>
      <c r="T23" s="4">
        <f t="shared" si="5"/>
        <v>-19</v>
      </c>
      <c r="U23" s="4">
        <f t="shared" si="5"/>
        <v>-1</v>
      </c>
      <c r="V23" s="4">
        <f t="shared" si="6"/>
        <v>-12</v>
      </c>
      <c r="W23" s="4">
        <f t="shared" si="6"/>
        <v>0</v>
      </c>
      <c r="X23" s="4">
        <f t="shared" si="6"/>
        <v>-7</v>
      </c>
      <c r="Y23" s="4">
        <f t="shared" si="6"/>
        <v>-1</v>
      </c>
      <c r="Z23" s="4">
        <f t="shared" si="7"/>
        <v>-20</v>
      </c>
      <c r="AA23" s="4">
        <f t="shared" si="7"/>
        <v>-1</v>
      </c>
      <c r="AB23" s="4">
        <f t="shared" si="7"/>
        <v>-14</v>
      </c>
      <c r="AC23" s="4">
        <f t="shared" si="7"/>
        <v>0</v>
      </c>
      <c r="AD23" s="4">
        <f t="shared" si="7"/>
        <v>-6</v>
      </c>
      <c r="AE23" s="4">
        <f t="shared" si="7"/>
        <v>-1</v>
      </c>
    </row>
    <row r="24" spans="1:31" s="1" customFormat="1" ht="18" customHeight="1" x14ac:dyDescent="0.15">
      <c r="A24" s="4" t="s">
        <v>16</v>
      </c>
      <c r="B24" s="4">
        <f t="shared" si="2"/>
        <v>271</v>
      </c>
      <c r="C24" s="4">
        <f t="shared" si="2"/>
        <v>2</v>
      </c>
      <c r="D24" s="4">
        <v>118</v>
      </c>
      <c r="E24" s="4">
        <v>0</v>
      </c>
      <c r="F24" s="4">
        <v>153</v>
      </c>
      <c r="G24" s="4">
        <v>2</v>
      </c>
      <c r="H24" s="4">
        <f t="shared" si="3"/>
        <v>236</v>
      </c>
      <c r="I24" s="4">
        <f t="shared" si="3"/>
        <v>1</v>
      </c>
      <c r="J24" s="4">
        <v>101</v>
      </c>
      <c r="K24" s="4">
        <v>0</v>
      </c>
      <c r="L24" s="4">
        <v>135</v>
      </c>
      <c r="M24" s="4">
        <v>1</v>
      </c>
      <c r="N24" s="4">
        <f t="shared" si="4"/>
        <v>239</v>
      </c>
      <c r="O24" s="4">
        <f t="shared" si="4"/>
        <v>1</v>
      </c>
      <c r="P24" s="4">
        <v>105</v>
      </c>
      <c r="Q24" s="4">
        <v>0</v>
      </c>
      <c r="R24" s="4">
        <v>134</v>
      </c>
      <c r="S24" s="4">
        <v>1</v>
      </c>
      <c r="T24" s="4">
        <f t="shared" si="5"/>
        <v>35</v>
      </c>
      <c r="U24" s="4">
        <f t="shared" si="5"/>
        <v>1</v>
      </c>
      <c r="V24" s="4">
        <f t="shared" si="6"/>
        <v>17</v>
      </c>
      <c r="W24" s="4">
        <f t="shared" si="6"/>
        <v>0</v>
      </c>
      <c r="X24" s="4">
        <f t="shared" si="6"/>
        <v>18</v>
      </c>
      <c r="Y24" s="4">
        <f t="shared" si="6"/>
        <v>1</v>
      </c>
      <c r="Z24" s="4">
        <f t="shared" si="7"/>
        <v>32</v>
      </c>
      <c r="AA24" s="4">
        <f t="shared" si="7"/>
        <v>1</v>
      </c>
      <c r="AB24" s="4">
        <f t="shared" si="7"/>
        <v>13</v>
      </c>
      <c r="AC24" s="4">
        <f t="shared" si="7"/>
        <v>0</v>
      </c>
      <c r="AD24" s="4">
        <f t="shared" si="7"/>
        <v>19</v>
      </c>
      <c r="AE24" s="4">
        <f t="shared" si="7"/>
        <v>1</v>
      </c>
    </row>
    <row r="25" spans="1:31" s="1" customFormat="1" ht="18" customHeight="1" x14ac:dyDescent="0.15">
      <c r="A25" s="4" t="s">
        <v>17</v>
      </c>
      <c r="B25" s="4">
        <f t="shared" si="2"/>
        <v>162</v>
      </c>
      <c r="C25" s="4">
        <f t="shared" si="2"/>
        <v>3</v>
      </c>
      <c r="D25" s="4">
        <v>83</v>
      </c>
      <c r="E25" s="4">
        <v>2</v>
      </c>
      <c r="F25" s="4">
        <v>79</v>
      </c>
      <c r="G25" s="4">
        <v>1</v>
      </c>
      <c r="H25" s="4">
        <f t="shared" si="3"/>
        <v>161</v>
      </c>
      <c r="I25" s="4">
        <f t="shared" si="3"/>
        <v>4</v>
      </c>
      <c r="J25" s="4">
        <v>77</v>
      </c>
      <c r="K25" s="4">
        <v>2</v>
      </c>
      <c r="L25" s="4">
        <v>84</v>
      </c>
      <c r="M25" s="4">
        <v>2</v>
      </c>
      <c r="N25" s="4">
        <f t="shared" si="4"/>
        <v>165</v>
      </c>
      <c r="O25" s="4">
        <f t="shared" si="4"/>
        <v>4</v>
      </c>
      <c r="P25" s="4">
        <v>79</v>
      </c>
      <c r="Q25" s="4">
        <v>2</v>
      </c>
      <c r="R25" s="4">
        <v>86</v>
      </c>
      <c r="S25" s="4">
        <v>2</v>
      </c>
      <c r="T25" s="4">
        <f t="shared" si="5"/>
        <v>1</v>
      </c>
      <c r="U25" s="4">
        <f t="shared" si="5"/>
        <v>-1</v>
      </c>
      <c r="V25" s="4">
        <f t="shared" si="5"/>
        <v>6</v>
      </c>
      <c r="W25" s="4">
        <f t="shared" si="5"/>
        <v>0</v>
      </c>
      <c r="X25" s="4">
        <f t="shared" si="5"/>
        <v>-5</v>
      </c>
      <c r="Y25" s="4">
        <f t="shared" si="5"/>
        <v>-1</v>
      </c>
      <c r="Z25" s="4">
        <f t="shared" si="7"/>
        <v>-3</v>
      </c>
      <c r="AA25" s="4">
        <f t="shared" si="7"/>
        <v>-1</v>
      </c>
      <c r="AB25" s="4">
        <f t="shared" si="7"/>
        <v>4</v>
      </c>
      <c r="AC25" s="4">
        <f t="shared" si="7"/>
        <v>0</v>
      </c>
      <c r="AD25" s="4">
        <f t="shared" si="7"/>
        <v>-7</v>
      </c>
      <c r="AE25" s="4">
        <f t="shared" si="7"/>
        <v>-1</v>
      </c>
    </row>
    <row r="26" spans="1:31" s="1" customFormat="1" ht="18" customHeight="1" x14ac:dyDescent="0.15">
      <c r="A26" s="4" t="s">
        <v>18</v>
      </c>
      <c r="B26" s="4">
        <f t="shared" si="2"/>
        <v>139</v>
      </c>
      <c r="C26" s="4">
        <f t="shared" si="2"/>
        <v>2</v>
      </c>
      <c r="D26" s="4">
        <v>51</v>
      </c>
      <c r="E26" s="4">
        <v>0</v>
      </c>
      <c r="F26" s="4">
        <v>88</v>
      </c>
      <c r="G26" s="4">
        <v>2</v>
      </c>
      <c r="H26" s="4">
        <f t="shared" si="3"/>
        <v>149</v>
      </c>
      <c r="I26" s="4">
        <f t="shared" si="3"/>
        <v>1</v>
      </c>
      <c r="J26" s="4">
        <v>60</v>
      </c>
      <c r="K26" s="4">
        <v>0</v>
      </c>
      <c r="L26" s="4">
        <v>89</v>
      </c>
      <c r="M26" s="4">
        <v>1</v>
      </c>
      <c r="N26" s="4">
        <f t="shared" si="4"/>
        <v>156</v>
      </c>
      <c r="O26" s="4">
        <f t="shared" si="4"/>
        <v>1</v>
      </c>
      <c r="P26" s="4">
        <v>63</v>
      </c>
      <c r="Q26" s="4">
        <v>0</v>
      </c>
      <c r="R26" s="4">
        <v>93</v>
      </c>
      <c r="S26" s="4">
        <v>1</v>
      </c>
      <c r="T26" s="4">
        <f t="shared" si="5"/>
        <v>-10</v>
      </c>
      <c r="U26" s="4">
        <f t="shared" si="5"/>
        <v>1</v>
      </c>
      <c r="V26" s="4">
        <f t="shared" si="5"/>
        <v>-9</v>
      </c>
      <c r="W26" s="4">
        <f t="shared" si="5"/>
        <v>0</v>
      </c>
      <c r="X26" s="4">
        <f t="shared" si="5"/>
        <v>-1</v>
      </c>
      <c r="Y26" s="4">
        <f t="shared" si="5"/>
        <v>1</v>
      </c>
      <c r="Z26" s="4">
        <f t="shared" si="7"/>
        <v>-17</v>
      </c>
      <c r="AA26" s="4">
        <f t="shared" si="7"/>
        <v>1</v>
      </c>
      <c r="AB26" s="4">
        <f t="shared" si="7"/>
        <v>-12</v>
      </c>
      <c r="AC26" s="4">
        <f t="shared" si="7"/>
        <v>0</v>
      </c>
      <c r="AD26" s="4">
        <f t="shared" si="7"/>
        <v>-5</v>
      </c>
      <c r="AE26" s="4">
        <f t="shared" si="7"/>
        <v>1</v>
      </c>
    </row>
    <row r="27" spans="1:31" s="1" customFormat="1" ht="18" customHeight="1" x14ac:dyDescent="0.15">
      <c r="A27" s="4" t="s">
        <v>19</v>
      </c>
      <c r="B27" s="4">
        <f t="shared" si="2"/>
        <v>120</v>
      </c>
      <c r="C27" s="4">
        <f t="shared" si="2"/>
        <v>0</v>
      </c>
      <c r="D27" s="4">
        <v>38</v>
      </c>
      <c r="E27" s="4">
        <v>0</v>
      </c>
      <c r="F27" s="4">
        <v>82</v>
      </c>
      <c r="G27" s="4">
        <v>0</v>
      </c>
      <c r="H27" s="4">
        <f t="shared" si="3"/>
        <v>104</v>
      </c>
      <c r="I27" s="4">
        <f t="shared" si="3"/>
        <v>0</v>
      </c>
      <c r="J27" s="4">
        <v>31</v>
      </c>
      <c r="K27" s="4">
        <v>0</v>
      </c>
      <c r="L27" s="4">
        <v>73</v>
      </c>
      <c r="M27" s="4">
        <v>0</v>
      </c>
      <c r="N27" s="4">
        <f t="shared" si="4"/>
        <v>113</v>
      </c>
      <c r="O27" s="4">
        <f t="shared" si="4"/>
        <v>0</v>
      </c>
      <c r="P27" s="4">
        <v>36</v>
      </c>
      <c r="Q27" s="4">
        <v>0</v>
      </c>
      <c r="R27" s="4">
        <v>77</v>
      </c>
      <c r="S27" s="4">
        <v>0</v>
      </c>
      <c r="T27" s="4">
        <f t="shared" si="5"/>
        <v>16</v>
      </c>
      <c r="U27" s="4">
        <f t="shared" si="5"/>
        <v>0</v>
      </c>
      <c r="V27" s="4">
        <f t="shared" si="5"/>
        <v>7</v>
      </c>
      <c r="W27" s="4">
        <f t="shared" si="5"/>
        <v>0</v>
      </c>
      <c r="X27" s="4">
        <f t="shared" si="5"/>
        <v>9</v>
      </c>
      <c r="Y27" s="4">
        <f t="shared" si="5"/>
        <v>0</v>
      </c>
      <c r="Z27" s="4">
        <f t="shared" si="7"/>
        <v>7</v>
      </c>
      <c r="AA27" s="4">
        <f t="shared" si="7"/>
        <v>0</v>
      </c>
      <c r="AB27" s="4">
        <f t="shared" si="7"/>
        <v>2</v>
      </c>
      <c r="AC27" s="4">
        <f t="shared" si="7"/>
        <v>0</v>
      </c>
      <c r="AD27" s="4">
        <f t="shared" si="7"/>
        <v>5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82</v>
      </c>
      <c r="C28" s="4">
        <f t="shared" si="2"/>
        <v>0</v>
      </c>
      <c r="D28" s="4">
        <v>21</v>
      </c>
      <c r="E28" s="4">
        <v>0</v>
      </c>
      <c r="F28" s="4">
        <v>61</v>
      </c>
      <c r="G28" s="4">
        <v>0</v>
      </c>
      <c r="H28" s="4">
        <f t="shared" si="3"/>
        <v>76</v>
      </c>
      <c r="I28" s="4">
        <f t="shared" si="3"/>
        <v>0</v>
      </c>
      <c r="J28" s="4">
        <v>18</v>
      </c>
      <c r="K28" s="4">
        <v>0</v>
      </c>
      <c r="L28" s="4">
        <v>58</v>
      </c>
      <c r="M28" s="4">
        <v>0</v>
      </c>
      <c r="N28" s="4">
        <f t="shared" si="4"/>
        <v>84</v>
      </c>
      <c r="O28" s="4">
        <f t="shared" si="4"/>
        <v>0</v>
      </c>
      <c r="P28" s="4">
        <v>18</v>
      </c>
      <c r="Q28" s="4">
        <v>0</v>
      </c>
      <c r="R28" s="4">
        <v>66</v>
      </c>
      <c r="S28" s="4">
        <v>0</v>
      </c>
      <c r="T28" s="4">
        <f t="shared" si="5"/>
        <v>6</v>
      </c>
      <c r="U28" s="4">
        <f t="shared" si="5"/>
        <v>0</v>
      </c>
      <c r="V28" s="4">
        <f t="shared" si="5"/>
        <v>3</v>
      </c>
      <c r="W28" s="4">
        <f t="shared" si="5"/>
        <v>0</v>
      </c>
      <c r="X28" s="4">
        <f t="shared" si="5"/>
        <v>3</v>
      </c>
      <c r="Y28" s="4">
        <f t="shared" si="5"/>
        <v>0</v>
      </c>
      <c r="Z28" s="4">
        <f t="shared" si="7"/>
        <v>-2</v>
      </c>
      <c r="AA28" s="4">
        <f t="shared" si="7"/>
        <v>0</v>
      </c>
      <c r="AB28" s="4">
        <f t="shared" si="7"/>
        <v>3</v>
      </c>
      <c r="AC28" s="4">
        <f t="shared" si="7"/>
        <v>0</v>
      </c>
      <c r="AD28" s="4">
        <f t="shared" si="7"/>
        <v>-5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34</v>
      </c>
      <c r="C29" s="4">
        <f t="shared" si="2"/>
        <v>0</v>
      </c>
      <c r="D29" s="4">
        <v>5</v>
      </c>
      <c r="E29" s="4">
        <v>0</v>
      </c>
      <c r="F29" s="4">
        <v>29</v>
      </c>
      <c r="G29" s="4">
        <v>0</v>
      </c>
      <c r="H29" s="4">
        <f t="shared" si="3"/>
        <v>25</v>
      </c>
      <c r="I29" s="4">
        <f t="shared" si="3"/>
        <v>0</v>
      </c>
      <c r="J29" s="4">
        <v>3</v>
      </c>
      <c r="K29" s="4">
        <v>0</v>
      </c>
      <c r="L29" s="4">
        <v>22</v>
      </c>
      <c r="M29" s="4">
        <v>0</v>
      </c>
      <c r="N29" s="4">
        <f t="shared" si="4"/>
        <v>25</v>
      </c>
      <c r="O29" s="4">
        <f t="shared" si="4"/>
        <v>0</v>
      </c>
      <c r="P29" s="4">
        <v>2</v>
      </c>
      <c r="Q29" s="4">
        <v>0</v>
      </c>
      <c r="R29" s="4">
        <v>23</v>
      </c>
      <c r="S29" s="4">
        <v>0</v>
      </c>
      <c r="T29" s="4">
        <f t="shared" si="5"/>
        <v>9</v>
      </c>
      <c r="U29" s="4">
        <f t="shared" si="5"/>
        <v>0</v>
      </c>
      <c r="V29" s="4">
        <f t="shared" si="5"/>
        <v>2</v>
      </c>
      <c r="W29" s="4">
        <f t="shared" si="5"/>
        <v>0</v>
      </c>
      <c r="X29" s="4">
        <f t="shared" si="5"/>
        <v>7</v>
      </c>
      <c r="Y29" s="4">
        <f t="shared" si="5"/>
        <v>0</v>
      </c>
      <c r="Z29" s="4">
        <f t="shared" si="7"/>
        <v>9</v>
      </c>
      <c r="AA29" s="4">
        <f t="shared" si="7"/>
        <v>0</v>
      </c>
      <c r="AB29" s="4">
        <f t="shared" si="7"/>
        <v>3</v>
      </c>
      <c r="AC29" s="4">
        <f t="shared" si="7"/>
        <v>0</v>
      </c>
      <c r="AD29" s="4">
        <f t="shared" si="7"/>
        <v>6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</v>
      </c>
      <c r="C30" s="4">
        <f>E30+G30</f>
        <v>0</v>
      </c>
      <c r="D30" s="4">
        <v>0</v>
      </c>
      <c r="E30" s="4">
        <v>0</v>
      </c>
      <c r="F30" s="4">
        <v>1</v>
      </c>
      <c r="G30" s="4">
        <v>0</v>
      </c>
      <c r="H30" s="4">
        <f t="shared" si="3"/>
        <v>0</v>
      </c>
      <c r="I30" s="4">
        <f t="shared" si="3"/>
        <v>0</v>
      </c>
      <c r="J30" s="4">
        <v>0</v>
      </c>
      <c r="K30" s="4">
        <v>0</v>
      </c>
      <c r="L30" s="4">
        <v>0</v>
      </c>
      <c r="M30" s="4">
        <v>0</v>
      </c>
      <c r="N30" s="4">
        <f t="shared" si="4"/>
        <v>0</v>
      </c>
      <c r="O30" s="4">
        <f t="shared" si="4"/>
        <v>0</v>
      </c>
      <c r="P30" s="4">
        <v>0</v>
      </c>
      <c r="Q30" s="4">
        <v>0</v>
      </c>
      <c r="R30" s="4">
        <v>0</v>
      </c>
      <c r="S30" s="4">
        <v>0</v>
      </c>
      <c r="T30" s="4">
        <f t="shared" ref="T30:Y31" si="8">B30-H30</f>
        <v>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1</v>
      </c>
      <c r="Y30" s="4">
        <f t="shared" si="8"/>
        <v>0</v>
      </c>
      <c r="Z30" s="4">
        <f t="shared" si="7"/>
        <v>1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1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10</v>
      </c>
      <c r="C31" s="4">
        <f>E31+G31</f>
        <v>4</v>
      </c>
      <c r="D31" s="4">
        <v>5</v>
      </c>
      <c r="E31" s="4">
        <v>1</v>
      </c>
      <c r="F31" s="4">
        <v>5</v>
      </c>
      <c r="G31" s="4">
        <v>3</v>
      </c>
      <c r="H31" s="4">
        <f>J31+L31</f>
        <v>10</v>
      </c>
      <c r="I31" s="4">
        <f t="shared" ref="I31" si="9">K31+M31</f>
        <v>4</v>
      </c>
      <c r="J31" s="4">
        <v>5</v>
      </c>
      <c r="K31" s="4">
        <v>1</v>
      </c>
      <c r="L31" s="4">
        <v>5</v>
      </c>
      <c r="M31" s="4">
        <v>3</v>
      </c>
      <c r="N31" s="4">
        <f t="shared" ref="N31:O31" si="10">P31+R31</f>
        <v>10</v>
      </c>
      <c r="O31" s="4">
        <f t="shared" si="10"/>
        <v>4</v>
      </c>
      <c r="P31" s="4">
        <v>5</v>
      </c>
      <c r="Q31" s="4">
        <v>1</v>
      </c>
      <c r="R31" s="4">
        <v>5</v>
      </c>
      <c r="S31" s="4">
        <v>3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479</v>
      </c>
      <c r="C33" s="4">
        <f t="shared" ref="C33:AE33" si="12">SUM(C10:C12)</f>
        <v>1</v>
      </c>
      <c r="D33" s="4">
        <f t="shared" si="12"/>
        <v>234</v>
      </c>
      <c r="E33" s="4">
        <f t="shared" si="12"/>
        <v>1</v>
      </c>
      <c r="F33" s="4">
        <f t="shared" si="12"/>
        <v>245</v>
      </c>
      <c r="G33" s="4">
        <f t="shared" si="12"/>
        <v>0</v>
      </c>
      <c r="H33" s="4">
        <f t="shared" si="12"/>
        <v>512</v>
      </c>
      <c r="I33" s="4">
        <f t="shared" si="12"/>
        <v>1</v>
      </c>
      <c r="J33" s="4">
        <f t="shared" si="12"/>
        <v>252</v>
      </c>
      <c r="K33" s="4">
        <f t="shared" si="12"/>
        <v>1</v>
      </c>
      <c r="L33" s="4">
        <f t="shared" si="12"/>
        <v>260</v>
      </c>
      <c r="M33" s="4">
        <f t="shared" si="12"/>
        <v>0</v>
      </c>
      <c r="N33" s="4">
        <f t="shared" si="12"/>
        <v>500</v>
      </c>
      <c r="O33" s="4">
        <f t="shared" si="12"/>
        <v>7</v>
      </c>
      <c r="P33" s="4">
        <f t="shared" si="12"/>
        <v>234</v>
      </c>
      <c r="Q33" s="4">
        <f t="shared" si="12"/>
        <v>3</v>
      </c>
      <c r="R33" s="4">
        <f t="shared" si="12"/>
        <v>266</v>
      </c>
      <c r="S33" s="4">
        <f t="shared" si="12"/>
        <v>4</v>
      </c>
      <c r="T33" s="4">
        <f t="shared" si="12"/>
        <v>-33</v>
      </c>
      <c r="U33" s="4">
        <f t="shared" si="12"/>
        <v>0</v>
      </c>
      <c r="V33" s="4">
        <f t="shared" si="12"/>
        <v>-18</v>
      </c>
      <c r="W33" s="4">
        <f t="shared" si="12"/>
        <v>0</v>
      </c>
      <c r="X33" s="4">
        <f t="shared" si="12"/>
        <v>-15</v>
      </c>
      <c r="Y33" s="4">
        <f t="shared" si="12"/>
        <v>0</v>
      </c>
      <c r="Z33" s="4">
        <f t="shared" si="12"/>
        <v>-21</v>
      </c>
      <c r="AA33" s="4">
        <f t="shared" si="12"/>
        <v>-6</v>
      </c>
      <c r="AB33" s="4">
        <f t="shared" si="12"/>
        <v>0</v>
      </c>
      <c r="AC33" s="4">
        <f t="shared" si="12"/>
        <v>-2</v>
      </c>
      <c r="AD33" s="4">
        <f t="shared" si="12"/>
        <v>-21</v>
      </c>
      <c r="AE33" s="4">
        <f t="shared" si="12"/>
        <v>-4</v>
      </c>
    </row>
    <row r="34" spans="1:31" s="1" customFormat="1" ht="18" customHeight="1" x14ac:dyDescent="0.15">
      <c r="A34" s="4" t="s">
        <v>29</v>
      </c>
      <c r="B34" s="4">
        <f>SUM(B13:B22)</f>
        <v>1971</v>
      </c>
      <c r="C34" s="4">
        <f t="shared" ref="C34:AE34" si="13">SUM(C13:C22)</f>
        <v>20</v>
      </c>
      <c r="D34" s="4">
        <f t="shared" si="13"/>
        <v>962</v>
      </c>
      <c r="E34" s="4">
        <f t="shared" si="13"/>
        <v>8</v>
      </c>
      <c r="F34" s="4">
        <f t="shared" si="13"/>
        <v>1009</v>
      </c>
      <c r="G34" s="4">
        <f t="shared" si="13"/>
        <v>12</v>
      </c>
      <c r="H34" s="4">
        <f t="shared" si="13"/>
        <v>1976</v>
      </c>
      <c r="I34" s="4">
        <f t="shared" si="13"/>
        <v>20</v>
      </c>
      <c r="J34" s="4">
        <f t="shared" si="13"/>
        <v>959</v>
      </c>
      <c r="K34" s="4">
        <f t="shared" si="13"/>
        <v>8</v>
      </c>
      <c r="L34" s="4">
        <f t="shared" si="13"/>
        <v>1017</v>
      </c>
      <c r="M34" s="4">
        <f t="shared" si="13"/>
        <v>12</v>
      </c>
      <c r="N34" s="4">
        <f t="shared" si="13"/>
        <v>2023</v>
      </c>
      <c r="O34" s="4">
        <f t="shared" si="13"/>
        <v>44</v>
      </c>
      <c r="P34" s="4">
        <f t="shared" si="13"/>
        <v>990</v>
      </c>
      <c r="Q34" s="4">
        <f t="shared" si="13"/>
        <v>27</v>
      </c>
      <c r="R34" s="4">
        <f t="shared" si="13"/>
        <v>1033</v>
      </c>
      <c r="S34" s="4">
        <f>SUM(S13:S22)</f>
        <v>17</v>
      </c>
      <c r="T34" s="4">
        <f t="shared" si="13"/>
        <v>-5</v>
      </c>
      <c r="U34" s="4">
        <f t="shared" si="13"/>
        <v>0</v>
      </c>
      <c r="V34" s="4">
        <f t="shared" si="13"/>
        <v>3</v>
      </c>
      <c r="W34" s="4">
        <f t="shared" si="13"/>
        <v>0</v>
      </c>
      <c r="X34" s="4">
        <f t="shared" si="13"/>
        <v>-8</v>
      </c>
      <c r="Y34" s="4">
        <f t="shared" si="13"/>
        <v>0</v>
      </c>
      <c r="Z34" s="4">
        <f t="shared" si="13"/>
        <v>-52</v>
      </c>
      <c r="AA34" s="4">
        <f t="shared" si="13"/>
        <v>-24</v>
      </c>
      <c r="AB34" s="4">
        <f t="shared" si="13"/>
        <v>-28</v>
      </c>
      <c r="AC34" s="4">
        <f t="shared" si="13"/>
        <v>-19</v>
      </c>
      <c r="AD34" s="4">
        <f t="shared" si="13"/>
        <v>-24</v>
      </c>
      <c r="AE34" s="4">
        <f t="shared" si="13"/>
        <v>-5</v>
      </c>
    </row>
    <row r="35" spans="1:31" s="1" customFormat="1" ht="18" customHeight="1" x14ac:dyDescent="0.15">
      <c r="A35" s="4" t="s">
        <v>25</v>
      </c>
      <c r="B35" s="4">
        <f>SUM(B23:B30)</f>
        <v>1038</v>
      </c>
      <c r="C35" s="4">
        <f t="shared" ref="C35:AE35" si="14">SUM(C23:C30)</f>
        <v>10</v>
      </c>
      <c r="D35" s="4">
        <f t="shared" si="14"/>
        <v>415</v>
      </c>
      <c r="E35" s="4">
        <f t="shared" si="14"/>
        <v>4</v>
      </c>
      <c r="F35" s="4">
        <f t="shared" si="14"/>
        <v>623</v>
      </c>
      <c r="G35" s="4">
        <f t="shared" si="14"/>
        <v>6</v>
      </c>
      <c r="H35" s="4">
        <f t="shared" si="14"/>
        <v>999</v>
      </c>
      <c r="I35" s="4">
        <f t="shared" si="14"/>
        <v>10</v>
      </c>
      <c r="J35" s="4">
        <f t="shared" si="14"/>
        <v>401</v>
      </c>
      <c r="K35" s="4">
        <f t="shared" si="14"/>
        <v>4</v>
      </c>
      <c r="L35" s="4">
        <f t="shared" si="14"/>
        <v>598</v>
      </c>
      <c r="M35" s="4">
        <f t="shared" si="14"/>
        <v>6</v>
      </c>
      <c r="N35" s="4">
        <f t="shared" si="14"/>
        <v>1031</v>
      </c>
      <c r="O35" s="4">
        <f t="shared" si="14"/>
        <v>10</v>
      </c>
      <c r="P35" s="4">
        <f t="shared" si="14"/>
        <v>416</v>
      </c>
      <c r="Q35" s="4">
        <f t="shared" si="14"/>
        <v>4</v>
      </c>
      <c r="R35" s="4">
        <f t="shared" si="14"/>
        <v>615</v>
      </c>
      <c r="S35" s="4">
        <f t="shared" si="14"/>
        <v>6</v>
      </c>
      <c r="T35" s="4">
        <f t="shared" si="14"/>
        <v>39</v>
      </c>
      <c r="U35" s="4">
        <f t="shared" si="14"/>
        <v>0</v>
      </c>
      <c r="V35" s="4">
        <f t="shared" si="14"/>
        <v>14</v>
      </c>
      <c r="W35" s="4">
        <f t="shared" si="14"/>
        <v>0</v>
      </c>
      <c r="X35" s="4">
        <f t="shared" si="14"/>
        <v>25</v>
      </c>
      <c r="Y35" s="4">
        <f t="shared" si="14"/>
        <v>0</v>
      </c>
      <c r="Z35" s="4">
        <f t="shared" si="14"/>
        <v>7</v>
      </c>
      <c r="AA35" s="4">
        <f t="shared" si="14"/>
        <v>0</v>
      </c>
      <c r="AB35" s="4">
        <f t="shared" si="14"/>
        <v>-1</v>
      </c>
      <c r="AC35" s="4">
        <f t="shared" si="14"/>
        <v>0</v>
      </c>
      <c r="AD35" s="4">
        <f t="shared" si="14"/>
        <v>8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538</v>
      </c>
      <c r="C36" s="4">
        <f t="shared" ref="C36:AE36" si="15">SUM(C25:C30)</f>
        <v>5</v>
      </c>
      <c r="D36" s="4">
        <f t="shared" si="15"/>
        <v>198</v>
      </c>
      <c r="E36" s="4">
        <f t="shared" si="15"/>
        <v>2</v>
      </c>
      <c r="F36" s="4">
        <f t="shared" si="15"/>
        <v>340</v>
      </c>
      <c r="G36" s="4">
        <f t="shared" si="15"/>
        <v>3</v>
      </c>
      <c r="H36" s="4">
        <f t="shared" si="15"/>
        <v>515</v>
      </c>
      <c r="I36" s="4">
        <f t="shared" si="15"/>
        <v>5</v>
      </c>
      <c r="J36" s="4">
        <f t="shared" si="15"/>
        <v>189</v>
      </c>
      <c r="K36" s="4">
        <f t="shared" si="15"/>
        <v>2</v>
      </c>
      <c r="L36" s="4">
        <f t="shared" si="15"/>
        <v>326</v>
      </c>
      <c r="M36" s="4">
        <f t="shared" si="15"/>
        <v>3</v>
      </c>
      <c r="N36" s="4">
        <f t="shared" si="15"/>
        <v>543</v>
      </c>
      <c r="O36" s="4">
        <f t="shared" si="15"/>
        <v>5</v>
      </c>
      <c r="P36" s="4">
        <f t="shared" si="15"/>
        <v>198</v>
      </c>
      <c r="Q36" s="4">
        <f t="shared" si="15"/>
        <v>2</v>
      </c>
      <c r="R36" s="4">
        <f t="shared" si="15"/>
        <v>345</v>
      </c>
      <c r="S36" s="4">
        <f t="shared" si="15"/>
        <v>3</v>
      </c>
      <c r="T36" s="4">
        <f t="shared" si="15"/>
        <v>23</v>
      </c>
      <c r="U36" s="4">
        <f t="shared" si="15"/>
        <v>0</v>
      </c>
      <c r="V36" s="4">
        <f t="shared" si="15"/>
        <v>9</v>
      </c>
      <c r="W36" s="4">
        <f t="shared" si="15"/>
        <v>0</v>
      </c>
      <c r="X36" s="4">
        <f t="shared" si="15"/>
        <v>14</v>
      </c>
      <c r="Y36" s="4">
        <f t="shared" si="15"/>
        <v>0</v>
      </c>
      <c r="Z36" s="4">
        <f t="shared" si="15"/>
        <v>-5</v>
      </c>
      <c r="AA36" s="4">
        <f t="shared" si="15"/>
        <v>0</v>
      </c>
      <c r="AB36" s="4">
        <f t="shared" si="15"/>
        <v>0</v>
      </c>
      <c r="AC36" s="4">
        <f t="shared" si="15"/>
        <v>0</v>
      </c>
      <c r="AD36" s="4">
        <f t="shared" si="15"/>
        <v>-5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237</v>
      </c>
      <c r="C37" s="4">
        <f t="shared" ref="C37:AE37" si="16">SUM(C27:C30)</f>
        <v>0</v>
      </c>
      <c r="D37" s="4">
        <f t="shared" si="16"/>
        <v>64</v>
      </c>
      <c r="E37" s="4">
        <f t="shared" si="16"/>
        <v>0</v>
      </c>
      <c r="F37" s="4">
        <f t="shared" si="16"/>
        <v>173</v>
      </c>
      <c r="G37" s="4">
        <f t="shared" si="16"/>
        <v>0</v>
      </c>
      <c r="H37" s="4">
        <f t="shared" si="16"/>
        <v>205</v>
      </c>
      <c r="I37" s="4">
        <f t="shared" si="16"/>
        <v>0</v>
      </c>
      <c r="J37" s="4">
        <f t="shared" si="16"/>
        <v>52</v>
      </c>
      <c r="K37" s="4">
        <f t="shared" si="16"/>
        <v>0</v>
      </c>
      <c r="L37" s="4">
        <f t="shared" si="16"/>
        <v>153</v>
      </c>
      <c r="M37" s="4">
        <f t="shared" si="16"/>
        <v>0</v>
      </c>
      <c r="N37" s="4">
        <f t="shared" si="16"/>
        <v>222</v>
      </c>
      <c r="O37" s="4">
        <f t="shared" si="16"/>
        <v>0</v>
      </c>
      <c r="P37" s="4">
        <f t="shared" si="16"/>
        <v>56</v>
      </c>
      <c r="Q37" s="4">
        <f t="shared" si="16"/>
        <v>0</v>
      </c>
      <c r="R37" s="4">
        <f t="shared" si="16"/>
        <v>166</v>
      </c>
      <c r="S37" s="4">
        <f t="shared" si="16"/>
        <v>0</v>
      </c>
      <c r="T37" s="4">
        <f t="shared" si="16"/>
        <v>32</v>
      </c>
      <c r="U37" s="4">
        <f t="shared" si="16"/>
        <v>0</v>
      </c>
      <c r="V37" s="4">
        <f t="shared" si="16"/>
        <v>12</v>
      </c>
      <c r="W37" s="4">
        <f t="shared" si="16"/>
        <v>0</v>
      </c>
      <c r="X37" s="4">
        <f t="shared" si="16"/>
        <v>20</v>
      </c>
      <c r="Y37" s="4">
        <f t="shared" si="16"/>
        <v>0</v>
      </c>
      <c r="Z37" s="4">
        <f t="shared" si="16"/>
        <v>15</v>
      </c>
      <c r="AA37" s="4">
        <f t="shared" si="16"/>
        <v>0</v>
      </c>
      <c r="AB37" s="4">
        <f t="shared" si="16"/>
        <v>8</v>
      </c>
      <c r="AC37" s="4">
        <f t="shared" si="16"/>
        <v>0</v>
      </c>
      <c r="AD37" s="4">
        <f t="shared" si="16"/>
        <v>7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13.732798165137613</v>
      </c>
      <c r="C39" s="15">
        <f t="shared" ref="C39:AE39" si="17">C33/(C9-C31)*100</f>
        <v>3.225806451612903</v>
      </c>
      <c r="D39" s="15">
        <f t="shared" si="17"/>
        <v>14.52513966480447</v>
      </c>
      <c r="E39" s="15">
        <f t="shared" si="17"/>
        <v>7.6923076923076925</v>
      </c>
      <c r="F39" s="15">
        <f t="shared" si="17"/>
        <v>13.052743740010655</v>
      </c>
      <c r="G39" s="15">
        <f t="shared" si="17"/>
        <v>0</v>
      </c>
      <c r="H39" s="15">
        <f t="shared" si="17"/>
        <v>14.683108689417837</v>
      </c>
      <c r="I39" s="15">
        <f t="shared" si="17"/>
        <v>3.225806451612903</v>
      </c>
      <c r="J39" s="15">
        <f t="shared" si="17"/>
        <v>15.632754342431761</v>
      </c>
      <c r="K39" s="15">
        <f t="shared" si="17"/>
        <v>7.6923076923076925</v>
      </c>
      <c r="L39" s="15">
        <f t="shared" si="17"/>
        <v>13.866666666666665</v>
      </c>
      <c r="M39" s="15">
        <f t="shared" si="17"/>
        <v>0</v>
      </c>
      <c r="N39" s="15">
        <f t="shared" si="17"/>
        <v>14.068655036578503</v>
      </c>
      <c r="O39" s="15">
        <f t="shared" si="17"/>
        <v>11.475409836065573</v>
      </c>
      <c r="P39" s="15">
        <f t="shared" si="17"/>
        <v>14.268292682926829</v>
      </c>
      <c r="Q39" s="15">
        <f t="shared" si="17"/>
        <v>8.8235294117647065</v>
      </c>
      <c r="R39" s="15">
        <f t="shared" si="17"/>
        <v>13.897596656217345</v>
      </c>
      <c r="S39" s="15">
        <f t="shared" si="17"/>
        <v>14.814814814814813</v>
      </c>
      <c r="T39" s="15">
        <f t="shared" si="17"/>
        <v>-3300</v>
      </c>
      <c r="U39" s="15" t="e">
        <f t="shared" si="17"/>
        <v>#DIV/0!</v>
      </c>
      <c r="V39" s="15">
        <f t="shared" si="17"/>
        <v>1800</v>
      </c>
      <c r="W39" s="15" t="e">
        <f t="shared" si="17"/>
        <v>#DIV/0!</v>
      </c>
      <c r="X39" s="15">
        <f t="shared" si="17"/>
        <v>-750</v>
      </c>
      <c r="Y39" s="15" t="e">
        <f t="shared" si="17"/>
        <v>#DIV/0!</v>
      </c>
      <c r="Z39" s="15">
        <f t="shared" si="17"/>
        <v>31.818181818181817</v>
      </c>
      <c r="AA39" s="15">
        <f t="shared" si="17"/>
        <v>20</v>
      </c>
      <c r="AB39" s="15">
        <f t="shared" si="17"/>
        <v>0</v>
      </c>
      <c r="AC39" s="15">
        <f t="shared" si="17"/>
        <v>9.5238095238095237</v>
      </c>
      <c r="AD39" s="15">
        <f t="shared" si="17"/>
        <v>56.756756756756758</v>
      </c>
      <c r="AE39" s="15">
        <f t="shared" si="17"/>
        <v>44.444444444444443</v>
      </c>
    </row>
    <row r="40" spans="1:31" ht="18" customHeight="1" x14ac:dyDescent="0.15">
      <c r="A40" s="4" t="s">
        <v>29</v>
      </c>
      <c r="B40" s="15">
        <f>B34/(B9-B31)*100</f>
        <v>56.508027522935777</v>
      </c>
      <c r="C40" s="15">
        <f t="shared" ref="C40:AE40" si="18">C34/(C9-C31)*100</f>
        <v>64.516129032258064</v>
      </c>
      <c r="D40" s="15">
        <f t="shared" si="18"/>
        <v>59.714463066418375</v>
      </c>
      <c r="E40" s="15">
        <f t="shared" si="18"/>
        <v>61.53846153846154</v>
      </c>
      <c r="F40" s="15">
        <f t="shared" si="18"/>
        <v>53.755993606819395</v>
      </c>
      <c r="G40" s="15">
        <f t="shared" si="18"/>
        <v>66.666666666666657</v>
      </c>
      <c r="H40" s="15">
        <f t="shared" si="18"/>
        <v>56.667622598221968</v>
      </c>
      <c r="I40" s="15">
        <f t="shared" si="18"/>
        <v>64.516129032258064</v>
      </c>
      <c r="J40" s="15">
        <f t="shared" si="18"/>
        <v>59.49131513647643</v>
      </c>
      <c r="K40" s="15">
        <f t="shared" si="18"/>
        <v>61.53846153846154</v>
      </c>
      <c r="L40" s="15">
        <f t="shared" si="18"/>
        <v>54.24</v>
      </c>
      <c r="M40" s="15">
        <f t="shared" si="18"/>
        <v>66.666666666666657</v>
      </c>
      <c r="N40" s="15">
        <f t="shared" si="18"/>
        <v>56.921778277996623</v>
      </c>
      <c r="O40" s="15">
        <f t="shared" si="18"/>
        <v>72.131147540983605</v>
      </c>
      <c r="P40" s="15">
        <f t="shared" si="18"/>
        <v>60.365853658536587</v>
      </c>
      <c r="Q40" s="15">
        <f t="shared" si="18"/>
        <v>79.411764705882348</v>
      </c>
      <c r="R40" s="15">
        <f t="shared" si="18"/>
        <v>53.970741901776385</v>
      </c>
      <c r="S40" s="15">
        <f t="shared" si="18"/>
        <v>62.962962962962962</v>
      </c>
      <c r="T40" s="15">
        <f t="shared" si="18"/>
        <v>-500</v>
      </c>
      <c r="U40" s="15" t="e">
        <f t="shared" si="18"/>
        <v>#DIV/0!</v>
      </c>
      <c r="V40" s="15">
        <f t="shared" si="18"/>
        <v>-300</v>
      </c>
      <c r="W40" s="15" t="e">
        <f t="shared" si="18"/>
        <v>#DIV/0!</v>
      </c>
      <c r="X40" s="15">
        <f t="shared" si="18"/>
        <v>-400</v>
      </c>
      <c r="Y40" s="15" t="e">
        <f t="shared" si="18"/>
        <v>#DIV/0!</v>
      </c>
      <c r="Z40" s="15">
        <f t="shared" si="18"/>
        <v>78.787878787878782</v>
      </c>
      <c r="AA40" s="15">
        <f t="shared" si="18"/>
        <v>80</v>
      </c>
      <c r="AB40" s="15">
        <f t="shared" si="18"/>
        <v>96.551724137931032</v>
      </c>
      <c r="AC40" s="15">
        <f t="shared" si="18"/>
        <v>90.476190476190482</v>
      </c>
      <c r="AD40" s="15">
        <f t="shared" si="18"/>
        <v>64.86486486486487</v>
      </c>
      <c r="AE40" s="15">
        <f t="shared" si="18"/>
        <v>55.555555555555557</v>
      </c>
    </row>
    <row r="41" spans="1:31" ht="18" customHeight="1" x14ac:dyDescent="0.15">
      <c r="A41" s="4" t="s">
        <v>25</v>
      </c>
      <c r="B41" s="15">
        <f>B35/(B9-B31)*100</f>
        <v>29.759174311926607</v>
      </c>
      <c r="C41" s="15">
        <f t="shared" ref="C41:AE41" si="19">C35/(C9-C31)*100</f>
        <v>32.258064516129032</v>
      </c>
      <c r="D41" s="15">
        <f t="shared" si="19"/>
        <v>25.760397268777158</v>
      </c>
      <c r="E41" s="15">
        <f t="shared" si="19"/>
        <v>30.76923076923077</v>
      </c>
      <c r="F41" s="15">
        <f t="shared" si="19"/>
        <v>33.19126265316995</v>
      </c>
      <c r="G41" s="15">
        <f t="shared" si="19"/>
        <v>33.333333333333329</v>
      </c>
      <c r="H41" s="15">
        <f t="shared" si="19"/>
        <v>28.649268712360193</v>
      </c>
      <c r="I41" s="15">
        <f t="shared" si="19"/>
        <v>32.258064516129032</v>
      </c>
      <c r="J41" s="15">
        <f t="shared" si="19"/>
        <v>24.87593052109181</v>
      </c>
      <c r="K41" s="15">
        <f t="shared" si="19"/>
        <v>30.76923076923077</v>
      </c>
      <c r="L41" s="15">
        <f t="shared" si="19"/>
        <v>31.893333333333334</v>
      </c>
      <c r="M41" s="15">
        <f t="shared" si="19"/>
        <v>33.333333333333329</v>
      </c>
      <c r="N41" s="15">
        <f t="shared" si="19"/>
        <v>29.009566685424875</v>
      </c>
      <c r="O41" s="15">
        <f t="shared" si="19"/>
        <v>16.393442622950818</v>
      </c>
      <c r="P41" s="15">
        <f t="shared" si="19"/>
        <v>25.365853658536587</v>
      </c>
      <c r="Q41" s="15">
        <f t="shared" si="19"/>
        <v>11.76470588235294</v>
      </c>
      <c r="R41" s="15">
        <f t="shared" si="19"/>
        <v>32.131661442006269</v>
      </c>
      <c r="S41" s="15">
        <f t="shared" si="19"/>
        <v>22.222222222222221</v>
      </c>
      <c r="T41" s="15">
        <f t="shared" si="19"/>
        <v>3900</v>
      </c>
      <c r="U41" s="15" t="e">
        <f t="shared" si="19"/>
        <v>#DIV/0!</v>
      </c>
      <c r="V41" s="15">
        <f t="shared" si="19"/>
        <v>-1400</v>
      </c>
      <c r="W41" s="15" t="e">
        <f t="shared" si="19"/>
        <v>#DIV/0!</v>
      </c>
      <c r="X41" s="15">
        <f t="shared" si="19"/>
        <v>1250</v>
      </c>
      <c r="Y41" s="15" t="e">
        <f t="shared" si="19"/>
        <v>#DIV/0!</v>
      </c>
      <c r="Z41" s="15">
        <f t="shared" si="19"/>
        <v>-10.606060606060606</v>
      </c>
      <c r="AA41" s="15">
        <f t="shared" si="19"/>
        <v>0</v>
      </c>
      <c r="AB41" s="15">
        <f t="shared" si="19"/>
        <v>3.4482758620689653</v>
      </c>
      <c r="AC41" s="15">
        <f t="shared" si="19"/>
        <v>0</v>
      </c>
      <c r="AD41" s="15">
        <f t="shared" si="19"/>
        <v>-21.621621621621621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15.424311926605505</v>
      </c>
      <c r="C42" s="15">
        <f t="shared" ref="C42:AD42" si="20">C36/(C9-C31)*100</f>
        <v>16.129032258064516</v>
      </c>
      <c r="D42" s="15">
        <f t="shared" si="20"/>
        <v>12.290502793296088</v>
      </c>
      <c r="E42" s="15">
        <f t="shared" si="20"/>
        <v>15.384615384615385</v>
      </c>
      <c r="F42" s="15">
        <f t="shared" si="20"/>
        <v>18.114011720831115</v>
      </c>
      <c r="G42" s="15">
        <f t="shared" si="20"/>
        <v>16.666666666666664</v>
      </c>
      <c r="H42" s="15">
        <f t="shared" si="20"/>
        <v>14.769142529394896</v>
      </c>
      <c r="I42" s="15">
        <f t="shared" si="20"/>
        <v>16.129032258064516</v>
      </c>
      <c r="J42" s="15">
        <f t="shared" si="20"/>
        <v>11.724565756823822</v>
      </c>
      <c r="K42" s="15">
        <f t="shared" si="20"/>
        <v>15.384615384615385</v>
      </c>
      <c r="L42" s="15">
        <f t="shared" si="20"/>
        <v>17.386666666666667</v>
      </c>
      <c r="M42" s="15">
        <f t="shared" si="20"/>
        <v>16.666666666666664</v>
      </c>
      <c r="N42" s="15">
        <f t="shared" si="20"/>
        <v>15.278559369724254</v>
      </c>
      <c r="O42" s="15">
        <f t="shared" si="20"/>
        <v>8.1967213114754092</v>
      </c>
      <c r="P42" s="15">
        <f t="shared" si="20"/>
        <v>12.073170731707316</v>
      </c>
      <c r="Q42" s="15">
        <f t="shared" si="20"/>
        <v>5.8823529411764701</v>
      </c>
      <c r="R42" s="15">
        <f t="shared" si="20"/>
        <v>18.025078369905955</v>
      </c>
      <c r="S42" s="15">
        <f t="shared" si="20"/>
        <v>11.111111111111111</v>
      </c>
      <c r="T42" s="15">
        <f t="shared" si="20"/>
        <v>2300</v>
      </c>
      <c r="U42" s="15" t="e">
        <f t="shared" si="20"/>
        <v>#DIV/0!</v>
      </c>
      <c r="V42" s="15">
        <f t="shared" si="20"/>
        <v>-900</v>
      </c>
      <c r="W42" s="15" t="e">
        <f t="shared" si="20"/>
        <v>#DIV/0!</v>
      </c>
      <c r="X42" s="15">
        <f t="shared" si="20"/>
        <v>700</v>
      </c>
      <c r="Y42" s="15" t="e">
        <f t="shared" si="20"/>
        <v>#DIV/0!</v>
      </c>
      <c r="Z42" s="15">
        <f t="shared" si="20"/>
        <v>7.5757575757575761</v>
      </c>
      <c r="AA42" s="15">
        <f t="shared" si="20"/>
        <v>0</v>
      </c>
      <c r="AB42" s="15">
        <f t="shared" si="20"/>
        <v>0</v>
      </c>
      <c r="AC42" s="15">
        <f t="shared" si="20"/>
        <v>0</v>
      </c>
      <c r="AD42" s="15">
        <f t="shared" si="20"/>
        <v>13.513513513513514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6.794724770642202</v>
      </c>
      <c r="C43" s="15">
        <f t="shared" ref="C43:AE43" si="21">C37/(C9-C31)*100</f>
        <v>0</v>
      </c>
      <c r="D43" s="15">
        <f t="shared" si="21"/>
        <v>3.9726877715704529</v>
      </c>
      <c r="E43" s="15">
        <f t="shared" si="21"/>
        <v>0</v>
      </c>
      <c r="F43" s="15">
        <f t="shared" si="21"/>
        <v>9.2168353755993611</v>
      </c>
      <c r="G43" s="15">
        <f t="shared" si="21"/>
        <v>0</v>
      </c>
      <c r="H43" s="15">
        <f t="shared" si="21"/>
        <v>5.8789790650989389</v>
      </c>
      <c r="I43" s="15">
        <f t="shared" si="21"/>
        <v>0</v>
      </c>
      <c r="J43" s="15">
        <f t="shared" si="21"/>
        <v>3.225806451612903</v>
      </c>
      <c r="K43" s="15">
        <f t="shared" si="21"/>
        <v>0</v>
      </c>
      <c r="L43" s="15">
        <f t="shared" si="21"/>
        <v>8.16</v>
      </c>
      <c r="M43" s="15">
        <f t="shared" si="21"/>
        <v>0</v>
      </c>
      <c r="N43" s="15">
        <f t="shared" si="21"/>
        <v>6.2464828362408555</v>
      </c>
      <c r="O43" s="15">
        <f t="shared" si="21"/>
        <v>0</v>
      </c>
      <c r="P43" s="15">
        <f t="shared" si="21"/>
        <v>3.4146341463414638</v>
      </c>
      <c r="Q43" s="15">
        <f t="shared" si="21"/>
        <v>0</v>
      </c>
      <c r="R43" s="15">
        <f t="shared" si="21"/>
        <v>8.6729362591431567</v>
      </c>
      <c r="S43" s="15">
        <f t="shared" si="21"/>
        <v>0</v>
      </c>
      <c r="T43" s="15">
        <f t="shared" si="21"/>
        <v>3200</v>
      </c>
      <c r="U43" s="15" t="e">
        <f t="shared" si="21"/>
        <v>#DIV/0!</v>
      </c>
      <c r="V43" s="15">
        <f t="shared" si="21"/>
        <v>-1200</v>
      </c>
      <c r="W43" s="15" t="e">
        <f t="shared" si="21"/>
        <v>#DIV/0!</v>
      </c>
      <c r="X43" s="15">
        <f t="shared" si="21"/>
        <v>1000</v>
      </c>
      <c r="Y43" s="15" t="e">
        <f t="shared" si="21"/>
        <v>#DIV/0!</v>
      </c>
      <c r="Z43" s="15">
        <f t="shared" si="21"/>
        <v>-22.727272727272727</v>
      </c>
      <c r="AA43" s="15">
        <f t="shared" si="21"/>
        <v>0</v>
      </c>
      <c r="AB43" s="15">
        <f t="shared" si="21"/>
        <v>-27.586206896551722</v>
      </c>
      <c r="AC43" s="15">
        <f t="shared" si="21"/>
        <v>0</v>
      </c>
      <c r="AD43" s="15">
        <f t="shared" si="21"/>
        <v>-18.918918918918919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52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15684</v>
      </c>
      <c r="C9" s="4">
        <f>E9+G9</f>
        <v>117</v>
      </c>
      <c r="D9" s="4">
        <f>SUM(D10:D31)</f>
        <v>7496</v>
      </c>
      <c r="E9" s="4">
        <f>SUM(E10:E31)</f>
        <v>43</v>
      </c>
      <c r="F9" s="4">
        <f>SUM(F10:F31)</f>
        <v>8188</v>
      </c>
      <c r="G9" s="4">
        <f>SUM(G10:G31)</f>
        <v>74</v>
      </c>
      <c r="H9" s="4">
        <f>J9+L9</f>
        <v>15690</v>
      </c>
      <c r="I9" s="4">
        <f>K9+M9</f>
        <v>113</v>
      </c>
      <c r="J9" s="4">
        <f>SUM(J10:J31)</f>
        <v>7497</v>
      </c>
      <c r="K9" s="4">
        <f>SUM(K10:K31)</f>
        <v>45</v>
      </c>
      <c r="L9" s="4">
        <f>SUM(L10:L31)</f>
        <v>8193</v>
      </c>
      <c r="M9" s="4">
        <f>SUM(M10:M31)</f>
        <v>68</v>
      </c>
      <c r="N9" s="4">
        <f>P9+R9</f>
        <v>15826</v>
      </c>
      <c r="O9" s="4">
        <f>Q9+S9</f>
        <v>91</v>
      </c>
      <c r="P9" s="4">
        <f>SUM(P10:P31)</f>
        <v>7556</v>
      </c>
      <c r="Q9" s="4">
        <f>SUM(Q10:Q31)</f>
        <v>30</v>
      </c>
      <c r="R9" s="4">
        <f>SUM(R10:R31)</f>
        <v>8270</v>
      </c>
      <c r="S9" s="4">
        <f>SUM(S10:S31)</f>
        <v>61</v>
      </c>
      <c r="T9" s="4">
        <f>B9-H9</f>
        <v>-6</v>
      </c>
      <c r="U9" s="4">
        <f>C9-I9</f>
        <v>4</v>
      </c>
      <c r="V9" s="4">
        <f>D9-J9</f>
        <v>-1</v>
      </c>
      <c r="W9" s="4">
        <f t="shared" ref="W9:X9" si="0">E9-K9</f>
        <v>-2</v>
      </c>
      <c r="X9" s="4">
        <f t="shared" si="0"/>
        <v>-5</v>
      </c>
      <c r="Y9" s="4">
        <f>G9-M9</f>
        <v>6</v>
      </c>
      <c r="Z9" s="4">
        <f t="shared" ref="Z9:AE9" si="1">B9-N9</f>
        <v>-142</v>
      </c>
      <c r="AA9" s="4">
        <f t="shared" si="1"/>
        <v>26</v>
      </c>
      <c r="AB9" s="4">
        <f t="shared" si="1"/>
        <v>-60</v>
      </c>
      <c r="AC9" s="4">
        <f t="shared" si="1"/>
        <v>13</v>
      </c>
      <c r="AD9" s="4">
        <f t="shared" si="1"/>
        <v>-82</v>
      </c>
      <c r="AE9" s="4">
        <f t="shared" si="1"/>
        <v>13</v>
      </c>
    </row>
    <row r="10" spans="1:32" s="1" customFormat="1" ht="18" customHeight="1" x14ac:dyDescent="0.15">
      <c r="A10" s="4" t="s">
        <v>2</v>
      </c>
      <c r="B10" s="4">
        <f t="shared" ref="B10:C30" si="2">D10+F10</f>
        <v>438</v>
      </c>
      <c r="C10" s="4">
        <f t="shared" si="2"/>
        <v>2</v>
      </c>
      <c r="D10" s="4">
        <v>234</v>
      </c>
      <c r="E10" s="4">
        <v>1</v>
      </c>
      <c r="F10" s="4">
        <v>204</v>
      </c>
      <c r="G10" s="4">
        <v>1</v>
      </c>
      <c r="H10" s="4">
        <f t="shared" ref="H10:I30" si="3">J10+L10</f>
        <v>556</v>
      </c>
      <c r="I10" s="4">
        <f t="shared" si="3"/>
        <v>2</v>
      </c>
      <c r="J10" s="4">
        <v>282</v>
      </c>
      <c r="K10" s="4">
        <v>1</v>
      </c>
      <c r="L10" s="4">
        <v>274</v>
      </c>
      <c r="M10" s="4">
        <v>1</v>
      </c>
      <c r="N10" s="4">
        <f t="shared" ref="N10:O30" si="4">P10+R10</f>
        <v>455</v>
      </c>
      <c r="O10" s="4">
        <f t="shared" si="4"/>
        <v>1</v>
      </c>
      <c r="P10" s="4">
        <v>236</v>
      </c>
      <c r="Q10" s="4">
        <v>0</v>
      </c>
      <c r="R10" s="4">
        <v>219</v>
      </c>
      <c r="S10" s="4">
        <v>1</v>
      </c>
      <c r="T10" s="4">
        <f t="shared" ref="T10:Y29" si="5">B10-H10</f>
        <v>-118</v>
      </c>
      <c r="U10" s="4">
        <f t="shared" si="5"/>
        <v>0</v>
      </c>
      <c r="V10" s="4">
        <f t="shared" ref="V10:Y24" si="6">D10-J10</f>
        <v>-48</v>
      </c>
      <c r="W10" s="4">
        <f t="shared" si="6"/>
        <v>0</v>
      </c>
      <c r="X10" s="4">
        <f t="shared" si="6"/>
        <v>-70</v>
      </c>
      <c r="Y10" s="4">
        <f t="shared" si="6"/>
        <v>0</v>
      </c>
      <c r="Z10" s="4">
        <f t="shared" ref="Z10:AE30" si="7">B10-N10</f>
        <v>-17</v>
      </c>
      <c r="AA10" s="4">
        <f t="shared" si="7"/>
        <v>1</v>
      </c>
      <c r="AB10" s="4">
        <f t="shared" si="7"/>
        <v>-2</v>
      </c>
      <c r="AC10" s="4">
        <f t="shared" si="7"/>
        <v>1</v>
      </c>
      <c r="AD10" s="4">
        <f t="shared" si="7"/>
        <v>-15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581</v>
      </c>
      <c r="C11" s="4">
        <f t="shared" si="2"/>
        <v>1</v>
      </c>
      <c r="D11" s="4">
        <v>284</v>
      </c>
      <c r="E11" s="4">
        <v>1</v>
      </c>
      <c r="F11" s="4">
        <v>297</v>
      </c>
      <c r="G11" s="4">
        <v>0</v>
      </c>
      <c r="H11" s="4">
        <f t="shared" si="3"/>
        <v>577</v>
      </c>
      <c r="I11" s="4">
        <f t="shared" si="3"/>
        <v>1</v>
      </c>
      <c r="J11" s="4">
        <v>292</v>
      </c>
      <c r="K11" s="4">
        <v>1</v>
      </c>
      <c r="L11" s="4">
        <v>285</v>
      </c>
      <c r="M11" s="4">
        <v>0</v>
      </c>
      <c r="N11" s="4">
        <f t="shared" si="4"/>
        <v>560</v>
      </c>
      <c r="O11" s="4">
        <f t="shared" si="4"/>
        <v>1</v>
      </c>
      <c r="P11" s="4">
        <v>279</v>
      </c>
      <c r="Q11" s="4">
        <v>1</v>
      </c>
      <c r="R11" s="4">
        <v>281</v>
      </c>
      <c r="S11" s="4">
        <v>0</v>
      </c>
      <c r="T11" s="4">
        <f t="shared" si="5"/>
        <v>4</v>
      </c>
      <c r="U11" s="4">
        <f t="shared" si="5"/>
        <v>0</v>
      </c>
      <c r="V11" s="4">
        <f t="shared" si="6"/>
        <v>-8</v>
      </c>
      <c r="W11" s="4">
        <f t="shared" si="6"/>
        <v>0</v>
      </c>
      <c r="X11" s="4">
        <f t="shared" si="6"/>
        <v>12</v>
      </c>
      <c r="Y11" s="4">
        <f t="shared" si="6"/>
        <v>0</v>
      </c>
      <c r="Z11" s="4">
        <f t="shared" si="7"/>
        <v>21</v>
      </c>
      <c r="AA11" s="4">
        <f t="shared" si="7"/>
        <v>0</v>
      </c>
      <c r="AB11" s="4">
        <f t="shared" si="7"/>
        <v>5</v>
      </c>
      <c r="AC11" s="4">
        <f t="shared" si="7"/>
        <v>0</v>
      </c>
      <c r="AD11" s="4">
        <f t="shared" si="7"/>
        <v>16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612</v>
      </c>
      <c r="C12" s="4">
        <f t="shared" si="2"/>
        <v>1</v>
      </c>
      <c r="D12" s="4">
        <v>315</v>
      </c>
      <c r="E12" s="4">
        <v>1</v>
      </c>
      <c r="F12" s="4">
        <v>297</v>
      </c>
      <c r="G12" s="4">
        <v>0</v>
      </c>
      <c r="H12" s="4">
        <f t="shared" si="3"/>
        <v>632</v>
      </c>
      <c r="I12" s="4">
        <f t="shared" si="3"/>
        <v>2</v>
      </c>
      <c r="J12" s="4">
        <v>314</v>
      </c>
      <c r="K12" s="4">
        <v>1</v>
      </c>
      <c r="L12" s="4">
        <v>318</v>
      </c>
      <c r="M12" s="4">
        <v>1</v>
      </c>
      <c r="N12" s="4">
        <f t="shared" si="4"/>
        <v>626</v>
      </c>
      <c r="O12" s="4">
        <f t="shared" si="4"/>
        <v>1</v>
      </c>
      <c r="P12" s="4">
        <v>309</v>
      </c>
      <c r="Q12" s="4">
        <v>0</v>
      </c>
      <c r="R12" s="4">
        <v>317</v>
      </c>
      <c r="S12" s="4">
        <v>1</v>
      </c>
      <c r="T12" s="4">
        <f t="shared" si="5"/>
        <v>-20</v>
      </c>
      <c r="U12" s="4">
        <f t="shared" si="5"/>
        <v>-1</v>
      </c>
      <c r="V12" s="4">
        <f t="shared" si="6"/>
        <v>1</v>
      </c>
      <c r="W12" s="4">
        <f t="shared" si="6"/>
        <v>0</v>
      </c>
      <c r="X12" s="4">
        <f t="shared" si="6"/>
        <v>-21</v>
      </c>
      <c r="Y12" s="4">
        <f t="shared" si="6"/>
        <v>-1</v>
      </c>
      <c r="Z12" s="4">
        <f t="shared" si="7"/>
        <v>-14</v>
      </c>
      <c r="AA12" s="4">
        <f t="shared" si="7"/>
        <v>0</v>
      </c>
      <c r="AB12" s="4">
        <f t="shared" si="7"/>
        <v>6</v>
      </c>
      <c r="AC12" s="4">
        <f t="shared" si="7"/>
        <v>1</v>
      </c>
      <c r="AD12" s="4">
        <f t="shared" si="7"/>
        <v>-20</v>
      </c>
      <c r="AE12" s="4">
        <f t="shared" si="7"/>
        <v>-1</v>
      </c>
    </row>
    <row r="13" spans="1:32" s="1" customFormat="1" ht="18" customHeight="1" x14ac:dyDescent="0.15">
      <c r="A13" s="4" t="s">
        <v>5</v>
      </c>
      <c r="B13" s="4">
        <f t="shared" si="2"/>
        <v>700</v>
      </c>
      <c r="C13" s="4">
        <f t="shared" si="2"/>
        <v>1</v>
      </c>
      <c r="D13" s="4">
        <v>353</v>
      </c>
      <c r="E13" s="4">
        <v>0</v>
      </c>
      <c r="F13" s="4">
        <v>347</v>
      </c>
      <c r="G13" s="4">
        <v>1</v>
      </c>
      <c r="H13" s="4">
        <f t="shared" si="3"/>
        <v>689</v>
      </c>
      <c r="I13" s="4">
        <f t="shared" si="3"/>
        <v>3</v>
      </c>
      <c r="J13" s="4">
        <v>366</v>
      </c>
      <c r="K13" s="4">
        <v>1</v>
      </c>
      <c r="L13" s="4">
        <v>323</v>
      </c>
      <c r="M13" s="4">
        <v>2</v>
      </c>
      <c r="N13" s="4">
        <f t="shared" si="4"/>
        <v>710</v>
      </c>
      <c r="O13" s="4">
        <f t="shared" si="4"/>
        <v>0</v>
      </c>
      <c r="P13" s="4">
        <v>377</v>
      </c>
      <c r="Q13" s="4">
        <v>-1</v>
      </c>
      <c r="R13" s="4">
        <v>333</v>
      </c>
      <c r="S13" s="4">
        <v>1</v>
      </c>
      <c r="T13" s="4">
        <f t="shared" si="5"/>
        <v>11</v>
      </c>
      <c r="U13" s="4">
        <f t="shared" si="5"/>
        <v>-2</v>
      </c>
      <c r="V13" s="4">
        <f t="shared" si="6"/>
        <v>-13</v>
      </c>
      <c r="W13" s="4">
        <f t="shared" si="6"/>
        <v>-1</v>
      </c>
      <c r="X13" s="4">
        <f t="shared" si="6"/>
        <v>24</v>
      </c>
      <c r="Y13" s="4">
        <f t="shared" si="6"/>
        <v>-1</v>
      </c>
      <c r="Z13" s="4">
        <f t="shared" si="7"/>
        <v>-10</v>
      </c>
      <c r="AA13" s="4">
        <f t="shared" si="7"/>
        <v>1</v>
      </c>
      <c r="AB13" s="4">
        <f t="shared" si="7"/>
        <v>-24</v>
      </c>
      <c r="AC13" s="4">
        <f t="shared" si="7"/>
        <v>1</v>
      </c>
      <c r="AD13" s="4">
        <f t="shared" si="7"/>
        <v>14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461</v>
      </c>
      <c r="C14" s="4">
        <f t="shared" si="2"/>
        <v>27</v>
      </c>
      <c r="D14" s="4">
        <v>247</v>
      </c>
      <c r="E14" s="4">
        <v>10</v>
      </c>
      <c r="F14" s="4">
        <v>214</v>
      </c>
      <c r="G14" s="4">
        <v>17</v>
      </c>
      <c r="H14" s="4">
        <f t="shared" si="3"/>
        <v>388</v>
      </c>
      <c r="I14" s="4">
        <f t="shared" si="3"/>
        <v>29</v>
      </c>
      <c r="J14" s="4">
        <v>207</v>
      </c>
      <c r="K14" s="4">
        <v>15</v>
      </c>
      <c r="L14" s="4">
        <v>181</v>
      </c>
      <c r="M14" s="4">
        <v>14</v>
      </c>
      <c r="N14" s="4">
        <f t="shared" si="4"/>
        <v>435</v>
      </c>
      <c r="O14" s="4">
        <f t="shared" si="4"/>
        <v>20</v>
      </c>
      <c r="P14" s="4">
        <v>228</v>
      </c>
      <c r="Q14" s="4">
        <v>8</v>
      </c>
      <c r="R14" s="4">
        <v>207</v>
      </c>
      <c r="S14" s="4">
        <v>12</v>
      </c>
      <c r="T14" s="4">
        <f t="shared" si="5"/>
        <v>73</v>
      </c>
      <c r="U14" s="4">
        <f t="shared" si="5"/>
        <v>-2</v>
      </c>
      <c r="V14" s="4">
        <f t="shared" si="6"/>
        <v>40</v>
      </c>
      <c r="W14" s="4">
        <f t="shared" si="6"/>
        <v>-5</v>
      </c>
      <c r="X14" s="4">
        <f t="shared" si="6"/>
        <v>33</v>
      </c>
      <c r="Y14" s="4">
        <f t="shared" si="6"/>
        <v>3</v>
      </c>
      <c r="Z14" s="4">
        <f t="shared" si="7"/>
        <v>26</v>
      </c>
      <c r="AA14" s="4">
        <f t="shared" si="7"/>
        <v>7</v>
      </c>
      <c r="AB14" s="4">
        <f t="shared" si="7"/>
        <v>19</v>
      </c>
      <c r="AC14" s="4">
        <f t="shared" si="7"/>
        <v>2</v>
      </c>
      <c r="AD14" s="4">
        <f t="shared" si="7"/>
        <v>7</v>
      </c>
      <c r="AE14" s="4">
        <f t="shared" si="7"/>
        <v>5</v>
      </c>
    </row>
    <row r="15" spans="1:32" s="1" customFormat="1" ht="18" customHeight="1" x14ac:dyDescent="0.15">
      <c r="A15" s="4" t="s">
        <v>7</v>
      </c>
      <c r="B15" s="4">
        <f t="shared" si="2"/>
        <v>325</v>
      </c>
      <c r="C15" s="4">
        <f t="shared" si="2"/>
        <v>21</v>
      </c>
      <c r="D15" s="4">
        <v>168</v>
      </c>
      <c r="E15" s="4">
        <v>4</v>
      </c>
      <c r="F15" s="4">
        <v>157</v>
      </c>
      <c r="G15" s="4">
        <v>17</v>
      </c>
      <c r="H15" s="4">
        <f t="shared" si="3"/>
        <v>364</v>
      </c>
      <c r="I15" s="4">
        <f t="shared" si="3"/>
        <v>15</v>
      </c>
      <c r="J15" s="4">
        <v>193</v>
      </c>
      <c r="K15" s="4">
        <v>0</v>
      </c>
      <c r="L15" s="4">
        <v>171</v>
      </c>
      <c r="M15" s="4">
        <v>15</v>
      </c>
      <c r="N15" s="4">
        <f t="shared" si="4"/>
        <v>382</v>
      </c>
      <c r="O15" s="4">
        <f t="shared" si="4"/>
        <v>15</v>
      </c>
      <c r="P15" s="4">
        <v>206</v>
      </c>
      <c r="Q15" s="4">
        <v>0</v>
      </c>
      <c r="R15" s="4">
        <v>176</v>
      </c>
      <c r="S15" s="4">
        <v>15</v>
      </c>
      <c r="T15" s="4">
        <f t="shared" si="5"/>
        <v>-39</v>
      </c>
      <c r="U15" s="4">
        <f t="shared" si="5"/>
        <v>6</v>
      </c>
      <c r="V15" s="4">
        <f t="shared" si="6"/>
        <v>-25</v>
      </c>
      <c r="W15" s="4">
        <f t="shared" si="6"/>
        <v>4</v>
      </c>
      <c r="X15" s="4">
        <f t="shared" si="6"/>
        <v>-14</v>
      </c>
      <c r="Y15" s="4">
        <f t="shared" si="6"/>
        <v>2</v>
      </c>
      <c r="Z15" s="4">
        <f t="shared" si="7"/>
        <v>-57</v>
      </c>
      <c r="AA15" s="4">
        <f t="shared" si="7"/>
        <v>6</v>
      </c>
      <c r="AB15" s="4">
        <f t="shared" si="7"/>
        <v>-38</v>
      </c>
      <c r="AC15" s="4">
        <f t="shared" si="7"/>
        <v>4</v>
      </c>
      <c r="AD15" s="4">
        <f t="shared" si="7"/>
        <v>-19</v>
      </c>
      <c r="AE15" s="4">
        <f t="shared" si="7"/>
        <v>2</v>
      </c>
    </row>
    <row r="16" spans="1:32" s="1" customFormat="1" ht="18" customHeight="1" x14ac:dyDescent="0.15">
      <c r="A16" s="4" t="s">
        <v>8</v>
      </c>
      <c r="B16" s="4">
        <f t="shared" si="2"/>
        <v>557</v>
      </c>
      <c r="C16" s="4">
        <f t="shared" si="2"/>
        <v>15</v>
      </c>
      <c r="D16" s="4">
        <v>289</v>
      </c>
      <c r="E16" s="4">
        <v>4</v>
      </c>
      <c r="F16" s="4">
        <v>268</v>
      </c>
      <c r="G16" s="4">
        <v>11</v>
      </c>
      <c r="H16" s="4">
        <f t="shared" si="3"/>
        <v>603</v>
      </c>
      <c r="I16" s="4">
        <f t="shared" si="3"/>
        <v>13</v>
      </c>
      <c r="J16" s="4">
        <v>307</v>
      </c>
      <c r="K16" s="4">
        <v>5</v>
      </c>
      <c r="L16" s="4">
        <v>296</v>
      </c>
      <c r="M16" s="4">
        <v>8</v>
      </c>
      <c r="N16" s="4">
        <f t="shared" si="4"/>
        <v>589</v>
      </c>
      <c r="O16" s="4">
        <f t="shared" si="4"/>
        <v>10</v>
      </c>
      <c r="P16" s="4">
        <v>301</v>
      </c>
      <c r="Q16" s="4">
        <v>4</v>
      </c>
      <c r="R16" s="4">
        <v>288</v>
      </c>
      <c r="S16" s="4">
        <v>6</v>
      </c>
      <c r="T16" s="4">
        <f t="shared" si="5"/>
        <v>-46</v>
      </c>
      <c r="U16" s="4">
        <f t="shared" si="5"/>
        <v>2</v>
      </c>
      <c r="V16" s="4">
        <f t="shared" si="6"/>
        <v>-18</v>
      </c>
      <c r="W16" s="4">
        <f t="shared" si="6"/>
        <v>-1</v>
      </c>
      <c r="X16" s="4">
        <f t="shared" si="6"/>
        <v>-28</v>
      </c>
      <c r="Y16" s="4">
        <f t="shared" si="6"/>
        <v>3</v>
      </c>
      <c r="Z16" s="4">
        <f t="shared" si="7"/>
        <v>-32</v>
      </c>
      <c r="AA16" s="4">
        <f t="shared" si="7"/>
        <v>5</v>
      </c>
      <c r="AB16" s="4">
        <f t="shared" si="7"/>
        <v>-12</v>
      </c>
      <c r="AC16" s="4">
        <f t="shared" si="7"/>
        <v>0</v>
      </c>
      <c r="AD16" s="4">
        <f t="shared" si="7"/>
        <v>-20</v>
      </c>
      <c r="AE16" s="4">
        <f t="shared" si="7"/>
        <v>5</v>
      </c>
    </row>
    <row r="17" spans="1:31" s="1" customFormat="1" ht="18" customHeight="1" x14ac:dyDescent="0.15">
      <c r="A17" s="4" t="s">
        <v>9</v>
      </c>
      <c r="B17" s="4">
        <f t="shared" si="2"/>
        <v>762</v>
      </c>
      <c r="C17" s="4">
        <f t="shared" si="2"/>
        <v>10</v>
      </c>
      <c r="D17" s="4">
        <v>377</v>
      </c>
      <c r="E17" s="4">
        <v>3</v>
      </c>
      <c r="F17" s="4">
        <v>385</v>
      </c>
      <c r="G17" s="4">
        <v>7</v>
      </c>
      <c r="H17" s="4">
        <f t="shared" si="3"/>
        <v>779</v>
      </c>
      <c r="I17" s="4">
        <f t="shared" si="3"/>
        <v>12</v>
      </c>
      <c r="J17" s="4">
        <v>396</v>
      </c>
      <c r="K17" s="4">
        <v>3</v>
      </c>
      <c r="L17" s="4">
        <v>383</v>
      </c>
      <c r="M17" s="4">
        <v>9</v>
      </c>
      <c r="N17" s="4">
        <f t="shared" si="4"/>
        <v>761</v>
      </c>
      <c r="O17" s="4">
        <f t="shared" si="4"/>
        <v>9</v>
      </c>
      <c r="P17" s="4">
        <v>393</v>
      </c>
      <c r="Q17" s="4">
        <v>2</v>
      </c>
      <c r="R17" s="4">
        <v>368</v>
      </c>
      <c r="S17" s="4">
        <v>7</v>
      </c>
      <c r="T17" s="4">
        <f t="shared" si="5"/>
        <v>-17</v>
      </c>
      <c r="U17" s="4">
        <f t="shared" si="5"/>
        <v>-2</v>
      </c>
      <c r="V17" s="4">
        <f t="shared" si="6"/>
        <v>-19</v>
      </c>
      <c r="W17" s="4">
        <f t="shared" si="6"/>
        <v>0</v>
      </c>
      <c r="X17" s="4">
        <f t="shared" si="6"/>
        <v>2</v>
      </c>
      <c r="Y17" s="4">
        <f t="shared" si="6"/>
        <v>-2</v>
      </c>
      <c r="Z17" s="4">
        <f t="shared" si="7"/>
        <v>1</v>
      </c>
      <c r="AA17" s="4">
        <f t="shared" si="7"/>
        <v>1</v>
      </c>
      <c r="AB17" s="4">
        <f t="shared" si="7"/>
        <v>-16</v>
      </c>
      <c r="AC17" s="4">
        <f t="shared" si="7"/>
        <v>1</v>
      </c>
      <c r="AD17" s="4">
        <f t="shared" si="7"/>
        <v>17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894</v>
      </c>
      <c r="C18" s="4">
        <f t="shared" si="2"/>
        <v>10</v>
      </c>
      <c r="D18" s="4">
        <v>485</v>
      </c>
      <c r="E18" s="4">
        <v>6</v>
      </c>
      <c r="F18" s="4">
        <v>409</v>
      </c>
      <c r="G18" s="4">
        <v>4</v>
      </c>
      <c r="H18" s="4">
        <f t="shared" si="3"/>
        <v>920</v>
      </c>
      <c r="I18" s="4">
        <f t="shared" si="3"/>
        <v>8</v>
      </c>
      <c r="J18" s="4">
        <v>490</v>
      </c>
      <c r="K18" s="4">
        <v>4</v>
      </c>
      <c r="L18" s="4">
        <v>430</v>
      </c>
      <c r="M18" s="4">
        <v>4</v>
      </c>
      <c r="N18" s="4">
        <f t="shared" si="4"/>
        <v>920</v>
      </c>
      <c r="O18" s="4">
        <f t="shared" si="4"/>
        <v>8</v>
      </c>
      <c r="P18" s="4">
        <v>489</v>
      </c>
      <c r="Q18" s="4">
        <v>4</v>
      </c>
      <c r="R18" s="4">
        <v>431</v>
      </c>
      <c r="S18" s="4">
        <v>4</v>
      </c>
      <c r="T18" s="4">
        <f t="shared" si="5"/>
        <v>-26</v>
      </c>
      <c r="U18" s="4">
        <f t="shared" si="5"/>
        <v>2</v>
      </c>
      <c r="V18" s="4">
        <f t="shared" si="6"/>
        <v>-5</v>
      </c>
      <c r="W18" s="4">
        <f t="shared" si="6"/>
        <v>2</v>
      </c>
      <c r="X18" s="4">
        <f t="shared" si="6"/>
        <v>-21</v>
      </c>
      <c r="Y18" s="4">
        <f t="shared" si="6"/>
        <v>0</v>
      </c>
      <c r="Z18" s="4">
        <f t="shared" si="7"/>
        <v>-26</v>
      </c>
      <c r="AA18" s="4">
        <f t="shared" si="7"/>
        <v>2</v>
      </c>
      <c r="AB18" s="4">
        <f t="shared" si="7"/>
        <v>-4</v>
      </c>
      <c r="AC18" s="4">
        <f t="shared" si="7"/>
        <v>2</v>
      </c>
      <c r="AD18" s="4">
        <f t="shared" si="7"/>
        <v>-22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977</v>
      </c>
      <c r="C19" s="4">
        <f t="shared" si="2"/>
        <v>5</v>
      </c>
      <c r="D19" s="4">
        <v>501</v>
      </c>
      <c r="E19" s="4">
        <v>0</v>
      </c>
      <c r="F19" s="4">
        <v>476</v>
      </c>
      <c r="G19" s="4">
        <v>5</v>
      </c>
      <c r="H19" s="4">
        <f t="shared" si="3"/>
        <v>959</v>
      </c>
      <c r="I19" s="4">
        <f t="shared" si="3"/>
        <v>5</v>
      </c>
      <c r="J19" s="4">
        <v>492</v>
      </c>
      <c r="K19" s="4">
        <v>1</v>
      </c>
      <c r="L19" s="4">
        <v>467</v>
      </c>
      <c r="M19" s="4">
        <v>4</v>
      </c>
      <c r="N19" s="4">
        <f t="shared" si="4"/>
        <v>952</v>
      </c>
      <c r="O19" s="4">
        <f t="shared" si="4"/>
        <v>5</v>
      </c>
      <c r="P19" s="4">
        <v>487</v>
      </c>
      <c r="Q19" s="4">
        <v>1</v>
      </c>
      <c r="R19" s="4">
        <v>465</v>
      </c>
      <c r="S19" s="4">
        <v>4</v>
      </c>
      <c r="T19" s="4">
        <f t="shared" si="5"/>
        <v>18</v>
      </c>
      <c r="U19" s="4">
        <f t="shared" si="5"/>
        <v>0</v>
      </c>
      <c r="V19" s="4">
        <f t="shared" si="6"/>
        <v>9</v>
      </c>
      <c r="W19" s="4">
        <f t="shared" si="6"/>
        <v>-1</v>
      </c>
      <c r="X19" s="4">
        <f t="shared" si="6"/>
        <v>9</v>
      </c>
      <c r="Y19" s="4">
        <f t="shared" si="6"/>
        <v>1</v>
      </c>
      <c r="Z19" s="4">
        <f t="shared" si="7"/>
        <v>25</v>
      </c>
      <c r="AA19" s="4">
        <f t="shared" si="7"/>
        <v>0</v>
      </c>
      <c r="AB19" s="4">
        <f t="shared" si="7"/>
        <v>14</v>
      </c>
      <c r="AC19" s="4">
        <f t="shared" si="7"/>
        <v>-1</v>
      </c>
      <c r="AD19" s="4">
        <f t="shared" si="7"/>
        <v>11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808</v>
      </c>
      <c r="C20" s="4">
        <f t="shared" si="2"/>
        <v>5</v>
      </c>
      <c r="D20" s="4">
        <v>422</v>
      </c>
      <c r="E20" s="4">
        <v>2</v>
      </c>
      <c r="F20" s="4">
        <v>386</v>
      </c>
      <c r="G20" s="4">
        <v>3</v>
      </c>
      <c r="H20" s="4">
        <f t="shared" si="3"/>
        <v>824</v>
      </c>
      <c r="I20" s="4">
        <f t="shared" si="3"/>
        <v>5</v>
      </c>
      <c r="J20" s="4">
        <v>424</v>
      </c>
      <c r="K20" s="4">
        <v>2</v>
      </c>
      <c r="L20" s="4">
        <v>400</v>
      </c>
      <c r="M20" s="4">
        <v>3</v>
      </c>
      <c r="N20" s="4">
        <f t="shared" si="4"/>
        <v>822</v>
      </c>
      <c r="O20" s="4">
        <f t="shared" si="4"/>
        <v>3</v>
      </c>
      <c r="P20" s="4">
        <v>422</v>
      </c>
      <c r="Q20" s="4">
        <v>0</v>
      </c>
      <c r="R20" s="4">
        <v>400</v>
      </c>
      <c r="S20" s="4">
        <v>3</v>
      </c>
      <c r="T20" s="4">
        <f t="shared" si="5"/>
        <v>-16</v>
      </c>
      <c r="U20" s="4">
        <f t="shared" si="5"/>
        <v>0</v>
      </c>
      <c r="V20" s="4">
        <f t="shared" si="6"/>
        <v>-2</v>
      </c>
      <c r="W20" s="4">
        <f t="shared" si="6"/>
        <v>0</v>
      </c>
      <c r="X20" s="4">
        <f t="shared" si="6"/>
        <v>-14</v>
      </c>
      <c r="Y20" s="4">
        <f t="shared" si="6"/>
        <v>0</v>
      </c>
      <c r="Z20" s="4">
        <f t="shared" si="7"/>
        <v>-14</v>
      </c>
      <c r="AA20" s="4">
        <f t="shared" si="7"/>
        <v>2</v>
      </c>
      <c r="AB20" s="4">
        <f t="shared" si="7"/>
        <v>0</v>
      </c>
      <c r="AC20" s="4">
        <f t="shared" si="7"/>
        <v>2</v>
      </c>
      <c r="AD20" s="4">
        <f t="shared" si="7"/>
        <v>-14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900</v>
      </c>
      <c r="C21" s="4">
        <f t="shared" si="2"/>
        <v>2</v>
      </c>
      <c r="D21" s="4">
        <v>460</v>
      </c>
      <c r="E21" s="4">
        <v>1</v>
      </c>
      <c r="F21" s="4">
        <v>440</v>
      </c>
      <c r="G21" s="4">
        <v>1</v>
      </c>
      <c r="H21" s="4">
        <f t="shared" si="3"/>
        <v>908</v>
      </c>
      <c r="I21" s="4">
        <f t="shared" si="3"/>
        <v>2</v>
      </c>
      <c r="J21" s="4">
        <v>463</v>
      </c>
      <c r="K21" s="4">
        <v>1</v>
      </c>
      <c r="L21" s="4">
        <v>445</v>
      </c>
      <c r="M21" s="4">
        <v>1</v>
      </c>
      <c r="N21" s="4">
        <f t="shared" si="4"/>
        <v>908</v>
      </c>
      <c r="O21" s="4">
        <f t="shared" si="4"/>
        <v>2</v>
      </c>
      <c r="P21" s="4">
        <v>464</v>
      </c>
      <c r="Q21" s="4">
        <v>1</v>
      </c>
      <c r="R21" s="4">
        <v>444</v>
      </c>
      <c r="S21" s="4">
        <v>1</v>
      </c>
      <c r="T21" s="4">
        <f t="shared" si="5"/>
        <v>-8</v>
      </c>
      <c r="U21" s="4">
        <f t="shared" si="5"/>
        <v>0</v>
      </c>
      <c r="V21" s="4">
        <f t="shared" si="6"/>
        <v>-3</v>
      </c>
      <c r="W21" s="4">
        <f t="shared" si="6"/>
        <v>0</v>
      </c>
      <c r="X21" s="4">
        <f t="shared" si="6"/>
        <v>-5</v>
      </c>
      <c r="Y21" s="4">
        <f t="shared" si="6"/>
        <v>0</v>
      </c>
      <c r="Z21" s="4">
        <f t="shared" si="7"/>
        <v>-8</v>
      </c>
      <c r="AA21" s="4">
        <f t="shared" si="7"/>
        <v>0</v>
      </c>
      <c r="AB21" s="4">
        <f t="shared" si="7"/>
        <v>-4</v>
      </c>
      <c r="AC21" s="4">
        <f t="shared" si="7"/>
        <v>0</v>
      </c>
      <c r="AD21" s="4">
        <f t="shared" si="7"/>
        <v>-4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1118</v>
      </c>
      <c r="C22" s="4">
        <f t="shared" si="2"/>
        <v>2</v>
      </c>
      <c r="D22" s="4">
        <v>543</v>
      </c>
      <c r="E22" s="4">
        <v>0</v>
      </c>
      <c r="F22" s="4">
        <v>575</v>
      </c>
      <c r="G22" s="4">
        <v>2</v>
      </c>
      <c r="H22" s="4">
        <f t="shared" si="3"/>
        <v>1160</v>
      </c>
      <c r="I22" s="4">
        <f t="shared" si="3"/>
        <v>1</v>
      </c>
      <c r="J22" s="4">
        <v>572</v>
      </c>
      <c r="K22" s="4">
        <v>0</v>
      </c>
      <c r="L22" s="4">
        <v>588</v>
      </c>
      <c r="M22" s="4">
        <v>1</v>
      </c>
      <c r="N22" s="4">
        <f t="shared" si="4"/>
        <v>1154</v>
      </c>
      <c r="O22" s="4">
        <f t="shared" si="4"/>
        <v>1</v>
      </c>
      <c r="P22" s="4">
        <v>572</v>
      </c>
      <c r="Q22" s="4">
        <v>0</v>
      </c>
      <c r="R22" s="4">
        <v>582</v>
      </c>
      <c r="S22" s="4">
        <v>1</v>
      </c>
      <c r="T22" s="4">
        <f t="shared" si="5"/>
        <v>-42</v>
      </c>
      <c r="U22" s="4">
        <f t="shared" si="5"/>
        <v>1</v>
      </c>
      <c r="V22" s="4">
        <f t="shared" si="6"/>
        <v>-29</v>
      </c>
      <c r="W22" s="4">
        <f t="shared" si="6"/>
        <v>0</v>
      </c>
      <c r="X22" s="4">
        <f t="shared" si="6"/>
        <v>-13</v>
      </c>
      <c r="Y22" s="4">
        <f t="shared" si="6"/>
        <v>1</v>
      </c>
      <c r="Z22" s="4">
        <f t="shared" si="7"/>
        <v>-36</v>
      </c>
      <c r="AA22" s="4">
        <f t="shared" si="7"/>
        <v>1</v>
      </c>
      <c r="AB22" s="4">
        <f t="shared" si="7"/>
        <v>-29</v>
      </c>
      <c r="AC22" s="4">
        <f t="shared" si="7"/>
        <v>0</v>
      </c>
      <c r="AD22" s="4">
        <f t="shared" si="7"/>
        <v>-7</v>
      </c>
      <c r="AE22" s="4">
        <f t="shared" si="7"/>
        <v>1</v>
      </c>
    </row>
    <row r="23" spans="1:31" s="1" customFormat="1" ht="18" customHeight="1" x14ac:dyDescent="0.15">
      <c r="A23" s="4" t="s">
        <v>15</v>
      </c>
      <c r="B23" s="4">
        <f t="shared" si="2"/>
        <v>1364</v>
      </c>
      <c r="C23" s="4">
        <f t="shared" si="2"/>
        <v>3</v>
      </c>
      <c r="D23" s="4">
        <v>682</v>
      </c>
      <c r="E23" s="4">
        <v>2</v>
      </c>
      <c r="F23" s="4">
        <v>682</v>
      </c>
      <c r="G23" s="4">
        <v>1</v>
      </c>
      <c r="H23" s="4">
        <f t="shared" si="3"/>
        <v>1442</v>
      </c>
      <c r="I23" s="4">
        <f t="shared" si="3"/>
        <v>4</v>
      </c>
      <c r="J23" s="4">
        <v>704</v>
      </c>
      <c r="K23" s="4">
        <v>3</v>
      </c>
      <c r="L23" s="4">
        <v>738</v>
      </c>
      <c r="M23" s="4">
        <v>1</v>
      </c>
      <c r="N23" s="4">
        <f t="shared" si="4"/>
        <v>1454</v>
      </c>
      <c r="O23" s="4">
        <f t="shared" si="4"/>
        <v>4</v>
      </c>
      <c r="P23" s="4">
        <v>717</v>
      </c>
      <c r="Q23" s="4">
        <v>3</v>
      </c>
      <c r="R23" s="4">
        <v>737</v>
      </c>
      <c r="S23" s="4">
        <v>1</v>
      </c>
      <c r="T23" s="4">
        <f t="shared" si="5"/>
        <v>-78</v>
      </c>
      <c r="U23" s="4">
        <f t="shared" si="5"/>
        <v>-1</v>
      </c>
      <c r="V23" s="4">
        <f t="shared" si="6"/>
        <v>-22</v>
      </c>
      <c r="W23" s="4">
        <f t="shared" si="6"/>
        <v>-1</v>
      </c>
      <c r="X23" s="4">
        <f t="shared" si="6"/>
        <v>-56</v>
      </c>
      <c r="Y23" s="4">
        <f t="shared" si="6"/>
        <v>0</v>
      </c>
      <c r="Z23" s="4">
        <f t="shared" si="7"/>
        <v>-90</v>
      </c>
      <c r="AA23" s="4">
        <f t="shared" si="7"/>
        <v>-1</v>
      </c>
      <c r="AB23" s="4">
        <f t="shared" si="7"/>
        <v>-35</v>
      </c>
      <c r="AC23" s="4">
        <f t="shared" si="7"/>
        <v>-1</v>
      </c>
      <c r="AD23" s="4">
        <f t="shared" si="7"/>
        <v>-55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1591</v>
      </c>
      <c r="C24" s="4">
        <f t="shared" si="2"/>
        <v>4</v>
      </c>
      <c r="D24" s="4">
        <v>790</v>
      </c>
      <c r="E24" s="4">
        <v>3</v>
      </c>
      <c r="F24" s="4">
        <v>801</v>
      </c>
      <c r="G24" s="4">
        <v>1</v>
      </c>
      <c r="H24" s="4">
        <f t="shared" si="3"/>
        <v>1494</v>
      </c>
      <c r="I24" s="4">
        <f t="shared" si="3"/>
        <v>4</v>
      </c>
      <c r="J24" s="4">
        <v>758</v>
      </c>
      <c r="K24" s="4">
        <v>2</v>
      </c>
      <c r="L24" s="4">
        <v>736</v>
      </c>
      <c r="M24" s="4">
        <v>2</v>
      </c>
      <c r="N24" s="4">
        <f t="shared" si="4"/>
        <v>1507</v>
      </c>
      <c r="O24" s="4">
        <f t="shared" si="4"/>
        <v>4</v>
      </c>
      <c r="P24" s="4">
        <v>768</v>
      </c>
      <c r="Q24" s="4">
        <v>2</v>
      </c>
      <c r="R24" s="4">
        <v>739</v>
      </c>
      <c r="S24" s="4">
        <v>2</v>
      </c>
      <c r="T24" s="4">
        <f t="shared" si="5"/>
        <v>97</v>
      </c>
      <c r="U24" s="4">
        <f t="shared" si="5"/>
        <v>0</v>
      </c>
      <c r="V24" s="4">
        <f t="shared" si="6"/>
        <v>32</v>
      </c>
      <c r="W24" s="4">
        <f t="shared" si="6"/>
        <v>1</v>
      </c>
      <c r="X24" s="4">
        <f t="shared" si="6"/>
        <v>65</v>
      </c>
      <c r="Y24" s="4">
        <f t="shared" si="6"/>
        <v>-1</v>
      </c>
      <c r="Z24" s="4">
        <f t="shared" si="7"/>
        <v>84</v>
      </c>
      <c r="AA24" s="4">
        <f t="shared" si="7"/>
        <v>0</v>
      </c>
      <c r="AB24" s="4">
        <f t="shared" si="7"/>
        <v>22</v>
      </c>
      <c r="AC24" s="4">
        <f t="shared" si="7"/>
        <v>1</v>
      </c>
      <c r="AD24" s="4">
        <f t="shared" si="7"/>
        <v>62</v>
      </c>
      <c r="AE24" s="4">
        <f t="shared" si="7"/>
        <v>-1</v>
      </c>
    </row>
    <row r="25" spans="1:31" s="1" customFormat="1" ht="18" customHeight="1" x14ac:dyDescent="0.15">
      <c r="A25" s="4" t="s">
        <v>17</v>
      </c>
      <c r="B25" s="4">
        <f t="shared" si="2"/>
        <v>1073</v>
      </c>
      <c r="C25" s="4">
        <f t="shared" si="2"/>
        <v>4</v>
      </c>
      <c r="D25" s="4">
        <v>505</v>
      </c>
      <c r="E25" s="4">
        <v>2</v>
      </c>
      <c r="F25" s="4">
        <v>568</v>
      </c>
      <c r="G25" s="4">
        <v>2</v>
      </c>
      <c r="H25" s="4">
        <f t="shared" si="3"/>
        <v>1054</v>
      </c>
      <c r="I25" s="4">
        <f t="shared" si="3"/>
        <v>3</v>
      </c>
      <c r="J25" s="4">
        <v>474</v>
      </c>
      <c r="K25" s="4">
        <v>2</v>
      </c>
      <c r="L25" s="4">
        <v>580</v>
      </c>
      <c r="M25" s="4">
        <v>1</v>
      </c>
      <c r="N25" s="4">
        <f t="shared" si="4"/>
        <v>1068</v>
      </c>
      <c r="O25" s="4">
        <f t="shared" si="4"/>
        <v>3</v>
      </c>
      <c r="P25" s="4">
        <v>486</v>
      </c>
      <c r="Q25" s="4">
        <v>2</v>
      </c>
      <c r="R25" s="4">
        <v>582</v>
      </c>
      <c r="S25" s="4">
        <v>1</v>
      </c>
      <c r="T25" s="4">
        <f t="shared" si="5"/>
        <v>19</v>
      </c>
      <c r="U25" s="4">
        <f t="shared" si="5"/>
        <v>1</v>
      </c>
      <c r="V25" s="4">
        <f t="shared" si="5"/>
        <v>31</v>
      </c>
      <c r="W25" s="4">
        <f t="shared" si="5"/>
        <v>0</v>
      </c>
      <c r="X25" s="4">
        <f t="shared" si="5"/>
        <v>-12</v>
      </c>
      <c r="Y25" s="4">
        <f t="shared" si="5"/>
        <v>1</v>
      </c>
      <c r="Z25" s="4">
        <f t="shared" si="7"/>
        <v>5</v>
      </c>
      <c r="AA25" s="4">
        <f t="shared" si="7"/>
        <v>1</v>
      </c>
      <c r="AB25" s="4">
        <f t="shared" si="7"/>
        <v>19</v>
      </c>
      <c r="AC25" s="4">
        <f t="shared" si="7"/>
        <v>0</v>
      </c>
      <c r="AD25" s="4">
        <f t="shared" si="7"/>
        <v>-14</v>
      </c>
      <c r="AE25" s="4">
        <f t="shared" si="7"/>
        <v>1</v>
      </c>
    </row>
    <row r="26" spans="1:31" s="1" customFormat="1" ht="18" customHeight="1" x14ac:dyDescent="0.15">
      <c r="A26" s="4" t="s">
        <v>18</v>
      </c>
      <c r="B26" s="4">
        <f t="shared" si="2"/>
        <v>921</v>
      </c>
      <c r="C26" s="4">
        <f t="shared" si="2"/>
        <v>1</v>
      </c>
      <c r="D26" s="4">
        <v>365</v>
      </c>
      <c r="E26" s="4">
        <v>1</v>
      </c>
      <c r="F26" s="4">
        <v>556</v>
      </c>
      <c r="G26" s="4">
        <v>0</v>
      </c>
      <c r="H26" s="4">
        <f t="shared" si="3"/>
        <v>940</v>
      </c>
      <c r="I26" s="4">
        <f t="shared" si="3"/>
        <v>1</v>
      </c>
      <c r="J26" s="4">
        <v>351</v>
      </c>
      <c r="K26" s="4">
        <v>1</v>
      </c>
      <c r="L26" s="4">
        <v>589</v>
      </c>
      <c r="M26" s="4">
        <v>0</v>
      </c>
      <c r="N26" s="4">
        <f t="shared" si="4"/>
        <v>971</v>
      </c>
      <c r="O26" s="4">
        <f t="shared" si="4"/>
        <v>1</v>
      </c>
      <c r="P26" s="4">
        <v>366</v>
      </c>
      <c r="Q26" s="4">
        <v>1</v>
      </c>
      <c r="R26" s="4">
        <v>605</v>
      </c>
      <c r="S26" s="4">
        <v>0</v>
      </c>
      <c r="T26" s="4">
        <f t="shared" si="5"/>
        <v>-19</v>
      </c>
      <c r="U26" s="4">
        <f t="shared" si="5"/>
        <v>0</v>
      </c>
      <c r="V26" s="4">
        <f t="shared" si="5"/>
        <v>14</v>
      </c>
      <c r="W26" s="4">
        <f t="shared" si="5"/>
        <v>0</v>
      </c>
      <c r="X26" s="4">
        <f t="shared" si="5"/>
        <v>-33</v>
      </c>
      <c r="Y26" s="4">
        <f t="shared" si="5"/>
        <v>0</v>
      </c>
      <c r="Z26" s="4">
        <f t="shared" si="7"/>
        <v>-50</v>
      </c>
      <c r="AA26" s="4">
        <f t="shared" si="7"/>
        <v>0</v>
      </c>
      <c r="AB26" s="4">
        <f t="shared" si="7"/>
        <v>-1</v>
      </c>
      <c r="AC26" s="4">
        <f t="shared" si="7"/>
        <v>0</v>
      </c>
      <c r="AD26" s="4">
        <f t="shared" si="7"/>
        <v>-49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854</v>
      </c>
      <c r="C27" s="4">
        <f t="shared" si="2"/>
        <v>0</v>
      </c>
      <c r="D27" s="4">
        <v>297</v>
      </c>
      <c r="E27" s="4">
        <v>0</v>
      </c>
      <c r="F27" s="4">
        <v>557</v>
      </c>
      <c r="G27" s="4">
        <v>0</v>
      </c>
      <c r="H27" s="4">
        <f t="shared" si="3"/>
        <v>774</v>
      </c>
      <c r="I27" s="4">
        <f t="shared" si="3"/>
        <v>0</v>
      </c>
      <c r="J27" s="4">
        <v>264</v>
      </c>
      <c r="K27" s="4">
        <v>0</v>
      </c>
      <c r="L27" s="4">
        <v>510</v>
      </c>
      <c r="M27" s="4">
        <v>0</v>
      </c>
      <c r="N27" s="4">
        <f t="shared" si="4"/>
        <v>829</v>
      </c>
      <c r="O27" s="4">
        <f t="shared" si="4"/>
        <v>0</v>
      </c>
      <c r="P27" s="4">
        <v>285</v>
      </c>
      <c r="Q27" s="4">
        <v>0</v>
      </c>
      <c r="R27" s="4">
        <v>544</v>
      </c>
      <c r="S27" s="4">
        <v>0</v>
      </c>
      <c r="T27" s="4">
        <f t="shared" si="5"/>
        <v>80</v>
      </c>
      <c r="U27" s="4">
        <f t="shared" si="5"/>
        <v>0</v>
      </c>
      <c r="V27" s="4">
        <f t="shared" si="5"/>
        <v>33</v>
      </c>
      <c r="W27" s="4">
        <f t="shared" si="5"/>
        <v>0</v>
      </c>
      <c r="X27" s="4">
        <f t="shared" si="5"/>
        <v>47</v>
      </c>
      <c r="Y27" s="4">
        <f t="shared" si="5"/>
        <v>0</v>
      </c>
      <c r="Z27" s="4">
        <f t="shared" si="7"/>
        <v>25</v>
      </c>
      <c r="AA27" s="4">
        <f t="shared" si="7"/>
        <v>0</v>
      </c>
      <c r="AB27" s="4">
        <f t="shared" si="7"/>
        <v>12</v>
      </c>
      <c r="AC27" s="4">
        <f t="shared" si="7"/>
        <v>0</v>
      </c>
      <c r="AD27" s="4">
        <f t="shared" si="7"/>
        <v>13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495</v>
      </c>
      <c r="C28" s="4">
        <f t="shared" si="2"/>
        <v>0</v>
      </c>
      <c r="D28" s="4">
        <v>134</v>
      </c>
      <c r="E28" s="4">
        <v>0</v>
      </c>
      <c r="F28" s="4">
        <v>361</v>
      </c>
      <c r="G28" s="4">
        <v>0</v>
      </c>
      <c r="H28" s="4">
        <f t="shared" si="3"/>
        <v>446</v>
      </c>
      <c r="I28" s="4">
        <f t="shared" si="3"/>
        <v>0</v>
      </c>
      <c r="J28" s="4">
        <v>125</v>
      </c>
      <c r="K28" s="4">
        <v>0</v>
      </c>
      <c r="L28" s="4">
        <v>321</v>
      </c>
      <c r="M28" s="4">
        <v>0</v>
      </c>
      <c r="N28" s="4">
        <f t="shared" si="4"/>
        <v>496</v>
      </c>
      <c r="O28" s="4">
        <f t="shared" si="4"/>
        <v>0</v>
      </c>
      <c r="P28" s="4">
        <v>140</v>
      </c>
      <c r="Q28" s="4">
        <v>0</v>
      </c>
      <c r="R28" s="4">
        <v>356</v>
      </c>
      <c r="S28" s="4">
        <v>0</v>
      </c>
      <c r="T28" s="4">
        <f t="shared" si="5"/>
        <v>49</v>
      </c>
      <c r="U28" s="4">
        <f t="shared" si="5"/>
        <v>0</v>
      </c>
      <c r="V28" s="4">
        <f t="shared" si="5"/>
        <v>9</v>
      </c>
      <c r="W28" s="4">
        <f t="shared" si="5"/>
        <v>0</v>
      </c>
      <c r="X28" s="4">
        <f t="shared" si="5"/>
        <v>40</v>
      </c>
      <c r="Y28" s="4">
        <f t="shared" si="5"/>
        <v>0</v>
      </c>
      <c r="Z28" s="4">
        <f t="shared" si="7"/>
        <v>-1</v>
      </c>
      <c r="AA28" s="4">
        <f t="shared" si="7"/>
        <v>0</v>
      </c>
      <c r="AB28" s="4">
        <f t="shared" si="7"/>
        <v>-6</v>
      </c>
      <c r="AC28" s="4">
        <f t="shared" si="7"/>
        <v>0</v>
      </c>
      <c r="AD28" s="4">
        <f t="shared" si="7"/>
        <v>5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201</v>
      </c>
      <c r="C29" s="4">
        <f t="shared" si="2"/>
        <v>0</v>
      </c>
      <c r="D29" s="4">
        <v>36</v>
      </c>
      <c r="E29" s="4">
        <v>0</v>
      </c>
      <c r="F29" s="4">
        <v>165</v>
      </c>
      <c r="G29" s="4">
        <v>0</v>
      </c>
      <c r="H29" s="4">
        <f t="shared" si="3"/>
        <v>140</v>
      </c>
      <c r="I29" s="4">
        <f t="shared" si="3"/>
        <v>0</v>
      </c>
      <c r="J29" s="4">
        <v>15</v>
      </c>
      <c r="K29" s="4">
        <v>0</v>
      </c>
      <c r="L29" s="4">
        <v>125</v>
      </c>
      <c r="M29" s="4">
        <v>0</v>
      </c>
      <c r="N29" s="4">
        <f t="shared" si="4"/>
        <v>182</v>
      </c>
      <c r="O29" s="4">
        <f t="shared" si="4"/>
        <v>0</v>
      </c>
      <c r="P29" s="4">
        <v>23</v>
      </c>
      <c r="Q29" s="4">
        <v>0</v>
      </c>
      <c r="R29" s="4">
        <v>159</v>
      </c>
      <c r="S29" s="4">
        <v>0</v>
      </c>
      <c r="T29" s="4">
        <f t="shared" si="5"/>
        <v>61</v>
      </c>
      <c r="U29" s="4">
        <f t="shared" si="5"/>
        <v>0</v>
      </c>
      <c r="V29" s="4">
        <f t="shared" si="5"/>
        <v>21</v>
      </c>
      <c r="W29" s="4">
        <f t="shared" si="5"/>
        <v>0</v>
      </c>
      <c r="X29" s="4">
        <f t="shared" si="5"/>
        <v>40</v>
      </c>
      <c r="Y29" s="4">
        <f t="shared" si="5"/>
        <v>0</v>
      </c>
      <c r="Z29" s="4">
        <f t="shared" si="7"/>
        <v>19</v>
      </c>
      <c r="AA29" s="4">
        <f t="shared" si="7"/>
        <v>0</v>
      </c>
      <c r="AB29" s="4">
        <f t="shared" si="7"/>
        <v>13</v>
      </c>
      <c r="AC29" s="4">
        <f t="shared" si="7"/>
        <v>0</v>
      </c>
      <c r="AD29" s="4">
        <f t="shared" si="7"/>
        <v>6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47</v>
      </c>
      <c r="C30" s="4">
        <f>E30+G30</f>
        <v>0</v>
      </c>
      <c r="D30" s="4">
        <v>6</v>
      </c>
      <c r="E30" s="4">
        <v>0</v>
      </c>
      <c r="F30" s="4">
        <v>41</v>
      </c>
      <c r="G30" s="4">
        <v>0</v>
      </c>
      <c r="H30" s="4">
        <f t="shared" si="3"/>
        <v>36</v>
      </c>
      <c r="I30" s="4">
        <f t="shared" si="3"/>
        <v>0</v>
      </c>
      <c r="J30" s="4">
        <v>5</v>
      </c>
      <c r="K30" s="4">
        <v>0</v>
      </c>
      <c r="L30" s="4">
        <v>31</v>
      </c>
      <c r="M30" s="4">
        <v>0</v>
      </c>
      <c r="N30" s="4">
        <f t="shared" si="4"/>
        <v>40</v>
      </c>
      <c r="O30" s="4">
        <f t="shared" si="4"/>
        <v>0</v>
      </c>
      <c r="P30" s="4">
        <v>5</v>
      </c>
      <c r="Q30" s="4">
        <v>0</v>
      </c>
      <c r="R30" s="4">
        <v>35</v>
      </c>
      <c r="S30" s="4">
        <v>0</v>
      </c>
      <c r="T30" s="4">
        <f t="shared" ref="T30:Y31" si="8">B30-H30</f>
        <v>11</v>
      </c>
      <c r="U30" s="4">
        <f t="shared" si="8"/>
        <v>0</v>
      </c>
      <c r="V30" s="4">
        <f t="shared" si="8"/>
        <v>1</v>
      </c>
      <c r="W30" s="4">
        <f t="shared" si="8"/>
        <v>0</v>
      </c>
      <c r="X30" s="4">
        <f t="shared" si="8"/>
        <v>10</v>
      </c>
      <c r="Y30" s="4">
        <f t="shared" si="8"/>
        <v>0</v>
      </c>
      <c r="Z30" s="4">
        <f t="shared" si="7"/>
        <v>7</v>
      </c>
      <c r="AA30" s="4">
        <f t="shared" si="7"/>
        <v>0</v>
      </c>
      <c r="AB30" s="4">
        <f t="shared" si="7"/>
        <v>1</v>
      </c>
      <c r="AC30" s="4">
        <f t="shared" si="7"/>
        <v>0</v>
      </c>
      <c r="AD30" s="4">
        <f t="shared" si="7"/>
        <v>6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5</v>
      </c>
      <c r="C31" s="4">
        <f>E31+G31</f>
        <v>3</v>
      </c>
      <c r="D31" s="4">
        <v>3</v>
      </c>
      <c r="E31" s="4">
        <v>2</v>
      </c>
      <c r="F31" s="4">
        <v>2</v>
      </c>
      <c r="G31" s="4">
        <v>1</v>
      </c>
      <c r="H31" s="4">
        <f>J31+L31</f>
        <v>5</v>
      </c>
      <c r="I31" s="4">
        <f t="shared" ref="I31" si="9">K31+M31</f>
        <v>3</v>
      </c>
      <c r="J31" s="4">
        <v>3</v>
      </c>
      <c r="K31" s="4">
        <v>2</v>
      </c>
      <c r="L31" s="4">
        <v>2</v>
      </c>
      <c r="M31" s="4">
        <v>1</v>
      </c>
      <c r="N31" s="4">
        <f t="shared" ref="N31:O31" si="10">P31+R31</f>
        <v>5</v>
      </c>
      <c r="O31" s="4">
        <f t="shared" si="10"/>
        <v>3</v>
      </c>
      <c r="P31" s="4">
        <v>3</v>
      </c>
      <c r="Q31" s="4">
        <v>2</v>
      </c>
      <c r="R31" s="4">
        <v>2</v>
      </c>
      <c r="S31" s="4">
        <v>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1631</v>
      </c>
      <c r="C33" s="4">
        <f t="shared" ref="C33:AE33" si="12">SUM(C10:C12)</f>
        <v>4</v>
      </c>
      <c r="D33" s="4">
        <f t="shared" si="12"/>
        <v>833</v>
      </c>
      <c r="E33" s="4">
        <f t="shared" si="12"/>
        <v>3</v>
      </c>
      <c r="F33" s="4">
        <f t="shared" si="12"/>
        <v>798</v>
      </c>
      <c r="G33" s="4">
        <f t="shared" si="12"/>
        <v>1</v>
      </c>
      <c r="H33" s="4">
        <f t="shared" si="12"/>
        <v>1765</v>
      </c>
      <c r="I33" s="4">
        <f t="shared" si="12"/>
        <v>5</v>
      </c>
      <c r="J33" s="4">
        <f t="shared" si="12"/>
        <v>888</v>
      </c>
      <c r="K33" s="4">
        <f t="shared" si="12"/>
        <v>3</v>
      </c>
      <c r="L33" s="4">
        <f t="shared" si="12"/>
        <v>877</v>
      </c>
      <c r="M33" s="4">
        <f t="shared" si="12"/>
        <v>2</v>
      </c>
      <c r="N33" s="4">
        <f t="shared" si="12"/>
        <v>1641</v>
      </c>
      <c r="O33" s="4">
        <f t="shared" si="12"/>
        <v>3</v>
      </c>
      <c r="P33" s="4">
        <f t="shared" si="12"/>
        <v>824</v>
      </c>
      <c r="Q33" s="4">
        <f t="shared" si="12"/>
        <v>1</v>
      </c>
      <c r="R33" s="4">
        <f t="shared" si="12"/>
        <v>817</v>
      </c>
      <c r="S33" s="4">
        <f t="shared" si="12"/>
        <v>2</v>
      </c>
      <c r="T33" s="4">
        <f t="shared" si="12"/>
        <v>-134</v>
      </c>
      <c r="U33" s="4">
        <f t="shared" si="12"/>
        <v>-1</v>
      </c>
      <c r="V33" s="4">
        <f t="shared" si="12"/>
        <v>-55</v>
      </c>
      <c r="W33" s="4">
        <f t="shared" si="12"/>
        <v>0</v>
      </c>
      <c r="X33" s="4">
        <f t="shared" si="12"/>
        <v>-79</v>
      </c>
      <c r="Y33" s="4">
        <f t="shared" si="12"/>
        <v>-1</v>
      </c>
      <c r="Z33" s="4">
        <f t="shared" si="12"/>
        <v>-10</v>
      </c>
      <c r="AA33" s="4">
        <f t="shared" si="12"/>
        <v>1</v>
      </c>
      <c r="AB33" s="4">
        <f t="shared" si="12"/>
        <v>9</v>
      </c>
      <c r="AC33" s="4">
        <f t="shared" si="12"/>
        <v>2</v>
      </c>
      <c r="AD33" s="4">
        <f t="shared" si="12"/>
        <v>-19</v>
      </c>
      <c r="AE33" s="4">
        <f t="shared" si="12"/>
        <v>-1</v>
      </c>
    </row>
    <row r="34" spans="1:31" s="1" customFormat="1" ht="18" customHeight="1" x14ac:dyDescent="0.15">
      <c r="A34" s="4" t="s">
        <v>29</v>
      </c>
      <c r="B34" s="4">
        <f>SUM(B13:B22)</f>
        <v>7502</v>
      </c>
      <c r="C34" s="4">
        <f t="shared" ref="C34:AE34" si="13">SUM(C13:C22)</f>
        <v>98</v>
      </c>
      <c r="D34" s="4">
        <f t="shared" si="13"/>
        <v>3845</v>
      </c>
      <c r="E34" s="4">
        <f t="shared" si="13"/>
        <v>30</v>
      </c>
      <c r="F34" s="4">
        <f t="shared" si="13"/>
        <v>3657</v>
      </c>
      <c r="G34" s="4">
        <f t="shared" si="13"/>
        <v>68</v>
      </c>
      <c r="H34" s="4">
        <f t="shared" si="13"/>
        <v>7594</v>
      </c>
      <c r="I34" s="4">
        <f t="shared" si="13"/>
        <v>93</v>
      </c>
      <c r="J34" s="4">
        <f t="shared" si="13"/>
        <v>3910</v>
      </c>
      <c r="K34" s="4">
        <f t="shared" si="13"/>
        <v>32</v>
      </c>
      <c r="L34" s="4">
        <f t="shared" si="13"/>
        <v>3684</v>
      </c>
      <c r="M34" s="4">
        <f t="shared" si="13"/>
        <v>61</v>
      </c>
      <c r="N34" s="4">
        <f t="shared" si="13"/>
        <v>7633</v>
      </c>
      <c r="O34" s="4">
        <f t="shared" si="13"/>
        <v>73</v>
      </c>
      <c r="P34" s="4">
        <f t="shared" si="13"/>
        <v>3939</v>
      </c>
      <c r="Q34" s="4">
        <f t="shared" si="13"/>
        <v>19</v>
      </c>
      <c r="R34" s="4">
        <f t="shared" si="13"/>
        <v>3694</v>
      </c>
      <c r="S34" s="4">
        <f>SUM(S13:S22)</f>
        <v>54</v>
      </c>
      <c r="T34" s="4">
        <f t="shared" si="13"/>
        <v>-92</v>
      </c>
      <c r="U34" s="4">
        <f t="shared" si="13"/>
        <v>5</v>
      </c>
      <c r="V34" s="4">
        <f t="shared" si="13"/>
        <v>-65</v>
      </c>
      <c r="W34" s="4">
        <f t="shared" si="13"/>
        <v>-2</v>
      </c>
      <c r="X34" s="4">
        <f t="shared" si="13"/>
        <v>-27</v>
      </c>
      <c r="Y34" s="4">
        <f t="shared" si="13"/>
        <v>7</v>
      </c>
      <c r="Z34" s="4">
        <f t="shared" si="13"/>
        <v>-131</v>
      </c>
      <c r="AA34" s="4">
        <f t="shared" si="13"/>
        <v>25</v>
      </c>
      <c r="AB34" s="4">
        <f t="shared" si="13"/>
        <v>-94</v>
      </c>
      <c r="AC34" s="4">
        <f t="shared" si="13"/>
        <v>11</v>
      </c>
      <c r="AD34" s="4">
        <f t="shared" si="13"/>
        <v>-37</v>
      </c>
      <c r="AE34" s="4">
        <f t="shared" si="13"/>
        <v>14</v>
      </c>
    </row>
    <row r="35" spans="1:31" s="1" customFormat="1" ht="18" customHeight="1" x14ac:dyDescent="0.15">
      <c r="A35" s="4" t="s">
        <v>25</v>
      </c>
      <c r="B35" s="4">
        <f>SUM(B23:B30)</f>
        <v>6546</v>
      </c>
      <c r="C35" s="4">
        <f t="shared" ref="C35:AE35" si="14">SUM(C23:C30)</f>
        <v>12</v>
      </c>
      <c r="D35" s="4">
        <f t="shared" si="14"/>
        <v>2815</v>
      </c>
      <c r="E35" s="4">
        <f t="shared" si="14"/>
        <v>8</v>
      </c>
      <c r="F35" s="4">
        <f t="shared" si="14"/>
        <v>3731</v>
      </c>
      <c r="G35" s="4">
        <f t="shared" si="14"/>
        <v>4</v>
      </c>
      <c r="H35" s="4">
        <f t="shared" si="14"/>
        <v>6326</v>
      </c>
      <c r="I35" s="4">
        <f t="shared" si="14"/>
        <v>12</v>
      </c>
      <c r="J35" s="4">
        <f t="shared" si="14"/>
        <v>2696</v>
      </c>
      <c r="K35" s="4">
        <f t="shared" si="14"/>
        <v>8</v>
      </c>
      <c r="L35" s="4">
        <f t="shared" si="14"/>
        <v>3630</v>
      </c>
      <c r="M35" s="4">
        <f t="shared" si="14"/>
        <v>4</v>
      </c>
      <c r="N35" s="4">
        <f t="shared" si="14"/>
        <v>6547</v>
      </c>
      <c r="O35" s="4">
        <f t="shared" si="14"/>
        <v>12</v>
      </c>
      <c r="P35" s="4">
        <f t="shared" si="14"/>
        <v>2790</v>
      </c>
      <c r="Q35" s="4">
        <f t="shared" si="14"/>
        <v>8</v>
      </c>
      <c r="R35" s="4">
        <f t="shared" si="14"/>
        <v>3757</v>
      </c>
      <c r="S35" s="4">
        <f t="shared" si="14"/>
        <v>4</v>
      </c>
      <c r="T35" s="4">
        <f t="shared" si="14"/>
        <v>220</v>
      </c>
      <c r="U35" s="4">
        <f t="shared" si="14"/>
        <v>0</v>
      </c>
      <c r="V35" s="4">
        <f t="shared" si="14"/>
        <v>119</v>
      </c>
      <c r="W35" s="4">
        <f t="shared" si="14"/>
        <v>0</v>
      </c>
      <c r="X35" s="4">
        <f t="shared" si="14"/>
        <v>101</v>
      </c>
      <c r="Y35" s="4">
        <f t="shared" si="14"/>
        <v>0</v>
      </c>
      <c r="Z35" s="4">
        <f t="shared" si="14"/>
        <v>-1</v>
      </c>
      <c r="AA35" s="4">
        <f t="shared" si="14"/>
        <v>0</v>
      </c>
      <c r="AB35" s="4">
        <f t="shared" si="14"/>
        <v>25</v>
      </c>
      <c r="AC35" s="4">
        <f t="shared" si="14"/>
        <v>0</v>
      </c>
      <c r="AD35" s="4">
        <f t="shared" si="14"/>
        <v>-26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3591</v>
      </c>
      <c r="C36" s="4">
        <f t="shared" ref="C36:AE36" si="15">SUM(C25:C30)</f>
        <v>5</v>
      </c>
      <c r="D36" s="4">
        <f t="shared" si="15"/>
        <v>1343</v>
      </c>
      <c r="E36" s="4">
        <f t="shared" si="15"/>
        <v>3</v>
      </c>
      <c r="F36" s="4">
        <f t="shared" si="15"/>
        <v>2248</v>
      </c>
      <c r="G36" s="4">
        <f t="shared" si="15"/>
        <v>2</v>
      </c>
      <c r="H36" s="4">
        <f t="shared" si="15"/>
        <v>3390</v>
      </c>
      <c r="I36" s="4">
        <f t="shared" si="15"/>
        <v>4</v>
      </c>
      <c r="J36" s="4">
        <f t="shared" si="15"/>
        <v>1234</v>
      </c>
      <c r="K36" s="4">
        <f t="shared" si="15"/>
        <v>3</v>
      </c>
      <c r="L36" s="4">
        <f t="shared" si="15"/>
        <v>2156</v>
      </c>
      <c r="M36" s="4">
        <f t="shared" si="15"/>
        <v>1</v>
      </c>
      <c r="N36" s="4">
        <f t="shared" si="15"/>
        <v>3586</v>
      </c>
      <c r="O36" s="4">
        <f t="shared" si="15"/>
        <v>4</v>
      </c>
      <c r="P36" s="4">
        <f t="shared" si="15"/>
        <v>1305</v>
      </c>
      <c r="Q36" s="4">
        <f t="shared" si="15"/>
        <v>3</v>
      </c>
      <c r="R36" s="4">
        <f t="shared" si="15"/>
        <v>2281</v>
      </c>
      <c r="S36" s="4">
        <f t="shared" si="15"/>
        <v>1</v>
      </c>
      <c r="T36" s="4">
        <f t="shared" si="15"/>
        <v>201</v>
      </c>
      <c r="U36" s="4">
        <f t="shared" si="15"/>
        <v>1</v>
      </c>
      <c r="V36" s="4">
        <f t="shared" si="15"/>
        <v>109</v>
      </c>
      <c r="W36" s="4">
        <f t="shared" si="15"/>
        <v>0</v>
      </c>
      <c r="X36" s="4">
        <f t="shared" si="15"/>
        <v>92</v>
      </c>
      <c r="Y36" s="4">
        <f t="shared" si="15"/>
        <v>1</v>
      </c>
      <c r="Z36" s="4">
        <f t="shared" si="15"/>
        <v>5</v>
      </c>
      <c r="AA36" s="4">
        <f t="shared" si="15"/>
        <v>1</v>
      </c>
      <c r="AB36" s="4">
        <f t="shared" si="15"/>
        <v>38</v>
      </c>
      <c r="AC36" s="4">
        <f t="shared" si="15"/>
        <v>0</v>
      </c>
      <c r="AD36" s="4">
        <f t="shared" si="15"/>
        <v>-33</v>
      </c>
      <c r="AE36" s="4">
        <f t="shared" si="15"/>
        <v>1</v>
      </c>
    </row>
    <row r="37" spans="1:31" s="1" customFormat="1" ht="18" customHeight="1" x14ac:dyDescent="0.15">
      <c r="A37" s="4" t="s">
        <v>27</v>
      </c>
      <c r="B37" s="4">
        <f>SUM(B27:B30)</f>
        <v>1597</v>
      </c>
      <c r="C37" s="4">
        <f t="shared" ref="C37:AE37" si="16">SUM(C27:C30)</f>
        <v>0</v>
      </c>
      <c r="D37" s="4">
        <f t="shared" si="16"/>
        <v>473</v>
      </c>
      <c r="E37" s="4">
        <f t="shared" si="16"/>
        <v>0</v>
      </c>
      <c r="F37" s="4">
        <f t="shared" si="16"/>
        <v>1124</v>
      </c>
      <c r="G37" s="4">
        <f t="shared" si="16"/>
        <v>0</v>
      </c>
      <c r="H37" s="4">
        <f t="shared" si="16"/>
        <v>1396</v>
      </c>
      <c r="I37" s="4">
        <f t="shared" si="16"/>
        <v>0</v>
      </c>
      <c r="J37" s="4">
        <f t="shared" si="16"/>
        <v>409</v>
      </c>
      <c r="K37" s="4">
        <f t="shared" si="16"/>
        <v>0</v>
      </c>
      <c r="L37" s="4">
        <f t="shared" si="16"/>
        <v>987</v>
      </c>
      <c r="M37" s="4">
        <f t="shared" si="16"/>
        <v>0</v>
      </c>
      <c r="N37" s="4">
        <f t="shared" si="16"/>
        <v>1547</v>
      </c>
      <c r="O37" s="4">
        <f t="shared" si="16"/>
        <v>0</v>
      </c>
      <c r="P37" s="4">
        <f t="shared" si="16"/>
        <v>453</v>
      </c>
      <c r="Q37" s="4">
        <f t="shared" si="16"/>
        <v>0</v>
      </c>
      <c r="R37" s="4">
        <f t="shared" si="16"/>
        <v>1094</v>
      </c>
      <c r="S37" s="4">
        <f t="shared" si="16"/>
        <v>0</v>
      </c>
      <c r="T37" s="4">
        <f t="shared" si="16"/>
        <v>201</v>
      </c>
      <c r="U37" s="4">
        <f t="shared" si="16"/>
        <v>0</v>
      </c>
      <c r="V37" s="4">
        <f t="shared" si="16"/>
        <v>64</v>
      </c>
      <c r="W37" s="4">
        <f t="shared" si="16"/>
        <v>0</v>
      </c>
      <c r="X37" s="4">
        <f t="shared" si="16"/>
        <v>137</v>
      </c>
      <c r="Y37" s="4">
        <f t="shared" si="16"/>
        <v>0</v>
      </c>
      <c r="Z37" s="4">
        <f t="shared" si="16"/>
        <v>50</v>
      </c>
      <c r="AA37" s="4">
        <f t="shared" si="16"/>
        <v>0</v>
      </c>
      <c r="AB37" s="4">
        <f t="shared" si="16"/>
        <v>20</v>
      </c>
      <c r="AC37" s="4">
        <f t="shared" si="16"/>
        <v>0</v>
      </c>
      <c r="AD37" s="4">
        <f t="shared" si="16"/>
        <v>30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10.402449135786721</v>
      </c>
      <c r="C39" s="15">
        <f t="shared" ref="C39:AE39" si="17">C33/(C9-C31)*100</f>
        <v>3.5087719298245612</v>
      </c>
      <c r="D39" s="15">
        <f t="shared" si="17"/>
        <v>11.117042573068197</v>
      </c>
      <c r="E39" s="15">
        <f t="shared" si="17"/>
        <v>7.3170731707317067</v>
      </c>
      <c r="F39" s="15">
        <f t="shared" si="17"/>
        <v>9.7483508429025161</v>
      </c>
      <c r="G39" s="15">
        <f t="shared" si="17"/>
        <v>1.3698630136986301</v>
      </c>
      <c r="H39" s="15">
        <f t="shared" si="17"/>
        <v>11.252789289129742</v>
      </c>
      <c r="I39" s="15">
        <f t="shared" si="17"/>
        <v>4.5454545454545459</v>
      </c>
      <c r="J39" s="15">
        <f t="shared" si="17"/>
        <v>11.849479583666934</v>
      </c>
      <c r="K39" s="15">
        <f t="shared" si="17"/>
        <v>6.9767441860465116</v>
      </c>
      <c r="L39" s="15">
        <f t="shared" si="17"/>
        <v>10.706873397631547</v>
      </c>
      <c r="M39" s="15">
        <f t="shared" si="17"/>
        <v>2.9850746268656714</v>
      </c>
      <c r="N39" s="15">
        <f t="shared" si="17"/>
        <v>10.372289994311359</v>
      </c>
      <c r="O39" s="15">
        <f t="shared" si="17"/>
        <v>3.4090909090909087</v>
      </c>
      <c r="P39" s="15">
        <f t="shared" si="17"/>
        <v>10.909572355355488</v>
      </c>
      <c r="Q39" s="15">
        <f t="shared" si="17"/>
        <v>3.5714285714285712</v>
      </c>
      <c r="R39" s="15">
        <f t="shared" si="17"/>
        <v>9.8814707305273348</v>
      </c>
      <c r="S39" s="15">
        <f t="shared" si="17"/>
        <v>3.3333333333333335</v>
      </c>
      <c r="T39" s="15">
        <f t="shared" si="17"/>
        <v>2233.333333333333</v>
      </c>
      <c r="U39" s="15">
        <f t="shared" si="17"/>
        <v>-25</v>
      </c>
      <c r="V39" s="15">
        <f t="shared" si="17"/>
        <v>5500</v>
      </c>
      <c r="W39" s="15">
        <f t="shared" si="17"/>
        <v>0</v>
      </c>
      <c r="X39" s="15">
        <f t="shared" si="17"/>
        <v>1580</v>
      </c>
      <c r="Y39" s="15">
        <f t="shared" si="17"/>
        <v>-16.666666666666664</v>
      </c>
      <c r="Z39" s="15">
        <f t="shared" si="17"/>
        <v>7.042253521126761</v>
      </c>
      <c r="AA39" s="15">
        <f t="shared" si="17"/>
        <v>3.8461538461538463</v>
      </c>
      <c r="AB39" s="15">
        <f t="shared" si="17"/>
        <v>-15</v>
      </c>
      <c r="AC39" s="15">
        <f t="shared" si="17"/>
        <v>15.384615384615385</v>
      </c>
      <c r="AD39" s="15">
        <f t="shared" si="17"/>
        <v>23.170731707317074</v>
      </c>
      <c r="AE39" s="15">
        <f t="shared" si="17"/>
        <v>-7.6923076923076925</v>
      </c>
    </row>
    <row r="40" spans="1:31" ht="18" customHeight="1" x14ac:dyDescent="0.15">
      <c r="A40" s="4" t="s">
        <v>29</v>
      </c>
      <c r="B40" s="15">
        <f>B34/(B9-B31)*100</f>
        <v>47.847439249952167</v>
      </c>
      <c r="C40" s="15">
        <f t="shared" ref="C40:AE40" si="18">C34/(C9-C31)*100</f>
        <v>85.964912280701753</v>
      </c>
      <c r="D40" s="15">
        <f t="shared" si="18"/>
        <v>51.314560256239162</v>
      </c>
      <c r="E40" s="15">
        <f t="shared" si="18"/>
        <v>73.170731707317074</v>
      </c>
      <c r="F40" s="15">
        <f t="shared" si="18"/>
        <v>44.67383337405326</v>
      </c>
      <c r="G40" s="15">
        <f t="shared" si="18"/>
        <v>93.150684931506845</v>
      </c>
      <c r="H40" s="15">
        <f t="shared" si="18"/>
        <v>48.415683774306665</v>
      </c>
      <c r="I40" s="15">
        <f t="shared" si="18"/>
        <v>84.545454545454547</v>
      </c>
      <c r="J40" s="15">
        <f t="shared" si="18"/>
        <v>52.175073392046968</v>
      </c>
      <c r="K40" s="15">
        <f t="shared" si="18"/>
        <v>74.418604651162795</v>
      </c>
      <c r="L40" s="15">
        <f t="shared" si="18"/>
        <v>44.976193382981322</v>
      </c>
      <c r="M40" s="15">
        <f t="shared" si="18"/>
        <v>91.044776119402982</v>
      </c>
      <c r="N40" s="15">
        <f t="shared" si="18"/>
        <v>48.246002149042411</v>
      </c>
      <c r="O40" s="15">
        <f t="shared" si="18"/>
        <v>82.954545454545453</v>
      </c>
      <c r="P40" s="15">
        <f t="shared" si="18"/>
        <v>52.151462994836486</v>
      </c>
      <c r="Q40" s="15">
        <f t="shared" si="18"/>
        <v>67.857142857142861</v>
      </c>
      <c r="R40" s="15">
        <f t="shared" si="18"/>
        <v>44.678277697145624</v>
      </c>
      <c r="S40" s="15">
        <f t="shared" si="18"/>
        <v>90</v>
      </c>
      <c r="T40" s="15">
        <f t="shared" si="18"/>
        <v>1533.3333333333335</v>
      </c>
      <c r="U40" s="15">
        <f t="shared" si="18"/>
        <v>125</v>
      </c>
      <c r="V40" s="15">
        <f t="shared" si="18"/>
        <v>6500</v>
      </c>
      <c r="W40" s="15">
        <f t="shared" si="18"/>
        <v>100</v>
      </c>
      <c r="X40" s="15">
        <f t="shared" si="18"/>
        <v>540</v>
      </c>
      <c r="Y40" s="15">
        <f t="shared" si="18"/>
        <v>116.66666666666667</v>
      </c>
      <c r="Z40" s="15">
        <f t="shared" si="18"/>
        <v>92.25352112676056</v>
      </c>
      <c r="AA40" s="15">
        <f t="shared" si="18"/>
        <v>96.15384615384616</v>
      </c>
      <c r="AB40" s="15">
        <f t="shared" si="18"/>
        <v>156.66666666666666</v>
      </c>
      <c r="AC40" s="15">
        <f t="shared" si="18"/>
        <v>84.615384615384613</v>
      </c>
      <c r="AD40" s="15">
        <f t="shared" si="18"/>
        <v>45.121951219512198</v>
      </c>
      <c r="AE40" s="15">
        <f t="shared" si="18"/>
        <v>107.69230769230769</v>
      </c>
    </row>
    <row r="41" spans="1:31" ht="18" customHeight="1" x14ac:dyDescent="0.15">
      <c r="A41" s="4" t="s">
        <v>25</v>
      </c>
      <c r="B41" s="15">
        <f>B35/(B9-B31)*100</f>
        <v>41.750111614261115</v>
      </c>
      <c r="C41" s="15">
        <f t="shared" ref="C41:AE41" si="19">C35/(C9-C31)*100</f>
        <v>10.526315789473683</v>
      </c>
      <c r="D41" s="15">
        <f t="shared" si="19"/>
        <v>37.568397170692649</v>
      </c>
      <c r="E41" s="15">
        <f t="shared" si="19"/>
        <v>19.512195121951219</v>
      </c>
      <c r="F41" s="15">
        <f t="shared" si="19"/>
        <v>45.577815783044223</v>
      </c>
      <c r="G41" s="15">
        <f t="shared" si="19"/>
        <v>5.4794520547945202</v>
      </c>
      <c r="H41" s="15">
        <f t="shared" si="19"/>
        <v>40.331526936563591</v>
      </c>
      <c r="I41" s="15">
        <f t="shared" si="19"/>
        <v>10.909090909090908</v>
      </c>
      <c r="J41" s="15">
        <f t="shared" si="19"/>
        <v>35.975447024286098</v>
      </c>
      <c r="K41" s="15">
        <f t="shared" si="19"/>
        <v>18.604651162790699</v>
      </c>
      <c r="L41" s="15">
        <f t="shared" si="19"/>
        <v>44.316933219387131</v>
      </c>
      <c r="M41" s="15">
        <f t="shared" si="19"/>
        <v>5.9701492537313428</v>
      </c>
      <c r="N41" s="15">
        <f t="shared" si="19"/>
        <v>41.38170785664623</v>
      </c>
      <c r="O41" s="15">
        <f t="shared" si="19"/>
        <v>13.636363636363635</v>
      </c>
      <c r="P41" s="15">
        <f t="shared" si="19"/>
        <v>36.938964649808028</v>
      </c>
      <c r="Q41" s="15">
        <f t="shared" si="19"/>
        <v>28.571428571428569</v>
      </c>
      <c r="R41" s="15">
        <f t="shared" si="19"/>
        <v>45.440251572327043</v>
      </c>
      <c r="S41" s="15">
        <f t="shared" si="19"/>
        <v>6.666666666666667</v>
      </c>
      <c r="T41" s="15">
        <f t="shared" si="19"/>
        <v>-3666.6666666666665</v>
      </c>
      <c r="U41" s="15">
        <f t="shared" si="19"/>
        <v>0</v>
      </c>
      <c r="V41" s="15">
        <f t="shared" si="19"/>
        <v>-11900</v>
      </c>
      <c r="W41" s="15">
        <f t="shared" si="19"/>
        <v>0</v>
      </c>
      <c r="X41" s="15">
        <f t="shared" si="19"/>
        <v>-2020</v>
      </c>
      <c r="Y41" s="15">
        <f t="shared" si="19"/>
        <v>0</v>
      </c>
      <c r="Z41" s="15">
        <f t="shared" si="19"/>
        <v>0.70422535211267612</v>
      </c>
      <c r="AA41" s="15">
        <f t="shared" si="19"/>
        <v>0</v>
      </c>
      <c r="AB41" s="15">
        <f t="shared" si="19"/>
        <v>-41.666666666666671</v>
      </c>
      <c r="AC41" s="15">
        <f t="shared" si="19"/>
        <v>0</v>
      </c>
      <c r="AD41" s="15">
        <f t="shared" si="19"/>
        <v>31.707317073170731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22.903246380508961</v>
      </c>
      <c r="C42" s="15">
        <f t="shared" ref="C42:AD42" si="20">C36/(C9-C31)*100</f>
        <v>4.3859649122807012</v>
      </c>
      <c r="D42" s="15">
        <f t="shared" si="20"/>
        <v>17.923395168824236</v>
      </c>
      <c r="E42" s="15">
        <f t="shared" si="20"/>
        <v>7.3170731707317067</v>
      </c>
      <c r="F42" s="15">
        <f t="shared" si="20"/>
        <v>27.461519667725387</v>
      </c>
      <c r="G42" s="15">
        <f t="shared" si="20"/>
        <v>2.7397260273972601</v>
      </c>
      <c r="H42" s="15">
        <f t="shared" si="20"/>
        <v>21.613006056742108</v>
      </c>
      <c r="I42" s="15">
        <f t="shared" si="20"/>
        <v>3.6363636363636362</v>
      </c>
      <c r="J42" s="15">
        <f t="shared" si="20"/>
        <v>16.466506538564186</v>
      </c>
      <c r="K42" s="15">
        <f t="shared" si="20"/>
        <v>6.9767441860465116</v>
      </c>
      <c r="L42" s="15">
        <f t="shared" si="20"/>
        <v>26.321572457575389</v>
      </c>
      <c r="M42" s="15">
        <f t="shared" si="20"/>
        <v>1.4925373134328357</v>
      </c>
      <c r="N42" s="15">
        <f t="shared" si="20"/>
        <v>22.666076733455533</v>
      </c>
      <c r="O42" s="15">
        <f t="shared" si="20"/>
        <v>4.5454545454545459</v>
      </c>
      <c r="P42" s="15">
        <f t="shared" si="20"/>
        <v>17.277902820071496</v>
      </c>
      <c r="Q42" s="15">
        <f t="shared" si="20"/>
        <v>10.714285714285714</v>
      </c>
      <c r="R42" s="15">
        <f t="shared" si="20"/>
        <v>27.588292210933719</v>
      </c>
      <c r="S42" s="15">
        <f t="shared" si="20"/>
        <v>1.6666666666666667</v>
      </c>
      <c r="T42" s="15">
        <f t="shared" si="20"/>
        <v>-3350</v>
      </c>
      <c r="U42" s="15">
        <f t="shared" si="20"/>
        <v>25</v>
      </c>
      <c r="V42" s="15">
        <f t="shared" si="20"/>
        <v>-10900</v>
      </c>
      <c r="W42" s="15">
        <f t="shared" si="20"/>
        <v>0</v>
      </c>
      <c r="X42" s="15">
        <f t="shared" si="20"/>
        <v>-1839.9999999999998</v>
      </c>
      <c r="Y42" s="15">
        <f t="shared" si="20"/>
        <v>16.666666666666664</v>
      </c>
      <c r="Z42" s="15">
        <f t="shared" si="20"/>
        <v>-3.5211267605633805</v>
      </c>
      <c r="AA42" s="15">
        <f t="shared" si="20"/>
        <v>3.8461538461538463</v>
      </c>
      <c r="AB42" s="15">
        <f t="shared" si="20"/>
        <v>-63.333333333333329</v>
      </c>
      <c r="AC42" s="15">
        <f t="shared" si="20"/>
        <v>0</v>
      </c>
      <c r="AD42" s="15">
        <f t="shared" si="20"/>
        <v>40.243902439024396</v>
      </c>
      <c r="AE42" s="15">
        <f>AE36/(AE9-AE31)*100</f>
        <v>7.6923076923076925</v>
      </c>
    </row>
    <row r="43" spans="1:31" ht="18" customHeight="1" x14ac:dyDescent="0.15">
      <c r="A43" s="4" t="s">
        <v>27</v>
      </c>
      <c r="B43" s="15">
        <f>B37/(B9-B31)*100</f>
        <v>10.185598571337458</v>
      </c>
      <c r="C43" s="15">
        <f t="shared" ref="C43:AE43" si="21">C37/(C9-C31)*100</f>
        <v>0</v>
      </c>
      <c r="D43" s="15">
        <f t="shared" si="21"/>
        <v>6.3125583878286404</v>
      </c>
      <c r="E43" s="15">
        <f t="shared" si="21"/>
        <v>0</v>
      </c>
      <c r="F43" s="15">
        <f t="shared" si="21"/>
        <v>13.730759833862693</v>
      </c>
      <c r="G43" s="15">
        <f t="shared" si="21"/>
        <v>0</v>
      </c>
      <c r="H43" s="15">
        <f t="shared" si="21"/>
        <v>8.9002231431303791</v>
      </c>
      <c r="I43" s="15">
        <f t="shared" si="21"/>
        <v>0</v>
      </c>
      <c r="J43" s="15">
        <f t="shared" si="21"/>
        <v>5.4576994929276754</v>
      </c>
      <c r="K43" s="15">
        <f t="shared" si="21"/>
        <v>0</v>
      </c>
      <c r="L43" s="15">
        <f t="shared" si="21"/>
        <v>12.049810767916005</v>
      </c>
      <c r="M43" s="15">
        <f t="shared" si="21"/>
        <v>0</v>
      </c>
      <c r="N43" s="15">
        <f t="shared" si="21"/>
        <v>9.7781429745275261</v>
      </c>
      <c r="O43" s="15">
        <f t="shared" si="21"/>
        <v>0</v>
      </c>
      <c r="P43" s="15">
        <f t="shared" si="21"/>
        <v>5.997616840990335</v>
      </c>
      <c r="Q43" s="15">
        <f t="shared" si="21"/>
        <v>0</v>
      </c>
      <c r="R43" s="15">
        <f t="shared" si="21"/>
        <v>13.231736816642478</v>
      </c>
      <c r="S43" s="15">
        <f t="shared" si="21"/>
        <v>0</v>
      </c>
      <c r="T43" s="15">
        <f t="shared" si="21"/>
        <v>-3350</v>
      </c>
      <c r="U43" s="15">
        <f t="shared" si="21"/>
        <v>0</v>
      </c>
      <c r="V43" s="15">
        <f t="shared" si="21"/>
        <v>-6400</v>
      </c>
      <c r="W43" s="15">
        <f t="shared" si="21"/>
        <v>0</v>
      </c>
      <c r="X43" s="15">
        <f t="shared" si="21"/>
        <v>-2740</v>
      </c>
      <c r="Y43" s="15">
        <f t="shared" si="21"/>
        <v>0</v>
      </c>
      <c r="Z43" s="15">
        <f t="shared" si="21"/>
        <v>-35.2112676056338</v>
      </c>
      <c r="AA43" s="15">
        <f t="shared" si="21"/>
        <v>0</v>
      </c>
      <c r="AB43" s="15">
        <f t="shared" si="21"/>
        <v>-33.333333333333329</v>
      </c>
      <c r="AC43" s="15">
        <f t="shared" si="21"/>
        <v>0</v>
      </c>
      <c r="AD43" s="15">
        <f t="shared" si="21"/>
        <v>-36.585365853658537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53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10463</v>
      </c>
      <c r="C9" s="4">
        <f>E9+G9</f>
        <v>94</v>
      </c>
      <c r="D9" s="4">
        <f>SUM(D10:D31)</f>
        <v>4969</v>
      </c>
      <c r="E9" s="4">
        <f>SUM(E10:E31)</f>
        <v>39</v>
      </c>
      <c r="F9" s="4">
        <f>SUM(F10:F31)</f>
        <v>5494</v>
      </c>
      <c r="G9" s="4">
        <f>SUM(G10:G31)</f>
        <v>55</v>
      </c>
      <c r="H9" s="4">
        <f>J9+L9</f>
        <v>10479</v>
      </c>
      <c r="I9" s="4">
        <f>K9+M9</f>
        <v>92</v>
      </c>
      <c r="J9" s="4">
        <f>SUM(J10:J31)</f>
        <v>4970</v>
      </c>
      <c r="K9" s="4">
        <f>SUM(K10:K31)</f>
        <v>37</v>
      </c>
      <c r="L9" s="4">
        <f>SUM(L10:L31)</f>
        <v>5509</v>
      </c>
      <c r="M9" s="4">
        <f>SUM(M10:M31)</f>
        <v>55</v>
      </c>
      <c r="N9" s="4">
        <f>P9+R9</f>
        <v>10598</v>
      </c>
      <c r="O9" s="4">
        <f>Q9+S9</f>
        <v>80</v>
      </c>
      <c r="P9" s="4">
        <f>SUM(P10:P31)</f>
        <v>5011</v>
      </c>
      <c r="Q9" s="4">
        <f>SUM(Q10:Q31)</f>
        <v>32</v>
      </c>
      <c r="R9" s="4">
        <f>SUM(R10:R31)</f>
        <v>5587</v>
      </c>
      <c r="S9" s="4">
        <f>SUM(S10:S31)</f>
        <v>48</v>
      </c>
      <c r="T9" s="4">
        <f>B9-H9</f>
        <v>-16</v>
      </c>
      <c r="U9" s="4">
        <f>C9-I9</f>
        <v>2</v>
      </c>
      <c r="V9" s="4">
        <f>D9-J9</f>
        <v>-1</v>
      </c>
      <c r="W9" s="4">
        <f t="shared" ref="W9:X9" si="0">E9-K9</f>
        <v>2</v>
      </c>
      <c r="X9" s="4">
        <f t="shared" si="0"/>
        <v>-15</v>
      </c>
      <c r="Y9" s="4">
        <f>G9-M9</f>
        <v>0</v>
      </c>
      <c r="Z9" s="4">
        <f t="shared" ref="Z9:AE9" si="1">B9-N9</f>
        <v>-135</v>
      </c>
      <c r="AA9" s="4">
        <f t="shared" si="1"/>
        <v>14</v>
      </c>
      <c r="AB9" s="4">
        <f t="shared" si="1"/>
        <v>-42</v>
      </c>
      <c r="AC9" s="4">
        <f t="shared" si="1"/>
        <v>7</v>
      </c>
      <c r="AD9" s="4">
        <f t="shared" si="1"/>
        <v>-93</v>
      </c>
      <c r="AE9" s="4">
        <f t="shared" si="1"/>
        <v>7</v>
      </c>
    </row>
    <row r="10" spans="1:32" s="1" customFormat="1" ht="18" customHeight="1" x14ac:dyDescent="0.15">
      <c r="A10" s="4" t="s">
        <v>2</v>
      </c>
      <c r="B10" s="4">
        <f t="shared" ref="B10:C30" si="2">D10+F10</f>
        <v>270</v>
      </c>
      <c r="C10" s="4">
        <f t="shared" si="2"/>
        <v>0</v>
      </c>
      <c r="D10" s="4">
        <v>142</v>
      </c>
      <c r="E10" s="4">
        <v>0</v>
      </c>
      <c r="F10" s="4">
        <v>128</v>
      </c>
      <c r="G10" s="4">
        <v>0</v>
      </c>
      <c r="H10" s="4">
        <f t="shared" ref="H10:I30" si="3">J10+L10</f>
        <v>328</v>
      </c>
      <c r="I10" s="4">
        <f t="shared" si="3"/>
        <v>0</v>
      </c>
      <c r="J10" s="4">
        <v>175</v>
      </c>
      <c r="K10" s="4">
        <v>0</v>
      </c>
      <c r="L10" s="4">
        <v>153</v>
      </c>
      <c r="M10" s="4">
        <v>0</v>
      </c>
      <c r="N10" s="4">
        <f t="shared" ref="N10:O30" si="4">P10+R10</f>
        <v>274</v>
      </c>
      <c r="O10" s="4">
        <f t="shared" si="4"/>
        <v>0</v>
      </c>
      <c r="P10" s="4">
        <v>145</v>
      </c>
      <c r="Q10" s="4">
        <v>0</v>
      </c>
      <c r="R10" s="4">
        <v>129</v>
      </c>
      <c r="S10" s="4">
        <v>0</v>
      </c>
      <c r="T10" s="4">
        <f t="shared" ref="T10:Y29" si="5">B10-H10</f>
        <v>-58</v>
      </c>
      <c r="U10" s="4">
        <f t="shared" si="5"/>
        <v>0</v>
      </c>
      <c r="V10" s="4">
        <f t="shared" ref="V10:Y24" si="6">D10-J10</f>
        <v>-33</v>
      </c>
      <c r="W10" s="4">
        <f t="shared" si="6"/>
        <v>0</v>
      </c>
      <c r="X10" s="4">
        <f t="shared" si="6"/>
        <v>-25</v>
      </c>
      <c r="Y10" s="4">
        <f t="shared" si="6"/>
        <v>0</v>
      </c>
      <c r="Z10" s="4">
        <f t="shared" ref="Z10:AE30" si="7">B10-N10</f>
        <v>-4</v>
      </c>
      <c r="AA10" s="4">
        <f t="shared" si="7"/>
        <v>0</v>
      </c>
      <c r="AB10" s="4">
        <f t="shared" si="7"/>
        <v>-3</v>
      </c>
      <c r="AC10" s="4">
        <f t="shared" si="7"/>
        <v>0</v>
      </c>
      <c r="AD10" s="4">
        <f t="shared" si="7"/>
        <v>-1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392</v>
      </c>
      <c r="C11" s="4">
        <f t="shared" si="2"/>
        <v>0</v>
      </c>
      <c r="D11" s="4">
        <v>182</v>
      </c>
      <c r="E11" s="4">
        <v>0</v>
      </c>
      <c r="F11" s="4">
        <v>210</v>
      </c>
      <c r="G11" s="4">
        <v>0</v>
      </c>
      <c r="H11" s="4">
        <f t="shared" si="3"/>
        <v>404</v>
      </c>
      <c r="I11" s="4">
        <f t="shared" si="3"/>
        <v>0</v>
      </c>
      <c r="J11" s="4">
        <v>181</v>
      </c>
      <c r="K11" s="4">
        <v>0</v>
      </c>
      <c r="L11" s="4">
        <v>223</v>
      </c>
      <c r="M11" s="4">
        <v>0</v>
      </c>
      <c r="N11" s="4">
        <f t="shared" si="4"/>
        <v>406</v>
      </c>
      <c r="O11" s="4">
        <f t="shared" si="4"/>
        <v>0</v>
      </c>
      <c r="P11" s="4">
        <v>181</v>
      </c>
      <c r="Q11" s="4">
        <v>0</v>
      </c>
      <c r="R11" s="4">
        <v>225</v>
      </c>
      <c r="S11" s="4">
        <v>0</v>
      </c>
      <c r="T11" s="4">
        <f t="shared" si="5"/>
        <v>-12</v>
      </c>
      <c r="U11" s="4">
        <f t="shared" si="5"/>
        <v>0</v>
      </c>
      <c r="V11" s="4">
        <f t="shared" si="6"/>
        <v>1</v>
      </c>
      <c r="W11" s="4">
        <f t="shared" si="6"/>
        <v>0</v>
      </c>
      <c r="X11" s="4">
        <f t="shared" si="6"/>
        <v>-13</v>
      </c>
      <c r="Y11" s="4">
        <f t="shared" si="6"/>
        <v>0</v>
      </c>
      <c r="Z11" s="4">
        <f t="shared" si="7"/>
        <v>-14</v>
      </c>
      <c r="AA11" s="4">
        <f t="shared" si="7"/>
        <v>0</v>
      </c>
      <c r="AB11" s="4">
        <f t="shared" si="7"/>
        <v>1</v>
      </c>
      <c r="AC11" s="4">
        <f t="shared" si="7"/>
        <v>0</v>
      </c>
      <c r="AD11" s="4">
        <f t="shared" si="7"/>
        <v>-15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458</v>
      </c>
      <c r="C12" s="4">
        <f t="shared" si="2"/>
        <v>0</v>
      </c>
      <c r="D12" s="4">
        <v>233</v>
      </c>
      <c r="E12" s="4">
        <v>0</v>
      </c>
      <c r="F12" s="4">
        <v>225</v>
      </c>
      <c r="G12" s="4">
        <v>0</v>
      </c>
      <c r="H12" s="4">
        <f t="shared" si="3"/>
        <v>480</v>
      </c>
      <c r="I12" s="4">
        <f t="shared" si="3"/>
        <v>0</v>
      </c>
      <c r="J12" s="4">
        <v>250</v>
      </c>
      <c r="K12" s="4">
        <v>0</v>
      </c>
      <c r="L12" s="4">
        <v>230</v>
      </c>
      <c r="M12" s="4">
        <v>0</v>
      </c>
      <c r="N12" s="4">
        <f t="shared" si="4"/>
        <v>482</v>
      </c>
      <c r="O12" s="4">
        <f t="shared" si="4"/>
        <v>0</v>
      </c>
      <c r="P12" s="4">
        <v>249</v>
      </c>
      <c r="Q12" s="4">
        <v>0</v>
      </c>
      <c r="R12" s="4">
        <v>233</v>
      </c>
      <c r="S12" s="4">
        <v>0</v>
      </c>
      <c r="T12" s="4">
        <f t="shared" si="5"/>
        <v>-22</v>
      </c>
      <c r="U12" s="4">
        <f t="shared" si="5"/>
        <v>0</v>
      </c>
      <c r="V12" s="4">
        <f t="shared" si="6"/>
        <v>-17</v>
      </c>
      <c r="W12" s="4">
        <f t="shared" si="6"/>
        <v>0</v>
      </c>
      <c r="X12" s="4">
        <f t="shared" si="6"/>
        <v>-5</v>
      </c>
      <c r="Y12" s="4">
        <f t="shared" si="6"/>
        <v>0</v>
      </c>
      <c r="Z12" s="4">
        <f t="shared" si="7"/>
        <v>-24</v>
      </c>
      <c r="AA12" s="4">
        <f t="shared" si="7"/>
        <v>0</v>
      </c>
      <c r="AB12" s="4">
        <f t="shared" si="7"/>
        <v>-16</v>
      </c>
      <c r="AC12" s="4">
        <f t="shared" si="7"/>
        <v>0</v>
      </c>
      <c r="AD12" s="4">
        <f t="shared" si="7"/>
        <v>-8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505</v>
      </c>
      <c r="C13" s="4">
        <f t="shared" si="2"/>
        <v>2</v>
      </c>
      <c r="D13" s="4">
        <v>238</v>
      </c>
      <c r="E13" s="4">
        <v>1</v>
      </c>
      <c r="F13" s="4">
        <v>267</v>
      </c>
      <c r="G13" s="4">
        <v>1</v>
      </c>
      <c r="H13" s="4">
        <f t="shared" si="3"/>
        <v>499</v>
      </c>
      <c r="I13" s="4">
        <f t="shared" si="3"/>
        <v>4</v>
      </c>
      <c r="J13" s="4">
        <v>238</v>
      </c>
      <c r="K13" s="4">
        <v>1</v>
      </c>
      <c r="L13" s="4">
        <v>261</v>
      </c>
      <c r="M13" s="4">
        <v>3</v>
      </c>
      <c r="N13" s="4">
        <f t="shared" si="4"/>
        <v>517</v>
      </c>
      <c r="O13" s="4">
        <f t="shared" si="4"/>
        <v>1</v>
      </c>
      <c r="P13" s="4">
        <v>248</v>
      </c>
      <c r="Q13" s="4">
        <v>0</v>
      </c>
      <c r="R13" s="4">
        <v>269</v>
      </c>
      <c r="S13" s="4">
        <v>1</v>
      </c>
      <c r="T13" s="4">
        <f t="shared" si="5"/>
        <v>6</v>
      </c>
      <c r="U13" s="4">
        <f t="shared" si="5"/>
        <v>-2</v>
      </c>
      <c r="V13" s="4">
        <f t="shared" si="6"/>
        <v>0</v>
      </c>
      <c r="W13" s="4">
        <f t="shared" si="6"/>
        <v>0</v>
      </c>
      <c r="X13" s="4">
        <f t="shared" si="6"/>
        <v>6</v>
      </c>
      <c r="Y13" s="4">
        <f t="shared" si="6"/>
        <v>-2</v>
      </c>
      <c r="Z13" s="4">
        <f t="shared" si="7"/>
        <v>-12</v>
      </c>
      <c r="AA13" s="4">
        <f t="shared" si="7"/>
        <v>1</v>
      </c>
      <c r="AB13" s="4">
        <f t="shared" si="7"/>
        <v>-10</v>
      </c>
      <c r="AC13" s="4">
        <f t="shared" si="7"/>
        <v>1</v>
      </c>
      <c r="AD13" s="4">
        <f t="shared" si="7"/>
        <v>-2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368</v>
      </c>
      <c r="C14" s="4">
        <f t="shared" si="2"/>
        <v>22</v>
      </c>
      <c r="D14" s="4">
        <v>211</v>
      </c>
      <c r="E14" s="4">
        <v>13</v>
      </c>
      <c r="F14" s="4">
        <v>157</v>
      </c>
      <c r="G14" s="4">
        <v>9</v>
      </c>
      <c r="H14" s="4">
        <f t="shared" si="3"/>
        <v>341</v>
      </c>
      <c r="I14" s="4">
        <f t="shared" si="3"/>
        <v>28</v>
      </c>
      <c r="J14" s="4">
        <v>193</v>
      </c>
      <c r="K14" s="4">
        <v>16</v>
      </c>
      <c r="L14" s="4">
        <v>148</v>
      </c>
      <c r="M14" s="4">
        <v>12</v>
      </c>
      <c r="N14" s="4">
        <f t="shared" si="4"/>
        <v>344</v>
      </c>
      <c r="O14" s="4">
        <f t="shared" si="4"/>
        <v>18</v>
      </c>
      <c r="P14" s="4">
        <v>189</v>
      </c>
      <c r="Q14" s="4">
        <v>11</v>
      </c>
      <c r="R14" s="4">
        <v>155</v>
      </c>
      <c r="S14" s="4">
        <v>7</v>
      </c>
      <c r="T14" s="4">
        <f t="shared" si="5"/>
        <v>27</v>
      </c>
      <c r="U14" s="4">
        <f t="shared" si="5"/>
        <v>-6</v>
      </c>
      <c r="V14" s="4">
        <f t="shared" si="6"/>
        <v>18</v>
      </c>
      <c r="W14" s="4">
        <f t="shared" si="6"/>
        <v>-3</v>
      </c>
      <c r="X14" s="4">
        <f t="shared" si="6"/>
        <v>9</v>
      </c>
      <c r="Y14" s="4">
        <f t="shared" si="6"/>
        <v>-3</v>
      </c>
      <c r="Z14" s="4">
        <f t="shared" si="7"/>
        <v>24</v>
      </c>
      <c r="AA14" s="4">
        <f t="shared" si="7"/>
        <v>4</v>
      </c>
      <c r="AB14" s="4">
        <f t="shared" si="7"/>
        <v>22</v>
      </c>
      <c r="AC14" s="4">
        <f t="shared" si="7"/>
        <v>2</v>
      </c>
      <c r="AD14" s="4">
        <f t="shared" si="7"/>
        <v>2</v>
      </c>
      <c r="AE14" s="4">
        <f t="shared" si="7"/>
        <v>2</v>
      </c>
    </row>
    <row r="15" spans="1:32" s="1" customFormat="1" ht="18" customHeight="1" x14ac:dyDescent="0.15">
      <c r="A15" s="4" t="s">
        <v>7</v>
      </c>
      <c r="B15" s="4">
        <f t="shared" si="2"/>
        <v>293</v>
      </c>
      <c r="C15" s="4">
        <f t="shared" si="2"/>
        <v>24</v>
      </c>
      <c r="D15" s="4">
        <v>162</v>
      </c>
      <c r="E15" s="4">
        <v>14</v>
      </c>
      <c r="F15" s="4">
        <v>131</v>
      </c>
      <c r="G15" s="4">
        <v>10</v>
      </c>
      <c r="H15" s="4">
        <f t="shared" si="3"/>
        <v>302</v>
      </c>
      <c r="I15" s="4">
        <f t="shared" si="3"/>
        <v>20</v>
      </c>
      <c r="J15" s="4">
        <v>165</v>
      </c>
      <c r="K15" s="4">
        <v>11</v>
      </c>
      <c r="L15" s="4">
        <v>137</v>
      </c>
      <c r="M15" s="4">
        <v>9</v>
      </c>
      <c r="N15" s="4">
        <f t="shared" si="4"/>
        <v>309</v>
      </c>
      <c r="O15" s="4">
        <f t="shared" si="4"/>
        <v>21</v>
      </c>
      <c r="P15" s="4">
        <v>164</v>
      </c>
      <c r="Q15" s="4">
        <v>11</v>
      </c>
      <c r="R15" s="4">
        <v>145</v>
      </c>
      <c r="S15" s="4">
        <v>10</v>
      </c>
      <c r="T15" s="4">
        <f t="shared" si="5"/>
        <v>-9</v>
      </c>
      <c r="U15" s="4">
        <f t="shared" si="5"/>
        <v>4</v>
      </c>
      <c r="V15" s="4">
        <f t="shared" si="6"/>
        <v>-3</v>
      </c>
      <c r="W15" s="4">
        <f t="shared" si="6"/>
        <v>3</v>
      </c>
      <c r="X15" s="4">
        <f t="shared" si="6"/>
        <v>-6</v>
      </c>
      <c r="Y15" s="4">
        <f t="shared" si="6"/>
        <v>1</v>
      </c>
      <c r="Z15" s="4">
        <f t="shared" si="7"/>
        <v>-16</v>
      </c>
      <c r="AA15" s="4">
        <f t="shared" si="7"/>
        <v>3</v>
      </c>
      <c r="AB15" s="4">
        <f t="shared" si="7"/>
        <v>-2</v>
      </c>
      <c r="AC15" s="4">
        <f t="shared" si="7"/>
        <v>3</v>
      </c>
      <c r="AD15" s="4">
        <f t="shared" si="7"/>
        <v>-14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396</v>
      </c>
      <c r="C16" s="4">
        <f t="shared" si="2"/>
        <v>23</v>
      </c>
      <c r="D16" s="4">
        <v>209</v>
      </c>
      <c r="E16" s="4">
        <v>12</v>
      </c>
      <c r="F16" s="4">
        <v>187</v>
      </c>
      <c r="G16" s="4">
        <v>11</v>
      </c>
      <c r="H16" s="4">
        <f t="shared" si="3"/>
        <v>409</v>
      </c>
      <c r="I16" s="4">
        <f t="shared" si="3"/>
        <v>16</v>
      </c>
      <c r="J16" s="4">
        <v>208</v>
      </c>
      <c r="K16" s="4">
        <v>8</v>
      </c>
      <c r="L16" s="4">
        <v>201</v>
      </c>
      <c r="M16" s="4">
        <v>8</v>
      </c>
      <c r="N16" s="4">
        <f t="shared" si="4"/>
        <v>410</v>
      </c>
      <c r="O16" s="4">
        <f t="shared" si="4"/>
        <v>17</v>
      </c>
      <c r="P16" s="4">
        <v>211</v>
      </c>
      <c r="Q16" s="4">
        <v>8</v>
      </c>
      <c r="R16" s="4">
        <v>199</v>
      </c>
      <c r="S16" s="4">
        <v>9</v>
      </c>
      <c r="T16" s="4">
        <f t="shared" si="5"/>
        <v>-13</v>
      </c>
      <c r="U16" s="4">
        <f t="shared" si="5"/>
        <v>7</v>
      </c>
      <c r="V16" s="4">
        <f t="shared" si="6"/>
        <v>1</v>
      </c>
      <c r="W16" s="4">
        <f t="shared" si="6"/>
        <v>4</v>
      </c>
      <c r="X16" s="4">
        <f t="shared" si="6"/>
        <v>-14</v>
      </c>
      <c r="Y16" s="4">
        <f t="shared" si="6"/>
        <v>3</v>
      </c>
      <c r="Z16" s="4">
        <f t="shared" si="7"/>
        <v>-14</v>
      </c>
      <c r="AA16" s="4">
        <f t="shared" si="7"/>
        <v>6</v>
      </c>
      <c r="AB16" s="4">
        <f t="shared" si="7"/>
        <v>-2</v>
      </c>
      <c r="AC16" s="4">
        <f t="shared" si="7"/>
        <v>4</v>
      </c>
      <c r="AD16" s="4">
        <f t="shared" si="7"/>
        <v>-12</v>
      </c>
      <c r="AE16" s="4">
        <f t="shared" si="7"/>
        <v>2</v>
      </c>
    </row>
    <row r="17" spans="1:31" s="1" customFormat="1" ht="18" customHeight="1" x14ac:dyDescent="0.15">
      <c r="A17" s="4" t="s">
        <v>9</v>
      </c>
      <c r="B17" s="4">
        <f t="shared" si="2"/>
        <v>531</v>
      </c>
      <c r="C17" s="4">
        <f t="shared" si="2"/>
        <v>4</v>
      </c>
      <c r="D17" s="4">
        <v>261</v>
      </c>
      <c r="E17" s="4">
        <v>-1</v>
      </c>
      <c r="F17" s="4">
        <v>270</v>
      </c>
      <c r="G17" s="4">
        <v>5</v>
      </c>
      <c r="H17" s="4">
        <f t="shared" si="3"/>
        <v>533</v>
      </c>
      <c r="I17" s="4">
        <f t="shared" si="3"/>
        <v>5</v>
      </c>
      <c r="J17" s="4">
        <v>257</v>
      </c>
      <c r="K17" s="4">
        <v>0</v>
      </c>
      <c r="L17" s="4">
        <v>276</v>
      </c>
      <c r="M17" s="4">
        <v>5</v>
      </c>
      <c r="N17" s="4">
        <f t="shared" si="4"/>
        <v>522</v>
      </c>
      <c r="O17" s="4">
        <f t="shared" si="4"/>
        <v>6</v>
      </c>
      <c r="P17" s="4">
        <v>253</v>
      </c>
      <c r="Q17" s="4">
        <v>1</v>
      </c>
      <c r="R17" s="4">
        <v>269</v>
      </c>
      <c r="S17" s="4">
        <v>5</v>
      </c>
      <c r="T17" s="4">
        <f t="shared" si="5"/>
        <v>-2</v>
      </c>
      <c r="U17" s="4">
        <f t="shared" si="5"/>
        <v>-1</v>
      </c>
      <c r="V17" s="4">
        <f t="shared" si="6"/>
        <v>4</v>
      </c>
      <c r="W17" s="4">
        <f t="shared" si="6"/>
        <v>-1</v>
      </c>
      <c r="X17" s="4">
        <f t="shared" si="6"/>
        <v>-6</v>
      </c>
      <c r="Y17" s="4">
        <f t="shared" si="6"/>
        <v>0</v>
      </c>
      <c r="Z17" s="4">
        <f t="shared" si="7"/>
        <v>9</v>
      </c>
      <c r="AA17" s="4">
        <f t="shared" si="7"/>
        <v>-2</v>
      </c>
      <c r="AB17" s="4">
        <f t="shared" si="7"/>
        <v>8</v>
      </c>
      <c r="AC17" s="4">
        <f t="shared" si="7"/>
        <v>-2</v>
      </c>
      <c r="AD17" s="4">
        <f t="shared" si="7"/>
        <v>1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637</v>
      </c>
      <c r="C18" s="4">
        <f t="shared" si="2"/>
        <v>7</v>
      </c>
      <c r="D18" s="4">
        <v>330</v>
      </c>
      <c r="E18" s="4">
        <v>1</v>
      </c>
      <c r="F18" s="4">
        <v>307</v>
      </c>
      <c r="G18" s="4">
        <v>6</v>
      </c>
      <c r="H18" s="4">
        <f t="shared" si="3"/>
        <v>690</v>
      </c>
      <c r="I18" s="4">
        <f t="shared" si="3"/>
        <v>10</v>
      </c>
      <c r="J18" s="4">
        <v>378</v>
      </c>
      <c r="K18" s="4">
        <v>2</v>
      </c>
      <c r="L18" s="4">
        <v>312</v>
      </c>
      <c r="M18" s="4">
        <v>8</v>
      </c>
      <c r="N18" s="4">
        <f t="shared" si="4"/>
        <v>692</v>
      </c>
      <c r="O18" s="4">
        <f t="shared" si="4"/>
        <v>7</v>
      </c>
      <c r="P18" s="4">
        <v>376</v>
      </c>
      <c r="Q18" s="4">
        <v>2</v>
      </c>
      <c r="R18" s="4">
        <v>316</v>
      </c>
      <c r="S18" s="4">
        <v>5</v>
      </c>
      <c r="T18" s="4">
        <f t="shared" si="5"/>
        <v>-53</v>
      </c>
      <c r="U18" s="4">
        <f t="shared" si="5"/>
        <v>-3</v>
      </c>
      <c r="V18" s="4">
        <f t="shared" si="6"/>
        <v>-48</v>
      </c>
      <c r="W18" s="4">
        <f t="shared" si="6"/>
        <v>-1</v>
      </c>
      <c r="X18" s="4">
        <f t="shared" si="6"/>
        <v>-5</v>
      </c>
      <c r="Y18" s="4">
        <f t="shared" si="6"/>
        <v>-2</v>
      </c>
      <c r="Z18" s="4">
        <f t="shared" si="7"/>
        <v>-55</v>
      </c>
      <c r="AA18" s="4">
        <f t="shared" si="7"/>
        <v>0</v>
      </c>
      <c r="AB18" s="4">
        <f t="shared" si="7"/>
        <v>-46</v>
      </c>
      <c r="AC18" s="4">
        <f t="shared" si="7"/>
        <v>-1</v>
      </c>
      <c r="AD18" s="4">
        <f t="shared" si="7"/>
        <v>-9</v>
      </c>
      <c r="AE18" s="4">
        <f t="shared" si="7"/>
        <v>1</v>
      </c>
    </row>
    <row r="19" spans="1:31" s="1" customFormat="1" ht="18" customHeight="1" x14ac:dyDescent="0.15">
      <c r="A19" s="4" t="s">
        <v>11</v>
      </c>
      <c r="B19" s="4">
        <f t="shared" si="2"/>
        <v>689</v>
      </c>
      <c r="C19" s="4">
        <f t="shared" si="2"/>
        <v>6</v>
      </c>
      <c r="D19" s="4">
        <v>354</v>
      </c>
      <c r="E19" s="4">
        <v>-1</v>
      </c>
      <c r="F19" s="4">
        <v>335</v>
      </c>
      <c r="G19" s="4">
        <v>7</v>
      </c>
      <c r="H19" s="4">
        <f t="shared" si="3"/>
        <v>668</v>
      </c>
      <c r="I19" s="4">
        <f t="shared" si="3"/>
        <v>4</v>
      </c>
      <c r="J19" s="4">
        <v>328</v>
      </c>
      <c r="K19" s="4">
        <v>-1</v>
      </c>
      <c r="L19" s="4">
        <v>340</v>
      </c>
      <c r="M19" s="4">
        <v>5</v>
      </c>
      <c r="N19" s="4">
        <f t="shared" si="4"/>
        <v>669</v>
      </c>
      <c r="O19" s="4">
        <f t="shared" si="4"/>
        <v>5</v>
      </c>
      <c r="P19" s="4">
        <v>324</v>
      </c>
      <c r="Q19" s="4">
        <v>-1</v>
      </c>
      <c r="R19" s="4">
        <v>345</v>
      </c>
      <c r="S19" s="4">
        <v>6</v>
      </c>
      <c r="T19" s="4">
        <f t="shared" si="5"/>
        <v>21</v>
      </c>
      <c r="U19" s="4">
        <f t="shared" si="5"/>
        <v>2</v>
      </c>
      <c r="V19" s="4">
        <f t="shared" si="6"/>
        <v>26</v>
      </c>
      <c r="W19" s="4">
        <f t="shared" si="6"/>
        <v>0</v>
      </c>
      <c r="X19" s="4">
        <f t="shared" si="6"/>
        <v>-5</v>
      </c>
      <c r="Y19" s="4">
        <f t="shared" si="6"/>
        <v>2</v>
      </c>
      <c r="Z19" s="4">
        <f t="shared" si="7"/>
        <v>20</v>
      </c>
      <c r="AA19" s="4">
        <f t="shared" si="7"/>
        <v>1</v>
      </c>
      <c r="AB19" s="4">
        <f t="shared" si="7"/>
        <v>30</v>
      </c>
      <c r="AC19" s="4">
        <f t="shared" si="7"/>
        <v>0</v>
      </c>
      <c r="AD19" s="4">
        <f t="shared" si="7"/>
        <v>-10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555</v>
      </c>
      <c r="C20" s="4">
        <f t="shared" si="2"/>
        <v>5</v>
      </c>
      <c r="D20" s="4">
        <v>266</v>
      </c>
      <c r="E20" s="4">
        <v>1</v>
      </c>
      <c r="F20" s="4">
        <v>289</v>
      </c>
      <c r="G20" s="4">
        <v>4</v>
      </c>
      <c r="H20" s="4">
        <f t="shared" si="3"/>
        <v>544</v>
      </c>
      <c r="I20" s="4">
        <f t="shared" si="3"/>
        <v>4</v>
      </c>
      <c r="J20" s="4">
        <v>272</v>
      </c>
      <c r="K20" s="4">
        <v>1</v>
      </c>
      <c r="L20" s="4">
        <v>272</v>
      </c>
      <c r="M20" s="4">
        <v>3</v>
      </c>
      <c r="N20" s="4">
        <f t="shared" si="4"/>
        <v>549</v>
      </c>
      <c r="O20" s="4">
        <f t="shared" si="4"/>
        <v>4</v>
      </c>
      <c r="P20" s="4">
        <v>275</v>
      </c>
      <c r="Q20" s="4">
        <v>1</v>
      </c>
      <c r="R20" s="4">
        <v>274</v>
      </c>
      <c r="S20" s="4">
        <v>3</v>
      </c>
      <c r="T20" s="4">
        <f t="shared" si="5"/>
        <v>11</v>
      </c>
      <c r="U20" s="4">
        <f t="shared" si="5"/>
        <v>1</v>
      </c>
      <c r="V20" s="4">
        <f t="shared" si="6"/>
        <v>-6</v>
      </c>
      <c r="W20" s="4">
        <f t="shared" si="6"/>
        <v>0</v>
      </c>
      <c r="X20" s="4">
        <f t="shared" si="6"/>
        <v>17</v>
      </c>
      <c r="Y20" s="4">
        <f t="shared" si="6"/>
        <v>1</v>
      </c>
      <c r="Z20" s="4">
        <f t="shared" si="7"/>
        <v>6</v>
      </c>
      <c r="AA20" s="4">
        <f t="shared" si="7"/>
        <v>1</v>
      </c>
      <c r="AB20" s="4">
        <f t="shared" si="7"/>
        <v>-9</v>
      </c>
      <c r="AC20" s="4">
        <f t="shared" si="7"/>
        <v>0</v>
      </c>
      <c r="AD20" s="4">
        <f t="shared" si="7"/>
        <v>15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602</v>
      </c>
      <c r="C21" s="4">
        <f t="shared" si="2"/>
        <v>0</v>
      </c>
      <c r="D21" s="4">
        <v>293</v>
      </c>
      <c r="E21" s="4">
        <v>0</v>
      </c>
      <c r="F21" s="4">
        <v>309</v>
      </c>
      <c r="G21" s="4">
        <v>0</v>
      </c>
      <c r="H21" s="4">
        <f t="shared" si="3"/>
        <v>621</v>
      </c>
      <c r="I21" s="4">
        <f t="shared" si="3"/>
        <v>0</v>
      </c>
      <c r="J21" s="4">
        <v>300</v>
      </c>
      <c r="K21" s="4">
        <v>0</v>
      </c>
      <c r="L21" s="4">
        <v>321</v>
      </c>
      <c r="M21" s="4">
        <v>0</v>
      </c>
      <c r="N21" s="4">
        <f t="shared" si="4"/>
        <v>617</v>
      </c>
      <c r="O21" s="4">
        <f t="shared" si="4"/>
        <v>0</v>
      </c>
      <c r="P21" s="4">
        <v>299</v>
      </c>
      <c r="Q21" s="4">
        <v>0</v>
      </c>
      <c r="R21" s="4">
        <v>318</v>
      </c>
      <c r="S21" s="4">
        <v>0</v>
      </c>
      <c r="T21" s="4">
        <f t="shared" si="5"/>
        <v>-19</v>
      </c>
      <c r="U21" s="4">
        <f t="shared" si="5"/>
        <v>0</v>
      </c>
      <c r="V21" s="4">
        <f t="shared" si="6"/>
        <v>-7</v>
      </c>
      <c r="W21" s="4">
        <f t="shared" si="6"/>
        <v>0</v>
      </c>
      <c r="X21" s="4">
        <f t="shared" si="6"/>
        <v>-12</v>
      </c>
      <c r="Y21" s="4">
        <f t="shared" si="6"/>
        <v>0</v>
      </c>
      <c r="Z21" s="4">
        <f t="shared" si="7"/>
        <v>-15</v>
      </c>
      <c r="AA21" s="4">
        <f t="shared" si="7"/>
        <v>0</v>
      </c>
      <c r="AB21" s="4">
        <f t="shared" si="7"/>
        <v>-6</v>
      </c>
      <c r="AC21" s="4">
        <f t="shared" si="7"/>
        <v>0</v>
      </c>
      <c r="AD21" s="4">
        <f t="shared" si="7"/>
        <v>-9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739</v>
      </c>
      <c r="C22" s="4">
        <f t="shared" si="2"/>
        <v>-1</v>
      </c>
      <c r="D22" s="4">
        <v>360</v>
      </c>
      <c r="E22" s="4">
        <v>-1</v>
      </c>
      <c r="F22" s="4">
        <v>379</v>
      </c>
      <c r="G22" s="4">
        <v>0</v>
      </c>
      <c r="H22" s="4">
        <f t="shared" si="3"/>
        <v>777</v>
      </c>
      <c r="I22" s="4">
        <f t="shared" si="3"/>
        <v>-1</v>
      </c>
      <c r="J22" s="4">
        <v>373</v>
      </c>
      <c r="K22" s="4">
        <v>-1</v>
      </c>
      <c r="L22" s="4">
        <v>404</v>
      </c>
      <c r="M22" s="4">
        <v>0</v>
      </c>
      <c r="N22" s="4">
        <f t="shared" si="4"/>
        <v>780</v>
      </c>
      <c r="O22" s="4">
        <f t="shared" si="4"/>
        <v>-1</v>
      </c>
      <c r="P22" s="4">
        <v>378</v>
      </c>
      <c r="Q22" s="4">
        <v>-1</v>
      </c>
      <c r="R22" s="4">
        <v>402</v>
      </c>
      <c r="S22" s="4">
        <v>0</v>
      </c>
      <c r="T22" s="4">
        <f t="shared" si="5"/>
        <v>-38</v>
      </c>
      <c r="U22" s="4">
        <f t="shared" si="5"/>
        <v>0</v>
      </c>
      <c r="V22" s="4">
        <f t="shared" si="6"/>
        <v>-13</v>
      </c>
      <c r="W22" s="4">
        <f t="shared" si="6"/>
        <v>0</v>
      </c>
      <c r="X22" s="4">
        <f t="shared" si="6"/>
        <v>-25</v>
      </c>
      <c r="Y22" s="4">
        <f t="shared" si="6"/>
        <v>0</v>
      </c>
      <c r="Z22" s="4">
        <f t="shared" si="7"/>
        <v>-41</v>
      </c>
      <c r="AA22" s="4">
        <f t="shared" si="7"/>
        <v>0</v>
      </c>
      <c r="AB22" s="4">
        <f t="shared" si="7"/>
        <v>-18</v>
      </c>
      <c r="AC22" s="4">
        <f t="shared" si="7"/>
        <v>0</v>
      </c>
      <c r="AD22" s="4">
        <f t="shared" si="7"/>
        <v>-23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927</v>
      </c>
      <c r="C23" s="4">
        <f t="shared" si="2"/>
        <v>0</v>
      </c>
      <c r="D23" s="4">
        <v>466</v>
      </c>
      <c r="E23" s="4">
        <v>0</v>
      </c>
      <c r="F23" s="4">
        <v>461</v>
      </c>
      <c r="G23" s="4">
        <v>0</v>
      </c>
      <c r="H23" s="4">
        <f t="shared" si="3"/>
        <v>972</v>
      </c>
      <c r="I23" s="4">
        <f t="shared" si="3"/>
        <v>0</v>
      </c>
      <c r="J23" s="4">
        <v>475</v>
      </c>
      <c r="K23" s="4">
        <v>0</v>
      </c>
      <c r="L23" s="4">
        <v>497</v>
      </c>
      <c r="M23" s="4">
        <v>0</v>
      </c>
      <c r="N23" s="4">
        <f t="shared" si="4"/>
        <v>975</v>
      </c>
      <c r="O23" s="4">
        <f t="shared" si="4"/>
        <v>0</v>
      </c>
      <c r="P23" s="4">
        <v>475</v>
      </c>
      <c r="Q23" s="4">
        <v>0</v>
      </c>
      <c r="R23" s="4">
        <v>500</v>
      </c>
      <c r="S23" s="4">
        <v>0</v>
      </c>
      <c r="T23" s="4">
        <f t="shared" si="5"/>
        <v>-45</v>
      </c>
      <c r="U23" s="4">
        <f t="shared" si="5"/>
        <v>0</v>
      </c>
      <c r="V23" s="4">
        <f t="shared" si="6"/>
        <v>-9</v>
      </c>
      <c r="W23" s="4">
        <f t="shared" si="6"/>
        <v>0</v>
      </c>
      <c r="X23" s="4">
        <f t="shared" si="6"/>
        <v>-36</v>
      </c>
      <c r="Y23" s="4">
        <f t="shared" si="6"/>
        <v>0</v>
      </c>
      <c r="Z23" s="4">
        <f t="shared" si="7"/>
        <v>-48</v>
      </c>
      <c r="AA23" s="4">
        <f t="shared" si="7"/>
        <v>0</v>
      </c>
      <c r="AB23" s="4">
        <f t="shared" si="7"/>
        <v>-9</v>
      </c>
      <c r="AC23" s="4">
        <f t="shared" si="7"/>
        <v>0</v>
      </c>
      <c r="AD23" s="4">
        <f t="shared" si="7"/>
        <v>-39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982</v>
      </c>
      <c r="C24" s="4">
        <f t="shared" si="2"/>
        <v>1</v>
      </c>
      <c r="D24" s="4">
        <v>452</v>
      </c>
      <c r="E24" s="4">
        <v>0</v>
      </c>
      <c r="F24" s="4">
        <v>530</v>
      </c>
      <c r="G24" s="4">
        <v>1</v>
      </c>
      <c r="H24" s="4">
        <f t="shared" si="3"/>
        <v>896</v>
      </c>
      <c r="I24" s="4">
        <f t="shared" si="3"/>
        <v>1</v>
      </c>
      <c r="J24" s="4">
        <v>418</v>
      </c>
      <c r="K24" s="4">
        <v>0</v>
      </c>
      <c r="L24" s="4">
        <v>478</v>
      </c>
      <c r="M24" s="4">
        <v>1</v>
      </c>
      <c r="N24" s="4">
        <f t="shared" si="4"/>
        <v>911</v>
      </c>
      <c r="O24" s="4">
        <f t="shared" si="4"/>
        <v>1</v>
      </c>
      <c r="P24" s="4">
        <v>428</v>
      </c>
      <c r="Q24" s="4">
        <v>0</v>
      </c>
      <c r="R24" s="4">
        <v>483</v>
      </c>
      <c r="S24" s="4">
        <v>1</v>
      </c>
      <c r="T24" s="4">
        <f t="shared" si="5"/>
        <v>86</v>
      </c>
      <c r="U24" s="4">
        <f t="shared" si="5"/>
        <v>0</v>
      </c>
      <c r="V24" s="4">
        <f t="shared" si="6"/>
        <v>34</v>
      </c>
      <c r="W24" s="4">
        <f t="shared" si="6"/>
        <v>0</v>
      </c>
      <c r="X24" s="4">
        <f t="shared" si="6"/>
        <v>52</v>
      </c>
      <c r="Y24" s="4">
        <f t="shared" si="6"/>
        <v>0</v>
      </c>
      <c r="Z24" s="4">
        <f t="shared" si="7"/>
        <v>71</v>
      </c>
      <c r="AA24" s="4">
        <f t="shared" si="7"/>
        <v>0</v>
      </c>
      <c r="AB24" s="4">
        <f t="shared" si="7"/>
        <v>24</v>
      </c>
      <c r="AC24" s="4">
        <f t="shared" si="7"/>
        <v>0</v>
      </c>
      <c r="AD24" s="4">
        <f t="shared" si="7"/>
        <v>47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694</v>
      </c>
      <c r="C25" s="4">
        <f t="shared" si="2"/>
        <v>1</v>
      </c>
      <c r="D25" s="4">
        <v>327</v>
      </c>
      <c r="E25" s="4">
        <v>0</v>
      </c>
      <c r="F25" s="4">
        <v>367</v>
      </c>
      <c r="G25" s="4">
        <v>1</v>
      </c>
      <c r="H25" s="4">
        <f t="shared" si="3"/>
        <v>685</v>
      </c>
      <c r="I25" s="4">
        <f t="shared" si="3"/>
        <v>1</v>
      </c>
      <c r="J25" s="4">
        <v>325</v>
      </c>
      <c r="K25" s="4">
        <v>0</v>
      </c>
      <c r="L25" s="4">
        <v>360</v>
      </c>
      <c r="M25" s="4">
        <v>1</v>
      </c>
      <c r="N25" s="4">
        <f t="shared" si="4"/>
        <v>702</v>
      </c>
      <c r="O25" s="4">
        <f t="shared" si="4"/>
        <v>1</v>
      </c>
      <c r="P25" s="4">
        <v>335</v>
      </c>
      <c r="Q25" s="4">
        <v>0</v>
      </c>
      <c r="R25" s="4">
        <v>367</v>
      </c>
      <c r="S25" s="4">
        <v>1</v>
      </c>
      <c r="T25" s="4">
        <f t="shared" si="5"/>
        <v>9</v>
      </c>
      <c r="U25" s="4">
        <f t="shared" si="5"/>
        <v>0</v>
      </c>
      <c r="V25" s="4">
        <f t="shared" si="5"/>
        <v>2</v>
      </c>
      <c r="W25" s="4">
        <f t="shared" si="5"/>
        <v>0</v>
      </c>
      <c r="X25" s="4">
        <f t="shared" si="5"/>
        <v>7</v>
      </c>
      <c r="Y25" s="4">
        <f t="shared" si="5"/>
        <v>0</v>
      </c>
      <c r="Z25" s="4">
        <f t="shared" si="7"/>
        <v>-8</v>
      </c>
      <c r="AA25" s="4">
        <f t="shared" si="7"/>
        <v>0</v>
      </c>
      <c r="AB25" s="4">
        <f t="shared" si="7"/>
        <v>-8</v>
      </c>
      <c r="AC25" s="4">
        <f t="shared" si="7"/>
        <v>0</v>
      </c>
      <c r="AD25" s="4">
        <f t="shared" si="7"/>
        <v>0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573</v>
      </c>
      <c r="C26" s="4">
        <f t="shared" si="2"/>
        <v>0</v>
      </c>
      <c r="D26" s="4">
        <v>239</v>
      </c>
      <c r="E26" s="4">
        <v>0</v>
      </c>
      <c r="F26" s="4">
        <v>334</v>
      </c>
      <c r="G26" s="4">
        <v>0</v>
      </c>
      <c r="H26" s="4">
        <f t="shared" si="3"/>
        <v>559</v>
      </c>
      <c r="I26" s="4">
        <f t="shared" si="3"/>
        <v>0</v>
      </c>
      <c r="J26" s="4">
        <v>226</v>
      </c>
      <c r="K26" s="4">
        <v>0</v>
      </c>
      <c r="L26" s="4">
        <v>333</v>
      </c>
      <c r="M26" s="4">
        <v>0</v>
      </c>
      <c r="N26" s="4">
        <f t="shared" si="4"/>
        <v>586</v>
      </c>
      <c r="O26" s="4">
        <f t="shared" si="4"/>
        <v>0</v>
      </c>
      <c r="P26" s="4">
        <v>240</v>
      </c>
      <c r="Q26" s="4">
        <v>0</v>
      </c>
      <c r="R26" s="4">
        <v>346</v>
      </c>
      <c r="S26" s="4">
        <v>0</v>
      </c>
      <c r="T26" s="4">
        <f t="shared" si="5"/>
        <v>14</v>
      </c>
      <c r="U26" s="4">
        <f t="shared" si="5"/>
        <v>0</v>
      </c>
      <c r="V26" s="4">
        <f t="shared" si="5"/>
        <v>13</v>
      </c>
      <c r="W26" s="4">
        <f t="shared" si="5"/>
        <v>0</v>
      </c>
      <c r="X26" s="4">
        <f t="shared" si="5"/>
        <v>1</v>
      </c>
      <c r="Y26" s="4">
        <f t="shared" si="5"/>
        <v>0</v>
      </c>
      <c r="Z26" s="4">
        <f t="shared" si="7"/>
        <v>-13</v>
      </c>
      <c r="AA26" s="4">
        <f t="shared" si="7"/>
        <v>0</v>
      </c>
      <c r="AB26" s="4">
        <f t="shared" si="7"/>
        <v>-1</v>
      </c>
      <c r="AC26" s="4">
        <f t="shared" si="7"/>
        <v>0</v>
      </c>
      <c r="AD26" s="4">
        <f t="shared" si="7"/>
        <v>-12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487</v>
      </c>
      <c r="C27" s="4">
        <f t="shared" si="2"/>
        <v>0</v>
      </c>
      <c r="D27" s="4">
        <v>155</v>
      </c>
      <c r="E27" s="4">
        <v>0</v>
      </c>
      <c r="F27" s="4">
        <v>332</v>
      </c>
      <c r="G27" s="4">
        <v>0</v>
      </c>
      <c r="H27" s="4">
        <f t="shared" si="3"/>
        <v>477</v>
      </c>
      <c r="I27" s="4">
        <f t="shared" si="3"/>
        <v>0</v>
      </c>
      <c r="J27" s="4">
        <v>143</v>
      </c>
      <c r="K27" s="4">
        <v>0</v>
      </c>
      <c r="L27" s="4">
        <v>334</v>
      </c>
      <c r="M27" s="4">
        <v>0</v>
      </c>
      <c r="N27" s="4">
        <f t="shared" si="4"/>
        <v>510</v>
      </c>
      <c r="O27" s="4">
        <f t="shared" si="4"/>
        <v>0</v>
      </c>
      <c r="P27" s="4">
        <v>163</v>
      </c>
      <c r="Q27" s="4">
        <v>0</v>
      </c>
      <c r="R27" s="4">
        <v>347</v>
      </c>
      <c r="S27" s="4">
        <v>0</v>
      </c>
      <c r="T27" s="4">
        <f t="shared" si="5"/>
        <v>10</v>
      </c>
      <c r="U27" s="4">
        <f t="shared" si="5"/>
        <v>0</v>
      </c>
      <c r="V27" s="4">
        <f t="shared" si="5"/>
        <v>12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-23</v>
      </c>
      <c r="AA27" s="4">
        <f t="shared" si="7"/>
        <v>0</v>
      </c>
      <c r="AB27" s="4">
        <f t="shared" si="7"/>
        <v>-8</v>
      </c>
      <c r="AC27" s="4">
        <f t="shared" si="7"/>
        <v>0</v>
      </c>
      <c r="AD27" s="4">
        <f t="shared" si="7"/>
        <v>-15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268</v>
      </c>
      <c r="C28" s="4">
        <f t="shared" si="2"/>
        <v>0</v>
      </c>
      <c r="D28" s="4">
        <v>70</v>
      </c>
      <c r="E28" s="4">
        <v>0</v>
      </c>
      <c r="F28" s="4">
        <v>198</v>
      </c>
      <c r="G28" s="4">
        <v>0</v>
      </c>
      <c r="H28" s="4">
        <f t="shared" si="3"/>
        <v>214</v>
      </c>
      <c r="I28" s="4">
        <f t="shared" si="3"/>
        <v>0</v>
      </c>
      <c r="J28" s="4">
        <v>49</v>
      </c>
      <c r="K28" s="4">
        <v>0</v>
      </c>
      <c r="L28" s="4">
        <v>165</v>
      </c>
      <c r="M28" s="4">
        <v>0</v>
      </c>
      <c r="N28" s="4">
        <f t="shared" si="4"/>
        <v>235</v>
      </c>
      <c r="O28" s="4">
        <f t="shared" si="4"/>
        <v>0</v>
      </c>
      <c r="P28" s="4">
        <v>55</v>
      </c>
      <c r="Q28" s="4">
        <v>0</v>
      </c>
      <c r="R28" s="4">
        <v>180</v>
      </c>
      <c r="S28" s="4">
        <v>0</v>
      </c>
      <c r="T28" s="4">
        <f t="shared" si="5"/>
        <v>54</v>
      </c>
      <c r="U28" s="4">
        <f t="shared" si="5"/>
        <v>0</v>
      </c>
      <c r="V28" s="4">
        <f t="shared" si="5"/>
        <v>21</v>
      </c>
      <c r="W28" s="4">
        <f t="shared" si="5"/>
        <v>0</v>
      </c>
      <c r="X28" s="4">
        <f t="shared" si="5"/>
        <v>33</v>
      </c>
      <c r="Y28" s="4">
        <f t="shared" si="5"/>
        <v>0</v>
      </c>
      <c r="Z28" s="4">
        <f t="shared" si="7"/>
        <v>33</v>
      </c>
      <c r="AA28" s="4">
        <f t="shared" si="7"/>
        <v>0</v>
      </c>
      <c r="AB28" s="4">
        <f t="shared" si="7"/>
        <v>15</v>
      </c>
      <c r="AC28" s="4">
        <f t="shared" si="7"/>
        <v>0</v>
      </c>
      <c r="AD28" s="4">
        <f t="shared" si="7"/>
        <v>18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83</v>
      </c>
      <c r="C29" s="4">
        <f t="shared" si="2"/>
        <v>0</v>
      </c>
      <c r="D29" s="4">
        <v>15</v>
      </c>
      <c r="E29" s="4">
        <v>0</v>
      </c>
      <c r="F29" s="4">
        <v>68</v>
      </c>
      <c r="G29" s="4">
        <v>0</v>
      </c>
      <c r="H29" s="4">
        <f t="shared" si="3"/>
        <v>67</v>
      </c>
      <c r="I29" s="4">
        <f t="shared" si="3"/>
        <v>0</v>
      </c>
      <c r="J29" s="4">
        <v>12</v>
      </c>
      <c r="K29" s="4">
        <v>0</v>
      </c>
      <c r="L29" s="4">
        <v>55</v>
      </c>
      <c r="M29" s="4">
        <v>0</v>
      </c>
      <c r="N29" s="4">
        <f t="shared" si="4"/>
        <v>89</v>
      </c>
      <c r="O29" s="4">
        <f t="shared" si="4"/>
        <v>0</v>
      </c>
      <c r="P29" s="4">
        <v>18</v>
      </c>
      <c r="Q29" s="4">
        <v>0</v>
      </c>
      <c r="R29" s="4">
        <v>71</v>
      </c>
      <c r="S29" s="4">
        <v>0</v>
      </c>
      <c r="T29" s="4">
        <f t="shared" si="5"/>
        <v>16</v>
      </c>
      <c r="U29" s="4">
        <f t="shared" si="5"/>
        <v>0</v>
      </c>
      <c r="V29" s="4">
        <f t="shared" si="5"/>
        <v>3</v>
      </c>
      <c r="W29" s="4">
        <f t="shared" si="5"/>
        <v>0</v>
      </c>
      <c r="X29" s="4">
        <f t="shared" si="5"/>
        <v>13</v>
      </c>
      <c r="Y29" s="4">
        <f t="shared" si="5"/>
        <v>0</v>
      </c>
      <c r="Z29" s="4">
        <f t="shared" si="7"/>
        <v>-6</v>
      </c>
      <c r="AA29" s="4">
        <f t="shared" si="7"/>
        <v>0</v>
      </c>
      <c r="AB29" s="4">
        <f t="shared" si="7"/>
        <v>-3</v>
      </c>
      <c r="AC29" s="4">
        <f t="shared" si="7"/>
        <v>0</v>
      </c>
      <c r="AD29" s="4">
        <f t="shared" si="7"/>
        <v>-3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11</v>
      </c>
      <c r="C30" s="4">
        <f>E30+G30</f>
        <v>0</v>
      </c>
      <c r="D30" s="4">
        <v>2</v>
      </c>
      <c r="E30" s="4">
        <v>0</v>
      </c>
      <c r="F30" s="4">
        <v>9</v>
      </c>
      <c r="G30" s="4">
        <v>0</v>
      </c>
      <c r="H30" s="4">
        <f t="shared" si="3"/>
        <v>10</v>
      </c>
      <c r="I30" s="4">
        <f t="shared" si="3"/>
        <v>0</v>
      </c>
      <c r="J30" s="4">
        <v>2</v>
      </c>
      <c r="K30" s="4">
        <v>0</v>
      </c>
      <c r="L30" s="4">
        <v>8</v>
      </c>
      <c r="M30" s="4">
        <v>0</v>
      </c>
      <c r="N30" s="4">
        <f t="shared" si="4"/>
        <v>16</v>
      </c>
      <c r="O30" s="4">
        <f t="shared" si="4"/>
        <v>0</v>
      </c>
      <c r="P30" s="4">
        <v>3</v>
      </c>
      <c r="Q30" s="4">
        <v>0</v>
      </c>
      <c r="R30" s="4">
        <v>13</v>
      </c>
      <c r="S30" s="4">
        <v>0</v>
      </c>
      <c r="T30" s="4">
        <f t="shared" ref="T30:Y31" si="8">B30-H30</f>
        <v>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1</v>
      </c>
      <c r="Y30" s="4">
        <f t="shared" si="8"/>
        <v>0</v>
      </c>
      <c r="Z30" s="4">
        <f t="shared" si="7"/>
        <v>-5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-4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3</v>
      </c>
      <c r="C31" s="4">
        <f>E31+G31</f>
        <v>0</v>
      </c>
      <c r="D31" s="4">
        <v>2</v>
      </c>
      <c r="E31" s="4">
        <v>0</v>
      </c>
      <c r="F31" s="4">
        <v>1</v>
      </c>
      <c r="G31" s="4">
        <v>0</v>
      </c>
      <c r="H31" s="4">
        <f>J31+L31</f>
        <v>3</v>
      </c>
      <c r="I31" s="4">
        <f t="shared" ref="I31" si="9">K31+M31</f>
        <v>0</v>
      </c>
      <c r="J31" s="4">
        <v>2</v>
      </c>
      <c r="K31" s="4">
        <v>0</v>
      </c>
      <c r="L31" s="4">
        <v>1</v>
      </c>
      <c r="M31" s="4">
        <v>0</v>
      </c>
      <c r="N31" s="4">
        <f t="shared" ref="N31:O31" si="10">P31+R31</f>
        <v>3</v>
      </c>
      <c r="O31" s="4">
        <f t="shared" si="10"/>
        <v>0</v>
      </c>
      <c r="P31" s="4">
        <v>2</v>
      </c>
      <c r="Q31" s="4">
        <v>0</v>
      </c>
      <c r="R31" s="4">
        <v>1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1120</v>
      </c>
      <c r="C33" s="4">
        <f t="shared" ref="C33:AE33" si="12">SUM(C10:C12)</f>
        <v>0</v>
      </c>
      <c r="D33" s="4">
        <f t="shared" si="12"/>
        <v>557</v>
      </c>
      <c r="E33" s="4">
        <f t="shared" si="12"/>
        <v>0</v>
      </c>
      <c r="F33" s="4">
        <f t="shared" si="12"/>
        <v>563</v>
      </c>
      <c r="G33" s="4">
        <f t="shared" si="12"/>
        <v>0</v>
      </c>
      <c r="H33" s="4">
        <f t="shared" si="12"/>
        <v>1212</v>
      </c>
      <c r="I33" s="4">
        <f t="shared" si="12"/>
        <v>0</v>
      </c>
      <c r="J33" s="4">
        <f t="shared" si="12"/>
        <v>606</v>
      </c>
      <c r="K33" s="4">
        <f t="shared" si="12"/>
        <v>0</v>
      </c>
      <c r="L33" s="4">
        <f t="shared" si="12"/>
        <v>606</v>
      </c>
      <c r="M33" s="4">
        <f t="shared" si="12"/>
        <v>0</v>
      </c>
      <c r="N33" s="4">
        <f t="shared" si="12"/>
        <v>1162</v>
      </c>
      <c r="O33" s="4">
        <f t="shared" si="12"/>
        <v>0</v>
      </c>
      <c r="P33" s="4">
        <f t="shared" si="12"/>
        <v>575</v>
      </c>
      <c r="Q33" s="4">
        <f t="shared" si="12"/>
        <v>0</v>
      </c>
      <c r="R33" s="4">
        <f t="shared" si="12"/>
        <v>587</v>
      </c>
      <c r="S33" s="4">
        <f t="shared" si="12"/>
        <v>0</v>
      </c>
      <c r="T33" s="4">
        <f t="shared" si="12"/>
        <v>-92</v>
      </c>
      <c r="U33" s="4">
        <f t="shared" si="12"/>
        <v>0</v>
      </c>
      <c r="V33" s="4">
        <f t="shared" si="12"/>
        <v>-49</v>
      </c>
      <c r="W33" s="4">
        <f t="shared" si="12"/>
        <v>0</v>
      </c>
      <c r="X33" s="4">
        <f t="shared" si="12"/>
        <v>-43</v>
      </c>
      <c r="Y33" s="4">
        <f t="shared" si="12"/>
        <v>0</v>
      </c>
      <c r="Z33" s="4">
        <f t="shared" si="12"/>
        <v>-42</v>
      </c>
      <c r="AA33" s="4">
        <f t="shared" si="12"/>
        <v>0</v>
      </c>
      <c r="AB33" s="4">
        <f t="shared" si="12"/>
        <v>-18</v>
      </c>
      <c r="AC33" s="4">
        <f t="shared" si="12"/>
        <v>0</v>
      </c>
      <c r="AD33" s="4">
        <f t="shared" si="12"/>
        <v>-24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5315</v>
      </c>
      <c r="C34" s="4">
        <f t="shared" ref="C34:AE34" si="13">SUM(C13:C22)</f>
        <v>92</v>
      </c>
      <c r="D34" s="4">
        <f t="shared" si="13"/>
        <v>2684</v>
      </c>
      <c r="E34" s="4">
        <f t="shared" si="13"/>
        <v>39</v>
      </c>
      <c r="F34" s="4">
        <f t="shared" si="13"/>
        <v>2631</v>
      </c>
      <c r="G34" s="4">
        <f t="shared" si="13"/>
        <v>53</v>
      </c>
      <c r="H34" s="4">
        <f t="shared" si="13"/>
        <v>5384</v>
      </c>
      <c r="I34" s="4">
        <f t="shared" si="13"/>
        <v>90</v>
      </c>
      <c r="J34" s="4">
        <f t="shared" si="13"/>
        <v>2712</v>
      </c>
      <c r="K34" s="4">
        <f t="shared" si="13"/>
        <v>37</v>
      </c>
      <c r="L34" s="4">
        <f t="shared" si="13"/>
        <v>2672</v>
      </c>
      <c r="M34" s="4">
        <f t="shared" si="13"/>
        <v>53</v>
      </c>
      <c r="N34" s="4">
        <f t="shared" si="13"/>
        <v>5409</v>
      </c>
      <c r="O34" s="4">
        <f t="shared" si="13"/>
        <v>78</v>
      </c>
      <c r="P34" s="4">
        <f t="shared" si="13"/>
        <v>2717</v>
      </c>
      <c r="Q34" s="4">
        <f t="shared" si="13"/>
        <v>32</v>
      </c>
      <c r="R34" s="4">
        <f t="shared" si="13"/>
        <v>2692</v>
      </c>
      <c r="S34" s="4">
        <f>SUM(S13:S22)</f>
        <v>46</v>
      </c>
      <c r="T34" s="4">
        <f t="shared" si="13"/>
        <v>-69</v>
      </c>
      <c r="U34" s="4">
        <f t="shared" si="13"/>
        <v>2</v>
      </c>
      <c r="V34" s="4">
        <f t="shared" si="13"/>
        <v>-28</v>
      </c>
      <c r="W34" s="4">
        <f t="shared" si="13"/>
        <v>2</v>
      </c>
      <c r="X34" s="4">
        <f t="shared" si="13"/>
        <v>-41</v>
      </c>
      <c r="Y34" s="4">
        <f t="shared" si="13"/>
        <v>0</v>
      </c>
      <c r="Z34" s="4">
        <f t="shared" si="13"/>
        <v>-94</v>
      </c>
      <c r="AA34" s="4">
        <f t="shared" si="13"/>
        <v>14</v>
      </c>
      <c r="AB34" s="4">
        <f t="shared" si="13"/>
        <v>-33</v>
      </c>
      <c r="AC34" s="4">
        <f t="shared" si="13"/>
        <v>7</v>
      </c>
      <c r="AD34" s="4">
        <f t="shared" si="13"/>
        <v>-61</v>
      </c>
      <c r="AE34" s="4">
        <f t="shared" si="13"/>
        <v>7</v>
      </c>
    </row>
    <row r="35" spans="1:31" s="1" customFormat="1" ht="18" customHeight="1" x14ac:dyDescent="0.15">
      <c r="A35" s="4" t="s">
        <v>25</v>
      </c>
      <c r="B35" s="4">
        <f>SUM(B23:B30)</f>
        <v>4025</v>
      </c>
      <c r="C35" s="4">
        <f t="shared" ref="C35:AE35" si="14">SUM(C23:C30)</f>
        <v>2</v>
      </c>
      <c r="D35" s="4">
        <f t="shared" si="14"/>
        <v>1726</v>
      </c>
      <c r="E35" s="4">
        <f t="shared" si="14"/>
        <v>0</v>
      </c>
      <c r="F35" s="4">
        <f t="shared" si="14"/>
        <v>2299</v>
      </c>
      <c r="G35" s="4">
        <f t="shared" si="14"/>
        <v>2</v>
      </c>
      <c r="H35" s="4">
        <f t="shared" si="14"/>
        <v>3880</v>
      </c>
      <c r="I35" s="4">
        <f t="shared" si="14"/>
        <v>2</v>
      </c>
      <c r="J35" s="4">
        <f t="shared" si="14"/>
        <v>1650</v>
      </c>
      <c r="K35" s="4">
        <f t="shared" si="14"/>
        <v>0</v>
      </c>
      <c r="L35" s="4">
        <f t="shared" si="14"/>
        <v>2230</v>
      </c>
      <c r="M35" s="4">
        <f t="shared" si="14"/>
        <v>2</v>
      </c>
      <c r="N35" s="4">
        <f t="shared" si="14"/>
        <v>4024</v>
      </c>
      <c r="O35" s="4">
        <f t="shared" si="14"/>
        <v>2</v>
      </c>
      <c r="P35" s="4">
        <f t="shared" si="14"/>
        <v>1717</v>
      </c>
      <c r="Q35" s="4">
        <f t="shared" si="14"/>
        <v>0</v>
      </c>
      <c r="R35" s="4">
        <f t="shared" si="14"/>
        <v>2307</v>
      </c>
      <c r="S35" s="4">
        <f t="shared" si="14"/>
        <v>2</v>
      </c>
      <c r="T35" s="4">
        <f t="shared" si="14"/>
        <v>145</v>
      </c>
      <c r="U35" s="4">
        <f t="shared" si="14"/>
        <v>0</v>
      </c>
      <c r="V35" s="4">
        <f t="shared" si="14"/>
        <v>76</v>
      </c>
      <c r="W35" s="4">
        <f t="shared" si="14"/>
        <v>0</v>
      </c>
      <c r="X35" s="4">
        <f t="shared" si="14"/>
        <v>69</v>
      </c>
      <c r="Y35" s="4">
        <f t="shared" si="14"/>
        <v>0</v>
      </c>
      <c r="Z35" s="4">
        <f t="shared" si="14"/>
        <v>1</v>
      </c>
      <c r="AA35" s="4">
        <f t="shared" si="14"/>
        <v>0</v>
      </c>
      <c r="AB35" s="4">
        <f t="shared" si="14"/>
        <v>9</v>
      </c>
      <c r="AC35" s="4">
        <f t="shared" si="14"/>
        <v>0</v>
      </c>
      <c r="AD35" s="4">
        <f t="shared" si="14"/>
        <v>-8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2116</v>
      </c>
      <c r="C36" s="4">
        <f t="shared" ref="C36:AE36" si="15">SUM(C25:C30)</f>
        <v>1</v>
      </c>
      <c r="D36" s="4">
        <f t="shared" si="15"/>
        <v>808</v>
      </c>
      <c r="E36" s="4">
        <f t="shared" si="15"/>
        <v>0</v>
      </c>
      <c r="F36" s="4">
        <f t="shared" si="15"/>
        <v>1308</v>
      </c>
      <c r="G36" s="4">
        <f t="shared" si="15"/>
        <v>1</v>
      </c>
      <c r="H36" s="4">
        <f t="shared" si="15"/>
        <v>2012</v>
      </c>
      <c r="I36" s="4">
        <f t="shared" si="15"/>
        <v>1</v>
      </c>
      <c r="J36" s="4">
        <f t="shared" si="15"/>
        <v>757</v>
      </c>
      <c r="K36" s="4">
        <f t="shared" si="15"/>
        <v>0</v>
      </c>
      <c r="L36" s="4">
        <f t="shared" si="15"/>
        <v>1255</v>
      </c>
      <c r="M36" s="4">
        <f t="shared" si="15"/>
        <v>1</v>
      </c>
      <c r="N36" s="4">
        <f t="shared" si="15"/>
        <v>2138</v>
      </c>
      <c r="O36" s="4">
        <f t="shared" si="15"/>
        <v>1</v>
      </c>
      <c r="P36" s="4">
        <f t="shared" si="15"/>
        <v>814</v>
      </c>
      <c r="Q36" s="4">
        <f t="shared" si="15"/>
        <v>0</v>
      </c>
      <c r="R36" s="4">
        <f t="shared" si="15"/>
        <v>1324</v>
      </c>
      <c r="S36" s="4">
        <f t="shared" si="15"/>
        <v>1</v>
      </c>
      <c r="T36" s="4">
        <f t="shared" si="15"/>
        <v>104</v>
      </c>
      <c r="U36" s="4">
        <f t="shared" si="15"/>
        <v>0</v>
      </c>
      <c r="V36" s="4">
        <f t="shared" si="15"/>
        <v>51</v>
      </c>
      <c r="W36" s="4">
        <f t="shared" si="15"/>
        <v>0</v>
      </c>
      <c r="X36" s="4">
        <f t="shared" si="15"/>
        <v>53</v>
      </c>
      <c r="Y36" s="4">
        <f t="shared" si="15"/>
        <v>0</v>
      </c>
      <c r="Z36" s="4">
        <f t="shared" si="15"/>
        <v>-22</v>
      </c>
      <c r="AA36" s="4">
        <f t="shared" si="15"/>
        <v>0</v>
      </c>
      <c r="AB36" s="4">
        <f t="shared" si="15"/>
        <v>-6</v>
      </c>
      <c r="AC36" s="4">
        <f t="shared" si="15"/>
        <v>0</v>
      </c>
      <c r="AD36" s="4">
        <f t="shared" si="15"/>
        <v>-16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849</v>
      </c>
      <c r="C37" s="4">
        <f t="shared" ref="C37:AE37" si="16">SUM(C27:C30)</f>
        <v>0</v>
      </c>
      <c r="D37" s="4">
        <f t="shared" si="16"/>
        <v>242</v>
      </c>
      <c r="E37" s="4">
        <f t="shared" si="16"/>
        <v>0</v>
      </c>
      <c r="F37" s="4">
        <f t="shared" si="16"/>
        <v>607</v>
      </c>
      <c r="G37" s="4">
        <f t="shared" si="16"/>
        <v>0</v>
      </c>
      <c r="H37" s="4">
        <f t="shared" si="16"/>
        <v>768</v>
      </c>
      <c r="I37" s="4">
        <f t="shared" si="16"/>
        <v>0</v>
      </c>
      <c r="J37" s="4">
        <f t="shared" si="16"/>
        <v>206</v>
      </c>
      <c r="K37" s="4">
        <f t="shared" si="16"/>
        <v>0</v>
      </c>
      <c r="L37" s="4">
        <f t="shared" si="16"/>
        <v>562</v>
      </c>
      <c r="M37" s="4">
        <f t="shared" si="16"/>
        <v>0</v>
      </c>
      <c r="N37" s="4">
        <f t="shared" si="16"/>
        <v>850</v>
      </c>
      <c r="O37" s="4">
        <f t="shared" si="16"/>
        <v>0</v>
      </c>
      <c r="P37" s="4">
        <f t="shared" si="16"/>
        <v>239</v>
      </c>
      <c r="Q37" s="4">
        <f t="shared" si="16"/>
        <v>0</v>
      </c>
      <c r="R37" s="4">
        <f t="shared" si="16"/>
        <v>611</v>
      </c>
      <c r="S37" s="4">
        <f t="shared" si="16"/>
        <v>0</v>
      </c>
      <c r="T37" s="4">
        <f t="shared" si="16"/>
        <v>81</v>
      </c>
      <c r="U37" s="4">
        <f t="shared" si="16"/>
        <v>0</v>
      </c>
      <c r="V37" s="4">
        <f t="shared" si="16"/>
        <v>36</v>
      </c>
      <c r="W37" s="4">
        <f t="shared" si="16"/>
        <v>0</v>
      </c>
      <c r="X37" s="4">
        <f t="shared" si="16"/>
        <v>45</v>
      </c>
      <c r="Y37" s="4">
        <f t="shared" si="16"/>
        <v>0</v>
      </c>
      <c r="Z37" s="4">
        <f t="shared" si="16"/>
        <v>-1</v>
      </c>
      <c r="AA37" s="4">
        <f t="shared" si="16"/>
        <v>0</v>
      </c>
      <c r="AB37" s="4">
        <f t="shared" si="16"/>
        <v>3</v>
      </c>
      <c r="AC37" s="4">
        <f t="shared" si="16"/>
        <v>0</v>
      </c>
      <c r="AD37" s="4">
        <f t="shared" si="16"/>
        <v>-4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10.707456978967496</v>
      </c>
      <c r="C39" s="15">
        <f t="shared" ref="C39:AE39" si="17">C33/(C9-C31)*100</f>
        <v>0</v>
      </c>
      <c r="D39" s="15">
        <f t="shared" si="17"/>
        <v>11.214012482383733</v>
      </c>
      <c r="E39" s="15">
        <f t="shared" si="17"/>
        <v>0</v>
      </c>
      <c r="F39" s="15">
        <f t="shared" si="17"/>
        <v>10.24940833788458</v>
      </c>
      <c r="G39" s="15">
        <f t="shared" si="17"/>
        <v>0</v>
      </c>
      <c r="H39" s="15">
        <f t="shared" si="17"/>
        <v>11.569301260022909</v>
      </c>
      <c r="I39" s="15">
        <f t="shared" si="17"/>
        <v>0</v>
      </c>
      <c r="J39" s="15">
        <f t="shared" si="17"/>
        <v>12.198067632850242</v>
      </c>
      <c r="K39" s="15">
        <f t="shared" si="17"/>
        <v>0</v>
      </c>
      <c r="L39" s="15">
        <f t="shared" si="17"/>
        <v>11.002178649237472</v>
      </c>
      <c r="M39" s="15">
        <f t="shared" si="17"/>
        <v>0</v>
      </c>
      <c r="N39" s="15">
        <f t="shared" si="17"/>
        <v>10.967437470504954</v>
      </c>
      <c r="O39" s="15">
        <f t="shared" si="17"/>
        <v>0</v>
      </c>
      <c r="P39" s="15">
        <f t="shared" si="17"/>
        <v>11.479337193052505</v>
      </c>
      <c r="Q39" s="15">
        <f t="shared" si="17"/>
        <v>0</v>
      </c>
      <c r="R39" s="15">
        <f t="shared" si="17"/>
        <v>10.508413891872538</v>
      </c>
      <c r="S39" s="15">
        <f t="shared" si="17"/>
        <v>0</v>
      </c>
      <c r="T39" s="15">
        <f t="shared" si="17"/>
        <v>575</v>
      </c>
      <c r="U39" s="15">
        <f t="shared" si="17"/>
        <v>0</v>
      </c>
      <c r="V39" s="15">
        <f t="shared" si="17"/>
        <v>4900</v>
      </c>
      <c r="W39" s="15">
        <f t="shared" si="17"/>
        <v>0</v>
      </c>
      <c r="X39" s="15">
        <f t="shared" si="17"/>
        <v>286.66666666666669</v>
      </c>
      <c r="Y39" s="15" t="e">
        <f t="shared" si="17"/>
        <v>#DIV/0!</v>
      </c>
      <c r="Z39" s="15">
        <f t="shared" si="17"/>
        <v>31.111111111111111</v>
      </c>
      <c r="AA39" s="15">
        <f t="shared" si="17"/>
        <v>0</v>
      </c>
      <c r="AB39" s="15">
        <f t="shared" si="17"/>
        <v>42.857142857142854</v>
      </c>
      <c r="AC39" s="15">
        <f t="shared" si="17"/>
        <v>0</v>
      </c>
      <c r="AD39" s="15">
        <f t="shared" si="17"/>
        <v>25.806451612903224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50.812619502868074</v>
      </c>
      <c r="C40" s="15">
        <f t="shared" ref="C40:AE40" si="18">C34/(C9-C31)*100</f>
        <v>97.872340425531917</v>
      </c>
      <c r="D40" s="15">
        <f t="shared" si="18"/>
        <v>54.036641836118385</v>
      </c>
      <c r="E40" s="15">
        <f t="shared" si="18"/>
        <v>100</v>
      </c>
      <c r="F40" s="15">
        <f t="shared" si="18"/>
        <v>47.897323866739491</v>
      </c>
      <c r="G40" s="15">
        <f t="shared" si="18"/>
        <v>96.36363636363636</v>
      </c>
      <c r="H40" s="15">
        <f t="shared" si="18"/>
        <v>51.393661702940051</v>
      </c>
      <c r="I40" s="15">
        <f t="shared" si="18"/>
        <v>97.826086956521735</v>
      </c>
      <c r="J40" s="15">
        <f t="shared" si="18"/>
        <v>54.589371980676326</v>
      </c>
      <c r="K40" s="15">
        <f t="shared" si="18"/>
        <v>100</v>
      </c>
      <c r="L40" s="15">
        <f t="shared" si="18"/>
        <v>48.511256354393609</v>
      </c>
      <c r="M40" s="15">
        <f t="shared" si="18"/>
        <v>96.36363636363636</v>
      </c>
      <c r="N40" s="15">
        <f t="shared" si="18"/>
        <v>51.052383199622462</v>
      </c>
      <c r="O40" s="15">
        <f t="shared" si="18"/>
        <v>97.5</v>
      </c>
      <c r="P40" s="15">
        <f t="shared" si="18"/>
        <v>54.242363745258537</v>
      </c>
      <c r="Q40" s="15">
        <f t="shared" si="18"/>
        <v>100</v>
      </c>
      <c r="R40" s="15">
        <f t="shared" si="18"/>
        <v>48.191908342284286</v>
      </c>
      <c r="S40" s="15">
        <f t="shared" si="18"/>
        <v>95.833333333333343</v>
      </c>
      <c r="T40" s="15">
        <f t="shared" si="18"/>
        <v>431.25</v>
      </c>
      <c r="U40" s="15">
        <f t="shared" si="18"/>
        <v>100</v>
      </c>
      <c r="V40" s="15">
        <f t="shared" si="18"/>
        <v>2800</v>
      </c>
      <c r="W40" s="15">
        <f t="shared" si="18"/>
        <v>100</v>
      </c>
      <c r="X40" s="15">
        <f t="shared" si="18"/>
        <v>273.33333333333331</v>
      </c>
      <c r="Y40" s="15" t="e">
        <f t="shared" si="18"/>
        <v>#DIV/0!</v>
      </c>
      <c r="Z40" s="15">
        <f t="shared" si="18"/>
        <v>69.629629629629633</v>
      </c>
      <c r="AA40" s="15">
        <f t="shared" si="18"/>
        <v>100</v>
      </c>
      <c r="AB40" s="15">
        <f t="shared" si="18"/>
        <v>78.571428571428569</v>
      </c>
      <c r="AC40" s="15">
        <f t="shared" si="18"/>
        <v>100</v>
      </c>
      <c r="AD40" s="15">
        <f t="shared" si="18"/>
        <v>65.591397849462368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38.479923518164441</v>
      </c>
      <c r="C41" s="15">
        <f t="shared" ref="C41:AE41" si="19">C35/(C9-C31)*100</f>
        <v>2.1276595744680851</v>
      </c>
      <c r="D41" s="15">
        <f t="shared" si="19"/>
        <v>34.749345681497886</v>
      </c>
      <c r="E41" s="15">
        <f t="shared" si="19"/>
        <v>0</v>
      </c>
      <c r="F41" s="15">
        <f t="shared" si="19"/>
        <v>41.853267795375935</v>
      </c>
      <c r="G41" s="15">
        <f t="shared" si="19"/>
        <v>3.6363636363636362</v>
      </c>
      <c r="H41" s="15">
        <f t="shared" si="19"/>
        <v>37.037037037037038</v>
      </c>
      <c r="I41" s="15">
        <f t="shared" si="19"/>
        <v>2.1739130434782608</v>
      </c>
      <c r="J41" s="15">
        <f t="shared" si="19"/>
        <v>33.212560386473427</v>
      </c>
      <c r="K41" s="15">
        <f t="shared" si="19"/>
        <v>0</v>
      </c>
      <c r="L41" s="15">
        <f t="shared" si="19"/>
        <v>40.486564996368919</v>
      </c>
      <c r="M41" s="15">
        <f t="shared" si="19"/>
        <v>3.6363636363636362</v>
      </c>
      <c r="N41" s="15">
        <f t="shared" si="19"/>
        <v>37.980179329872584</v>
      </c>
      <c r="O41" s="15">
        <f t="shared" si="19"/>
        <v>2.5</v>
      </c>
      <c r="P41" s="15">
        <f t="shared" si="19"/>
        <v>34.278299061688962</v>
      </c>
      <c r="Q41" s="15">
        <f t="shared" si="19"/>
        <v>0</v>
      </c>
      <c r="R41" s="15">
        <f t="shared" si="19"/>
        <v>41.299677765843178</v>
      </c>
      <c r="S41" s="15">
        <f t="shared" si="19"/>
        <v>4.1666666666666661</v>
      </c>
      <c r="T41" s="15">
        <f t="shared" si="19"/>
        <v>-906.25</v>
      </c>
      <c r="U41" s="15">
        <f t="shared" si="19"/>
        <v>0</v>
      </c>
      <c r="V41" s="15">
        <f t="shared" si="19"/>
        <v>-7600</v>
      </c>
      <c r="W41" s="15">
        <f t="shared" si="19"/>
        <v>0</v>
      </c>
      <c r="X41" s="15">
        <f t="shared" si="19"/>
        <v>-459.99999999999994</v>
      </c>
      <c r="Y41" s="15" t="e">
        <f t="shared" si="19"/>
        <v>#DIV/0!</v>
      </c>
      <c r="Z41" s="15">
        <f t="shared" si="19"/>
        <v>-0.74074074074074081</v>
      </c>
      <c r="AA41" s="15">
        <f t="shared" si="19"/>
        <v>0</v>
      </c>
      <c r="AB41" s="15">
        <f t="shared" si="19"/>
        <v>-21.428571428571427</v>
      </c>
      <c r="AC41" s="15">
        <f t="shared" si="19"/>
        <v>0</v>
      </c>
      <c r="AD41" s="15">
        <f t="shared" si="19"/>
        <v>8.6021505376344098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20.229445506692162</v>
      </c>
      <c r="C42" s="15">
        <f t="shared" ref="C42:AD42" si="20">C36/(C9-C31)*100</f>
        <v>1.0638297872340425</v>
      </c>
      <c r="D42" s="15">
        <f t="shared" si="20"/>
        <v>16.267364606402253</v>
      </c>
      <c r="E42" s="15">
        <f t="shared" si="20"/>
        <v>0</v>
      </c>
      <c r="F42" s="15">
        <f t="shared" si="20"/>
        <v>23.81212452211906</v>
      </c>
      <c r="G42" s="15">
        <f t="shared" si="20"/>
        <v>1.8181818181818181</v>
      </c>
      <c r="H42" s="15">
        <f t="shared" si="20"/>
        <v>19.205803741886214</v>
      </c>
      <c r="I42" s="15">
        <f t="shared" si="20"/>
        <v>1.0869565217391304</v>
      </c>
      <c r="J42" s="15">
        <f t="shared" si="20"/>
        <v>15.237520128824478</v>
      </c>
      <c r="K42" s="15">
        <f t="shared" si="20"/>
        <v>0</v>
      </c>
      <c r="L42" s="15">
        <f t="shared" si="20"/>
        <v>22.785039941902689</v>
      </c>
      <c r="M42" s="15">
        <f t="shared" si="20"/>
        <v>1.8181818181818181</v>
      </c>
      <c r="N42" s="15">
        <f t="shared" si="20"/>
        <v>20.179329872581405</v>
      </c>
      <c r="O42" s="15">
        <f t="shared" si="20"/>
        <v>1.25</v>
      </c>
      <c r="P42" s="15">
        <f t="shared" si="20"/>
        <v>16.250748652425635</v>
      </c>
      <c r="Q42" s="15">
        <f t="shared" si="20"/>
        <v>0</v>
      </c>
      <c r="R42" s="15">
        <f t="shared" si="20"/>
        <v>23.702112423916937</v>
      </c>
      <c r="S42" s="15">
        <f t="shared" si="20"/>
        <v>2.083333333333333</v>
      </c>
      <c r="T42" s="15">
        <f t="shared" si="20"/>
        <v>-650</v>
      </c>
      <c r="U42" s="15">
        <f t="shared" si="20"/>
        <v>0</v>
      </c>
      <c r="V42" s="15">
        <f t="shared" si="20"/>
        <v>-5100</v>
      </c>
      <c r="W42" s="15">
        <f t="shared" si="20"/>
        <v>0</v>
      </c>
      <c r="X42" s="15">
        <f t="shared" si="20"/>
        <v>-353.33333333333331</v>
      </c>
      <c r="Y42" s="15" t="e">
        <f t="shared" si="20"/>
        <v>#DIV/0!</v>
      </c>
      <c r="Z42" s="15">
        <f t="shared" si="20"/>
        <v>16.296296296296298</v>
      </c>
      <c r="AA42" s="15">
        <f t="shared" si="20"/>
        <v>0</v>
      </c>
      <c r="AB42" s="15">
        <f t="shared" si="20"/>
        <v>14.285714285714285</v>
      </c>
      <c r="AC42" s="15">
        <f t="shared" si="20"/>
        <v>0</v>
      </c>
      <c r="AD42" s="15">
        <f t="shared" si="20"/>
        <v>17.20430107526882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8.1166347992351806</v>
      </c>
      <c r="C43" s="15">
        <f t="shared" ref="C43:AE43" si="21">C37/(C9-C31)*100</f>
        <v>0</v>
      </c>
      <c r="D43" s="15">
        <f t="shared" si="21"/>
        <v>4.8721562311254276</v>
      </c>
      <c r="E43" s="15">
        <f t="shared" si="21"/>
        <v>0</v>
      </c>
      <c r="F43" s="15">
        <f t="shared" si="21"/>
        <v>11.050427817221919</v>
      </c>
      <c r="G43" s="15">
        <f t="shared" si="21"/>
        <v>0</v>
      </c>
      <c r="H43" s="15">
        <f t="shared" si="21"/>
        <v>7.3310423825887749</v>
      </c>
      <c r="I43" s="15">
        <f t="shared" si="21"/>
        <v>0</v>
      </c>
      <c r="J43" s="15">
        <f t="shared" si="21"/>
        <v>4.1465378421900159</v>
      </c>
      <c r="K43" s="15">
        <f t="shared" si="21"/>
        <v>0</v>
      </c>
      <c r="L43" s="15">
        <f t="shared" si="21"/>
        <v>10.203340595497458</v>
      </c>
      <c r="M43" s="15">
        <f t="shared" si="21"/>
        <v>0</v>
      </c>
      <c r="N43" s="15">
        <f t="shared" si="21"/>
        <v>8.0226521944313358</v>
      </c>
      <c r="O43" s="15">
        <f t="shared" si="21"/>
        <v>0</v>
      </c>
      <c r="P43" s="15">
        <f t="shared" si="21"/>
        <v>4.7714114593731285</v>
      </c>
      <c r="Q43" s="15">
        <f t="shared" si="21"/>
        <v>0</v>
      </c>
      <c r="R43" s="15">
        <f t="shared" si="21"/>
        <v>10.938059434300037</v>
      </c>
      <c r="S43" s="15">
        <f t="shared" si="21"/>
        <v>0</v>
      </c>
      <c r="T43" s="15">
        <f t="shared" si="21"/>
        <v>-506.25</v>
      </c>
      <c r="U43" s="15">
        <f t="shared" si="21"/>
        <v>0</v>
      </c>
      <c r="V43" s="15">
        <f t="shared" si="21"/>
        <v>-3600</v>
      </c>
      <c r="W43" s="15">
        <f t="shared" si="21"/>
        <v>0</v>
      </c>
      <c r="X43" s="15">
        <f t="shared" si="21"/>
        <v>-300</v>
      </c>
      <c r="Y43" s="15" t="e">
        <f t="shared" si="21"/>
        <v>#DIV/0!</v>
      </c>
      <c r="Z43" s="15">
        <f t="shared" si="21"/>
        <v>0.74074074074074081</v>
      </c>
      <c r="AA43" s="15">
        <f t="shared" si="21"/>
        <v>0</v>
      </c>
      <c r="AB43" s="15">
        <f t="shared" si="21"/>
        <v>-7.1428571428571423</v>
      </c>
      <c r="AC43" s="15">
        <f t="shared" si="21"/>
        <v>0</v>
      </c>
      <c r="AD43" s="15">
        <f t="shared" si="21"/>
        <v>4.3010752688172049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54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10650</v>
      </c>
      <c r="C9" s="4">
        <f>E9+G9</f>
        <v>62</v>
      </c>
      <c r="D9" s="4">
        <f>SUM(D10:D31)</f>
        <v>5015</v>
      </c>
      <c r="E9" s="4">
        <f>SUM(E10:E31)</f>
        <v>16</v>
      </c>
      <c r="F9" s="4">
        <f>SUM(F10:F31)</f>
        <v>5635</v>
      </c>
      <c r="G9" s="4">
        <f>SUM(G10:G31)</f>
        <v>46</v>
      </c>
      <c r="H9" s="4">
        <f>J9+L9</f>
        <v>10667</v>
      </c>
      <c r="I9" s="4">
        <f>K9+M9</f>
        <v>62</v>
      </c>
      <c r="J9" s="4">
        <f>SUM(J10:J31)</f>
        <v>5026</v>
      </c>
      <c r="K9" s="4">
        <f>SUM(K10:K31)</f>
        <v>16</v>
      </c>
      <c r="L9" s="4">
        <f>SUM(L10:L31)</f>
        <v>5641</v>
      </c>
      <c r="M9" s="4">
        <f>SUM(M10:M31)</f>
        <v>46</v>
      </c>
      <c r="N9" s="4">
        <f>P9+R9</f>
        <v>10733</v>
      </c>
      <c r="O9" s="4">
        <f>Q9+S9</f>
        <v>65</v>
      </c>
      <c r="P9" s="4">
        <f>SUM(P10:P31)</f>
        <v>5047</v>
      </c>
      <c r="Q9" s="4">
        <f>SUM(Q10:Q31)</f>
        <v>14</v>
      </c>
      <c r="R9" s="4">
        <f>SUM(R10:R31)</f>
        <v>5686</v>
      </c>
      <c r="S9" s="4">
        <f>SUM(S10:S31)</f>
        <v>51</v>
      </c>
      <c r="T9" s="4">
        <f>B9-H9</f>
        <v>-17</v>
      </c>
      <c r="U9" s="4">
        <f>C9-I9</f>
        <v>0</v>
      </c>
      <c r="V9" s="4">
        <f>D9-J9</f>
        <v>-11</v>
      </c>
      <c r="W9" s="4">
        <f t="shared" ref="W9:X9" si="0">E9-K9</f>
        <v>0</v>
      </c>
      <c r="X9" s="4">
        <f t="shared" si="0"/>
        <v>-6</v>
      </c>
      <c r="Y9" s="4">
        <f>G9-M9</f>
        <v>0</v>
      </c>
      <c r="Z9" s="4">
        <f t="shared" ref="Z9:AE9" si="1">B9-N9</f>
        <v>-83</v>
      </c>
      <c r="AA9" s="4">
        <f t="shared" si="1"/>
        <v>-3</v>
      </c>
      <c r="AB9" s="4">
        <f t="shared" si="1"/>
        <v>-32</v>
      </c>
      <c r="AC9" s="4">
        <f t="shared" si="1"/>
        <v>2</v>
      </c>
      <c r="AD9" s="4">
        <f t="shared" si="1"/>
        <v>-51</v>
      </c>
      <c r="AE9" s="4">
        <f t="shared" si="1"/>
        <v>-5</v>
      </c>
    </row>
    <row r="10" spans="1:32" s="1" customFormat="1" ht="18" customHeight="1" x14ac:dyDescent="0.15">
      <c r="A10" s="4" t="s">
        <v>2</v>
      </c>
      <c r="B10" s="4">
        <f t="shared" ref="B10:C30" si="2">D10+F10</f>
        <v>322</v>
      </c>
      <c r="C10" s="4">
        <f t="shared" si="2"/>
        <v>0</v>
      </c>
      <c r="D10" s="4">
        <v>162</v>
      </c>
      <c r="E10" s="4">
        <v>0</v>
      </c>
      <c r="F10" s="4">
        <v>160</v>
      </c>
      <c r="G10" s="4">
        <v>0</v>
      </c>
      <c r="H10" s="4">
        <f t="shared" ref="H10:I30" si="3">J10+L10</f>
        <v>385</v>
      </c>
      <c r="I10" s="4">
        <f t="shared" si="3"/>
        <v>1</v>
      </c>
      <c r="J10" s="4">
        <v>195</v>
      </c>
      <c r="K10" s="4">
        <v>0</v>
      </c>
      <c r="L10" s="4">
        <v>190</v>
      </c>
      <c r="M10" s="4">
        <v>1</v>
      </c>
      <c r="N10" s="4">
        <f t="shared" ref="N10:O30" si="4">P10+R10</f>
        <v>295</v>
      </c>
      <c r="O10" s="4">
        <f t="shared" si="4"/>
        <v>1</v>
      </c>
      <c r="P10" s="4">
        <v>148</v>
      </c>
      <c r="Q10" s="4">
        <v>0</v>
      </c>
      <c r="R10" s="4">
        <v>147</v>
      </c>
      <c r="S10" s="4">
        <v>1</v>
      </c>
      <c r="T10" s="4">
        <f t="shared" ref="T10:Y29" si="5">B10-H10</f>
        <v>-63</v>
      </c>
      <c r="U10" s="4">
        <f t="shared" si="5"/>
        <v>-1</v>
      </c>
      <c r="V10" s="4">
        <f t="shared" ref="V10:Y24" si="6">D10-J10</f>
        <v>-33</v>
      </c>
      <c r="W10" s="4">
        <f t="shared" si="6"/>
        <v>0</v>
      </c>
      <c r="X10" s="4">
        <f t="shared" si="6"/>
        <v>-30</v>
      </c>
      <c r="Y10" s="4">
        <f t="shared" si="6"/>
        <v>-1</v>
      </c>
      <c r="Z10" s="4">
        <f t="shared" ref="Z10:AE30" si="7">B10-N10</f>
        <v>27</v>
      </c>
      <c r="AA10" s="4">
        <f t="shared" si="7"/>
        <v>-1</v>
      </c>
      <c r="AB10" s="4">
        <f t="shared" si="7"/>
        <v>14</v>
      </c>
      <c r="AC10" s="4">
        <f t="shared" si="7"/>
        <v>0</v>
      </c>
      <c r="AD10" s="4">
        <f t="shared" si="7"/>
        <v>13</v>
      </c>
      <c r="AE10" s="4">
        <f t="shared" si="7"/>
        <v>-1</v>
      </c>
    </row>
    <row r="11" spans="1:32" s="1" customFormat="1" ht="18" customHeight="1" x14ac:dyDescent="0.15">
      <c r="A11" s="4" t="s">
        <v>3</v>
      </c>
      <c r="B11" s="4">
        <f t="shared" si="2"/>
        <v>407</v>
      </c>
      <c r="C11" s="4">
        <f t="shared" si="2"/>
        <v>2</v>
      </c>
      <c r="D11" s="4">
        <v>203</v>
      </c>
      <c r="E11" s="4">
        <v>0</v>
      </c>
      <c r="F11" s="4">
        <v>204</v>
      </c>
      <c r="G11" s="4">
        <v>2</v>
      </c>
      <c r="H11" s="4">
        <f t="shared" si="3"/>
        <v>436</v>
      </c>
      <c r="I11" s="4">
        <f t="shared" si="3"/>
        <v>1</v>
      </c>
      <c r="J11" s="4">
        <v>213</v>
      </c>
      <c r="K11" s="4">
        <v>0</v>
      </c>
      <c r="L11" s="4">
        <v>223</v>
      </c>
      <c r="M11" s="4">
        <v>1</v>
      </c>
      <c r="N11" s="4">
        <f t="shared" si="4"/>
        <v>431</v>
      </c>
      <c r="O11" s="4">
        <f t="shared" si="4"/>
        <v>1</v>
      </c>
      <c r="P11" s="4">
        <v>214</v>
      </c>
      <c r="Q11" s="4">
        <v>0</v>
      </c>
      <c r="R11" s="4">
        <v>217</v>
      </c>
      <c r="S11" s="4">
        <v>1</v>
      </c>
      <c r="T11" s="4">
        <f t="shared" si="5"/>
        <v>-29</v>
      </c>
      <c r="U11" s="4">
        <f t="shared" si="5"/>
        <v>1</v>
      </c>
      <c r="V11" s="4">
        <f t="shared" si="6"/>
        <v>-10</v>
      </c>
      <c r="W11" s="4">
        <f t="shared" si="6"/>
        <v>0</v>
      </c>
      <c r="X11" s="4">
        <f t="shared" si="6"/>
        <v>-19</v>
      </c>
      <c r="Y11" s="4">
        <f t="shared" si="6"/>
        <v>1</v>
      </c>
      <c r="Z11" s="4">
        <f t="shared" si="7"/>
        <v>-24</v>
      </c>
      <c r="AA11" s="4">
        <f t="shared" si="7"/>
        <v>1</v>
      </c>
      <c r="AB11" s="4">
        <f t="shared" si="7"/>
        <v>-11</v>
      </c>
      <c r="AC11" s="4">
        <f t="shared" si="7"/>
        <v>0</v>
      </c>
      <c r="AD11" s="4">
        <f t="shared" si="7"/>
        <v>-13</v>
      </c>
      <c r="AE11" s="4">
        <f t="shared" si="7"/>
        <v>1</v>
      </c>
    </row>
    <row r="12" spans="1:32" s="1" customFormat="1" ht="18" customHeight="1" x14ac:dyDescent="0.15">
      <c r="A12" s="4" t="s">
        <v>4</v>
      </c>
      <c r="B12" s="4">
        <f t="shared" si="2"/>
        <v>466</v>
      </c>
      <c r="C12" s="4">
        <f t="shared" si="2"/>
        <v>0</v>
      </c>
      <c r="D12" s="4">
        <v>226</v>
      </c>
      <c r="E12" s="4">
        <v>0</v>
      </c>
      <c r="F12" s="4">
        <v>240</v>
      </c>
      <c r="G12" s="4">
        <v>0</v>
      </c>
      <c r="H12" s="4">
        <f t="shared" si="3"/>
        <v>452</v>
      </c>
      <c r="I12" s="4">
        <f t="shared" si="3"/>
        <v>0</v>
      </c>
      <c r="J12" s="4">
        <v>224</v>
      </c>
      <c r="K12" s="4">
        <v>0</v>
      </c>
      <c r="L12" s="4">
        <v>228</v>
      </c>
      <c r="M12" s="4">
        <v>0</v>
      </c>
      <c r="N12" s="4">
        <f t="shared" si="4"/>
        <v>450</v>
      </c>
      <c r="O12" s="4">
        <f t="shared" si="4"/>
        <v>0</v>
      </c>
      <c r="P12" s="4">
        <v>224</v>
      </c>
      <c r="Q12" s="4">
        <v>0</v>
      </c>
      <c r="R12" s="4">
        <v>226</v>
      </c>
      <c r="S12" s="4">
        <v>0</v>
      </c>
      <c r="T12" s="4">
        <f t="shared" si="5"/>
        <v>14</v>
      </c>
      <c r="U12" s="4">
        <f t="shared" si="5"/>
        <v>0</v>
      </c>
      <c r="V12" s="4">
        <f t="shared" si="6"/>
        <v>2</v>
      </c>
      <c r="W12" s="4">
        <f t="shared" si="6"/>
        <v>0</v>
      </c>
      <c r="X12" s="4">
        <f t="shared" si="6"/>
        <v>12</v>
      </c>
      <c r="Y12" s="4">
        <f t="shared" si="6"/>
        <v>0</v>
      </c>
      <c r="Z12" s="4">
        <f t="shared" si="7"/>
        <v>16</v>
      </c>
      <c r="AA12" s="4">
        <f t="shared" si="7"/>
        <v>0</v>
      </c>
      <c r="AB12" s="4">
        <f t="shared" si="7"/>
        <v>2</v>
      </c>
      <c r="AC12" s="4">
        <f t="shared" si="7"/>
        <v>0</v>
      </c>
      <c r="AD12" s="4">
        <f t="shared" si="7"/>
        <v>14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448</v>
      </c>
      <c r="C13" s="4">
        <f t="shared" si="2"/>
        <v>0</v>
      </c>
      <c r="D13" s="4">
        <v>242</v>
      </c>
      <c r="E13" s="4">
        <v>0</v>
      </c>
      <c r="F13" s="4">
        <v>206</v>
      </c>
      <c r="G13" s="4">
        <v>0</v>
      </c>
      <c r="H13" s="4">
        <f t="shared" si="3"/>
        <v>423</v>
      </c>
      <c r="I13" s="4">
        <f t="shared" si="3"/>
        <v>1</v>
      </c>
      <c r="J13" s="4">
        <v>225</v>
      </c>
      <c r="K13" s="4">
        <v>1</v>
      </c>
      <c r="L13" s="4">
        <v>198</v>
      </c>
      <c r="M13" s="4">
        <v>0</v>
      </c>
      <c r="N13" s="4">
        <f t="shared" si="4"/>
        <v>441</v>
      </c>
      <c r="O13" s="4">
        <f t="shared" si="4"/>
        <v>0</v>
      </c>
      <c r="P13" s="4">
        <v>232</v>
      </c>
      <c r="Q13" s="4">
        <v>0</v>
      </c>
      <c r="R13" s="4">
        <v>209</v>
      </c>
      <c r="S13" s="4">
        <v>0</v>
      </c>
      <c r="T13" s="4">
        <f t="shared" si="5"/>
        <v>25</v>
      </c>
      <c r="U13" s="4">
        <f t="shared" si="5"/>
        <v>-1</v>
      </c>
      <c r="V13" s="4">
        <f t="shared" si="6"/>
        <v>17</v>
      </c>
      <c r="W13" s="4">
        <f t="shared" si="6"/>
        <v>-1</v>
      </c>
      <c r="X13" s="4">
        <f t="shared" si="6"/>
        <v>8</v>
      </c>
      <c r="Y13" s="4">
        <f t="shared" si="6"/>
        <v>0</v>
      </c>
      <c r="Z13" s="4">
        <f t="shared" si="7"/>
        <v>7</v>
      </c>
      <c r="AA13" s="4">
        <f t="shared" si="7"/>
        <v>0</v>
      </c>
      <c r="AB13" s="4">
        <f t="shared" si="7"/>
        <v>10</v>
      </c>
      <c r="AC13" s="4">
        <f t="shared" si="7"/>
        <v>0</v>
      </c>
      <c r="AD13" s="4">
        <f t="shared" si="7"/>
        <v>-3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311</v>
      </c>
      <c r="C14" s="4">
        <f t="shared" si="2"/>
        <v>7</v>
      </c>
      <c r="D14" s="4">
        <v>160</v>
      </c>
      <c r="E14" s="4">
        <v>5</v>
      </c>
      <c r="F14" s="4">
        <v>151</v>
      </c>
      <c r="G14" s="4">
        <v>2</v>
      </c>
      <c r="H14" s="4">
        <f t="shared" si="3"/>
        <v>301</v>
      </c>
      <c r="I14" s="4">
        <f t="shared" si="3"/>
        <v>6</v>
      </c>
      <c r="J14" s="4">
        <v>159</v>
      </c>
      <c r="K14" s="4">
        <v>4</v>
      </c>
      <c r="L14" s="4">
        <v>142</v>
      </c>
      <c r="M14" s="4">
        <v>2</v>
      </c>
      <c r="N14" s="4">
        <f t="shared" si="4"/>
        <v>326</v>
      </c>
      <c r="O14" s="4">
        <f t="shared" si="4"/>
        <v>6</v>
      </c>
      <c r="P14" s="4">
        <v>170</v>
      </c>
      <c r="Q14" s="4">
        <v>2</v>
      </c>
      <c r="R14" s="4">
        <v>156</v>
      </c>
      <c r="S14" s="4">
        <v>4</v>
      </c>
      <c r="T14" s="4">
        <f t="shared" si="5"/>
        <v>10</v>
      </c>
      <c r="U14" s="4">
        <f t="shared" si="5"/>
        <v>1</v>
      </c>
      <c r="V14" s="4">
        <f t="shared" si="6"/>
        <v>1</v>
      </c>
      <c r="W14" s="4">
        <f t="shared" si="6"/>
        <v>1</v>
      </c>
      <c r="X14" s="4">
        <f t="shared" si="6"/>
        <v>9</v>
      </c>
      <c r="Y14" s="4">
        <f t="shared" si="6"/>
        <v>0</v>
      </c>
      <c r="Z14" s="4">
        <f t="shared" si="7"/>
        <v>-15</v>
      </c>
      <c r="AA14" s="4">
        <f t="shared" si="7"/>
        <v>1</v>
      </c>
      <c r="AB14" s="4">
        <f t="shared" si="7"/>
        <v>-10</v>
      </c>
      <c r="AC14" s="4">
        <f t="shared" si="7"/>
        <v>3</v>
      </c>
      <c r="AD14" s="4">
        <f t="shared" si="7"/>
        <v>-5</v>
      </c>
      <c r="AE14" s="4">
        <f t="shared" si="7"/>
        <v>-2</v>
      </c>
    </row>
    <row r="15" spans="1:32" s="1" customFormat="1" ht="18" customHeight="1" x14ac:dyDescent="0.15">
      <c r="A15" s="4" t="s">
        <v>7</v>
      </c>
      <c r="B15" s="4">
        <f t="shared" si="2"/>
        <v>247</v>
      </c>
      <c r="C15" s="4">
        <f t="shared" si="2"/>
        <v>4</v>
      </c>
      <c r="D15" s="4">
        <v>134</v>
      </c>
      <c r="E15" s="4">
        <v>1</v>
      </c>
      <c r="F15" s="4">
        <v>113</v>
      </c>
      <c r="G15" s="4">
        <v>3</v>
      </c>
      <c r="H15" s="4">
        <f t="shared" si="3"/>
        <v>258</v>
      </c>
      <c r="I15" s="4">
        <f t="shared" si="3"/>
        <v>4</v>
      </c>
      <c r="J15" s="4">
        <v>144</v>
      </c>
      <c r="K15" s="4">
        <v>1</v>
      </c>
      <c r="L15" s="4">
        <v>114</v>
      </c>
      <c r="M15" s="4">
        <v>3</v>
      </c>
      <c r="N15" s="4">
        <f t="shared" si="4"/>
        <v>269</v>
      </c>
      <c r="O15" s="4">
        <f t="shared" si="4"/>
        <v>5</v>
      </c>
      <c r="P15" s="4">
        <v>155</v>
      </c>
      <c r="Q15" s="4">
        <v>2</v>
      </c>
      <c r="R15" s="4">
        <v>114</v>
      </c>
      <c r="S15" s="4">
        <v>3</v>
      </c>
      <c r="T15" s="4">
        <f t="shared" si="5"/>
        <v>-11</v>
      </c>
      <c r="U15" s="4">
        <f t="shared" si="5"/>
        <v>0</v>
      </c>
      <c r="V15" s="4">
        <f t="shared" si="6"/>
        <v>-10</v>
      </c>
      <c r="W15" s="4">
        <f t="shared" si="6"/>
        <v>0</v>
      </c>
      <c r="X15" s="4">
        <f t="shared" si="6"/>
        <v>-1</v>
      </c>
      <c r="Y15" s="4">
        <f t="shared" si="6"/>
        <v>0</v>
      </c>
      <c r="Z15" s="4">
        <f t="shared" si="7"/>
        <v>-22</v>
      </c>
      <c r="AA15" s="4">
        <f t="shared" si="7"/>
        <v>-1</v>
      </c>
      <c r="AB15" s="4">
        <f t="shared" si="7"/>
        <v>-21</v>
      </c>
      <c r="AC15" s="4">
        <f t="shared" si="7"/>
        <v>-1</v>
      </c>
      <c r="AD15" s="4">
        <f t="shared" si="7"/>
        <v>-1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410</v>
      </c>
      <c r="C16" s="4">
        <f t="shared" si="2"/>
        <v>1</v>
      </c>
      <c r="D16" s="4">
        <v>213</v>
      </c>
      <c r="E16" s="4">
        <v>0</v>
      </c>
      <c r="F16" s="4">
        <v>197</v>
      </c>
      <c r="G16" s="4">
        <v>1</v>
      </c>
      <c r="H16" s="4">
        <f t="shared" si="3"/>
        <v>450</v>
      </c>
      <c r="I16" s="4">
        <f t="shared" si="3"/>
        <v>4</v>
      </c>
      <c r="J16" s="4">
        <v>228</v>
      </c>
      <c r="K16" s="4">
        <v>0</v>
      </c>
      <c r="L16" s="4">
        <v>222</v>
      </c>
      <c r="M16" s="4">
        <v>4</v>
      </c>
      <c r="N16" s="4">
        <f t="shared" si="4"/>
        <v>442</v>
      </c>
      <c r="O16" s="4">
        <f t="shared" si="4"/>
        <v>7</v>
      </c>
      <c r="P16" s="4">
        <v>218</v>
      </c>
      <c r="Q16" s="4">
        <v>0</v>
      </c>
      <c r="R16" s="4">
        <v>224</v>
      </c>
      <c r="S16" s="4">
        <v>7</v>
      </c>
      <c r="T16" s="4">
        <f t="shared" si="5"/>
        <v>-40</v>
      </c>
      <c r="U16" s="4">
        <f t="shared" si="5"/>
        <v>-3</v>
      </c>
      <c r="V16" s="4">
        <f t="shared" si="6"/>
        <v>-15</v>
      </c>
      <c r="W16" s="4">
        <f t="shared" si="6"/>
        <v>0</v>
      </c>
      <c r="X16" s="4">
        <f t="shared" si="6"/>
        <v>-25</v>
      </c>
      <c r="Y16" s="4">
        <f t="shared" si="6"/>
        <v>-3</v>
      </c>
      <c r="Z16" s="4">
        <f t="shared" si="7"/>
        <v>-32</v>
      </c>
      <c r="AA16" s="4">
        <f t="shared" si="7"/>
        <v>-6</v>
      </c>
      <c r="AB16" s="4">
        <f t="shared" si="7"/>
        <v>-5</v>
      </c>
      <c r="AC16" s="4">
        <f t="shared" si="7"/>
        <v>0</v>
      </c>
      <c r="AD16" s="4">
        <f t="shared" si="7"/>
        <v>-27</v>
      </c>
      <c r="AE16" s="4">
        <f t="shared" si="7"/>
        <v>-6</v>
      </c>
    </row>
    <row r="17" spans="1:31" s="1" customFormat="1" ht="18" customHeight="1" x14ac:dyDescent="0.15">
      <c r="A17" s="4" t="s">
        <v>9</v>
      </c>
      <c r="B17" s="4">
        <f t="shared" si="2"/>
        <v>564</v>
      </c>
      <c r="C17" s="4">
        <f t="shared" si="2"/>
        <v>16</v>
      </c>
      <c r="D17" s="4">
        <v>283</v>
      </c>
      <c r="E17" s="4">
        <v>4</v>
      </c>
      <c r="F17" s="4">
        <v>281</v>
      </c>
      <c r="G17" s="4">
        <v>12</v>
      </c>
      <c r="H17" s="4">
        <f t="shared" si="3"/>
        <v>574</v>
      </c>
      <c r="I17" s="4">
        <f t="shared" si="3"/>
        <v>14</v>
      </c>
      <c r="J17" s="4">
        <v>291</v>
      </c>
      <c r="K17" s="4">
        <v>4</v>
      </c>
      <c r="L17" s="4">
        <v>283</v>
      </c>
      <c r="M17" s="4">
        <v>10</v>
      </c>
      <c r="N17" s="4">
        <f t="shared" si="4"/>
        <v>564</v>
      </c>
      <c r="O17" s="4">
        <f t="shared" si="4"/>
        <v>14</v>
      </c>
      <c r="P17" s="4">
        <v>285</v>
      </c>
      <c r="Q17" s="4">
        <v>3</v>
      </c>
      <c r="R17" s="4">
        <v>279</v>
      </c>
      <c r="S17" s="4">
        <v>11</v>
      </c>
      <c r="T17" s="4">
        <f t="shared" si="5"/>
        <v>-10</v>
      </c>
      <c r="U17" s="4">
        <f t="shared" si="5"/>
        <v>2</v>
      </c>
      <c r="V17" s="4">
        <f t="shared" si="6"/>
        <v>-8</v>
      </c>
      <c r="W17" s="4">
        <f t="shared" si="6"/>
        <v>0</v>
      </c>
      <c r="X17" s="4">
        <f t="shared" si="6"/>
        <v>-2</v>
      </c>
      <c r="Y17" s="4">
        <f t="shared" si="6"/>
        <v>2</v>
      </c>
      <c r="Z17" s="4">
        <f t="shared" si="7"/>
        <v>0</v>
      </c>
      <c r="AA17" s="4">
        <f t="shared" si="7"/>
        <v>2</v>
      </c>
      <c r="AB17" s="4">
        <f t="shared" si="7"/>
        <v>-2</v>
      </c>
      <c r="AC17" s="4">
        <f t="shared" si="7"/>
        <v>1</v>
      </c>
      <c r="AD17" s="4">
        <f t="shared" si="7"/>
        <v>2</v>
      </c>
      <c r="AE17" s="4">
        <f t="shared" si="7"/>
        <v>1</v>
      </c>
    </row>
    <row r="18" spans="1:31" s="1" customFormat="1" ht="18" customHeight="1" x14ac:dyDescent="0.15">
      <c r="A18" s="4" t="s">
        <v>10</v>
      </c>
      <c r="B18" s="4">
        <f t="shared" si="2"/>
        <v>546</v>
      </c>
      <c r="C18" s="4">
        <f t="shared" si="2"/>
        <v>13</v>
      </c>
      <c r="D18" s="4">
        <v>284</v>
      </c>
      <c r="E18" s="4">
        <v>1</v>
      </c>
      <c r="F18" s="4">
        <v>262</v>
      </c>
      <c r="G18" s="4">
        <v>12</v>
      </c>
      <c r="H18" s="4">
        <f t="shared" si="3"/>
        <v>558</v>
      </c>
      <c r="I18" s="4">
        <f t="shared" si="3"/>
        <v>13</v>
      </c>
      <c r="J18" s="4">
        <v>288</v>
      </c>
      <c r="K18" s="4">
        <v>2</v>
      </c>
      <c r="L18" s="4">
        <v>270</v>
      </c>
      <c r="M18" s="4">
        <v>11</v>
      </c>
      <c r="N18" s="4">
        <f t="shared" si="4"/>
        <v>556</v>
      </c>
      <c r="O18" s="4">
        <f t="shared" si="4"/>
        <v>14</v>
      </c>
      <c r="P18" s="4">
        <v>285</v>
      </c>
      <c r="Q18" s="4">
        <v>2</v>
      </c>
      <c r="R18" s="4">
        <v>271</v>
      </c>
      <c r="S18" s="4">
        <v>12</v>
      </c>
      <c r="T18" s="4">
        <f t="shared" si="5"/>
        <v>-12</v>
      </c>
      <c r="U18" s="4">
        <f t="shared" si="5"/>
        <v>0</v>
      </c>
      <c r="V18" s="4">
        <f t="shared" si="6"/>
        <v>-4</v>
      </c>
      <c r="W18" s="4">
        <f t="shared" si="6"/>
        <v>-1</v>
      </c>
      <c r="X18" s="4">
        <f t="shared" si="6"/>
        <v>-8</v>
      </c>
      <c r="Y18" s="4">
        <f t="shared" si="6"/>
        <v>1</v>
      </c>
      <c r="Z18" s="4">
        <f t="shared" si="7"/>
        <v>-10</v>
      </c>
      <c r="AA18" s="4">
        <f t="shared" si="7"/>
        <v>-1</v>
      </c>
      <c r="AB18" s="4">
        <f t="shared" si="7"/>
        <v>-1</v>
      </c>
      <c r="AC18" s="4">
        <f t="shared" si="7"/>
        <v>-1</v>
      </c>
      <c r="AD18" s="4">
        <f t="shared" si="7"/>
        <v>-9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601</v>
      </c>
      <c r="C19" s="4">
        <f t="shared" si="2"/>
        <v>8</v>
      </c>
      <c r="D19" s="4">
        <v>288</v>
      </c>
      <c r="E19" s="4">
        <v>1</v>
      </c>
      <c r="F19" s="4">
        <v>313</v>
      </c>
      <c r="G19" s="4">
        <v>7</v>
      </c>
      <c r="H19" s="4">
        <f t="shared" si="3"/>
        <v>575</v>
      </c>
      <c r="I19" s="4">
        <f t="shared" si="3"/>
        <v>7</v>
      </c>
      <c r="J19" s="4">
        <v>265</v>
      </c>
      <c r="K19" s="4">
        <v>0</v>
      </c>
      <c r="L19" s="4">
        <v>310</v>
      </c>
      <c r="M19" s="4">
        <v>7</v>
      </c>
      <c r="N19" s="4">
        <f t="shared" si="4"/>
        <v>569</v>
      </c>
      <c r="O19" s="4">
        <f t="shared" si="4"/>
        <v>6</v>
      </c>
      <c r="P19" s="4">
        <v>261</v>
      </c>
      <c r="Q19" s="4">
        <v>0</v>
      </c>
      <c r="R19" s="4">
        <v>308</v>
      </c>
      <c r="S19" s="4">
        <v>6</v>
      </c>
      <c r="T19" s="4">
        <f t="shared" si="5"/>
        <v>26</v>
      </c>
      <c r="U19" s="4">
        <f t="shared" si="5"/>
        <v>1</v>
      </c>
      <c r="V19" s="4">
        <f t="shared" si="6"/>
        <v>23</v>
      </c>
      <c r="W19" s="4">
        <f t="shared" si="6"/>
        <v>1</v>
      </c>
      <c r="X19" s="4">
        <f t="shared" si="6"/>
        <v>3</v>
      </c>
      <c r="Y19" s="4">
        <f t="shared" si="6"/>
        <v>0</v>
      </c>
      <c r="Z19" s="4">
        <f t="shared" si="7"/>
        <v>32</v>
      </c>
      <c r="AA19" s="4">
        <f t="shared" si="7"/>
        <v>2</v>
      </c>
      <c r="AB19" s="4">
        <f t="shared" si="7"/>
        <v>27</v>
      </c>
      <c r="AC19" s="4">
        <f t="shared" si="7"/>
        <v>1</v>
      </c>
      <c r="AD19" s="4">
        <f t="shared" si="7"/>
        <v>5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508</v>
      </c>
      <c r="C20" s="4">
        <f t="shared" si="2"/>
        <v>4</v>
      </c>
      <c r="D20" s="4">
        <v>251</v>
      </c>
      <c r="E20" s="4">
        <v>1</v>
      </c>
      <c r="F20" s="4">
        <v>257</v>
      </c>
      <c r="G20" s="4">
        <v>3</v>
      </c>
      <c r="H20" s="4">
        <f t="shared" si="3"/>
        <v>522</v>
      </c>
      <c r="I20" s="4">
        <f t="shared" si="3"/>
        <v>3</v>
      </c>
      <c r="J20" s="4">
        <v>260</v>
      </c>
      <c r="K20" s="4">
        <v>0</v>
      </c>
      <c r="L20" s="4">
        <v>262</v>
      </c>
      <c r="M20" s="4">
        <v>3</v>
      </c>
      <c r="N20" s="4">
        <f t="shared" si="4"/>
        <v>512</v>
      </c>
      <c r="O20" s="4">
        <f t="shared" si="4"/>
        <v>2</v>
      </c>
      <c r="P20" s="4">
        <v>257</v>
      </c>
      <c r="Q20" s="4">
        <v>0</v>
      </c>
      <c r="R20" s="4">
        <v>255</v>
      </c>
      <c r="S20" s="4">
        <v>2</v>
      </c>
      <c r="T20" s="4">
        <f t="shared" si="5"/>
        <v>-14</v>
      </c>
      <c r="U20" s="4">
        <f t="shared" si="5"/>
        <v>1</v>
      </c>
      <c r="V20" s="4">
        <f t="shared" si="6"/>
        <v>-9</v>
      </c>
      <c r="W20" s="4">
        <f t="shared" si="6"/>
        <v>1</v>
      </c>
      <c r="X20" s="4">
        <f t="shared" si="6"/>
        <v>-5</v>
      </c>
      <c r="Y20" s="4">
        <f t="shared" si="6"/>
        <v>0</v>
      </c>
      <c r="Z20" s="4">
        <f t="shared" si="7"/>
        <v>-4</v>
      </c>
      <c r="AA20" s="4">
        <f t="shared" si="7"/>
        <v>2</v>
      </c>
      <c r="AB20" s="4">
        <f t="shared" si="7"/>
        <v>-6</v>
      </c>
      <c r="AC20" s="4">
        <f t="shared" si="7"/>
        <v>1</v>
      </c>
      <c r="AD20" s="4">
        <f t="shared" si="7"/>
        <v>2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628</v>
      </c>
      <c r="C21" s="4">
        <f t="shared" si="2"/>
        <v>0</v>
      </c>
      <c r="D21" s="4">
        <v>298</v>
      </c>
      <c r="E21" s="4">
        <v>-1</v>
      </c>
      <c r="F21" s="4">
        <v>330</v>
      </c>
      <c r="G21" s="4">
        <v>1</v>
      </c>
      <c r="H21" s="4">
        <f t="shared" si="3"/>
        <v>671</v>
      </c>
      <c r="I21" s="4">
        <f t="shared" si="3"/>
        <v>1</v>
      </c>
      <c r="J21" s="4">
        <v>325</v>
      </c>
      <c r="K21" s="4">
        <v>0</v>
      </c>
      <c r="L21" s="4">
        <v>346</v>
      </c>
      <c r="M21" s="4">
        <v>1</v>
      </c>
      <c r="N21" s="4">
        <f t="shared" si="4"/>
        <v>671</v>
      </c>
      <c r="O21" s="4">
        <f t="shared" si="4"/>
        <v>1</v>
      </c>
      <c r="P21" s="4">
        <v>327</v>
      </c>
      <c r="Q21" s="4">
        <v>0</v>
      </c>
      <c r="R21" s="4">
        <v>344</v>
      </c>
      <c r="S21" s="4">
        <v>1</v>
      </c>
      <c r="T21" s="4">
        <f t="shared" si="5"/>
        <v>-43</v>
      </c>
      <c r="U21" s="4">
        <f t="shared" si="5"/>
        <v>-1</v>
      </c>
      <c r="V21" s="4">
        <f t="shared" si="6"/>
        <v>-27</v>
      </c>
      <c r="W21" s="4">
        <f t="shared" si="6"/>
        <v>-1</v>
      </c>
      <c r="X21" s="4">
        <f t="shared" si="6"/>
        <v>-16</v>
      </c>
      <c r="Y21" s="4">
        <f t="shared" si="6"/>
        <v>0</v>
      </c>
      <c r="Z21" s="4">
        <f t="shared" si="7"/>
        <v>-43</v>
      </c>
      <c r="AA21" s="4">
        <f t="shared" si="7"/>
        <v>-1</v>
      </c>
      <c r="AB21" s="4">
        <f t="shared" si="7"/>
        <v>-29</v>
      </c>
      <c r="AC21" s="4">
        <f t="shared" si="7"/>
        <v>-1</v>
      </c>
      <c r="AD21" s="4">
        <f t="shared" si="7"/>
        <v>-14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805</v>
      </c>
      <c r="C22" s="4">
        <f t="shared" si="2"/>
        <v>3</v>
      </c>
      <c r="D22" s="4">
        <v>380</v>
      </c>
      <c r="E22" s="4">
        <v>1</v>
      </c>
      <c r="F22" s="4">
        <v>425</v>
      </c>
      <c r="G22" s="4">
        <v>2</v>
      </c>
      <c r="H22" s="4">
        <f t="shared" si="3"/>
        <v>863</v>
      </c>
      <c r="I22" s="4">
        <f t="shared" si="3"/>
        <v>3</v>
      </c>
      <c r="J22" s="4">
        <v>409</v>
      </c>
      <c r="K22" s="4">
        <v>1</v>
      </c>
      <c r="L22" s="4">
        <v>454</v>
      </c>
      <c r="M22" s="4">
        <v>2</v>
      </c>
      <c r="N22" s="4">
        <f t="shared" si="4"/>
        <v>875</v>
      </c>
      <c r="O22" s="4">
        <f t="shared" si="4"/>
        <v>3</v>
      </c>
      <c r="P22" s="4">
        <v>418</v>
      </c>
      <c r="Q22" s="4">
        <v>1</v>
      </c>
      <c r="R22" s="4">
        <v>457</v>
      </c>
      <c r="S22" s="4">
        <v>2</v>
      </c>
      <c r="T22" s="4">
        <f t="shared" si="5"/>
        <v>-58</v>
      </c>
      <c r="U22" s="4">
        <f t="shared" si="5"/>
        <v>0</v>
      </c>
      <c r="V22" s="4">
        <f t="shared" si="6"/>
        <v>-29</v>
      </c>
      <c r="W22" s="4">
        <f t="shared" si="6"/>
        <v>0</v>
      </c>
      <c r="X22" s="4">
        <f t="shared" si="6"/>
        <v>-29</v>
      </c>
      <c r="Y22" s="4">
        <f t="shared" si="6"/>
        <v>0</v>
      </c>
      <c r="Z22" s="4">
        <f t="shared" si="7"/>
        <v>-70</v>
      </c>
      <c r="AA22" s="4">
        <f t="shared" si="7"/>
        <v>0</v>
      </c>
      <c r="AB22" s="4">
        <f t="shared" si="7"/>
        <v>-38</v>
      </c>
      <c r="AC22" s="4">
        <f t="shared" si="7"/>
        <v>0</v>
      </c>
      <c r="AD22" s="4">
        <f t="shared" si="7"/>
        <v>-32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983</v>
      </c>
      <c r="C23" s="4">
        <f t="shared" si="2"/>
        <v>2</v>
      </c>
      <c r="D23" s="4">
        <v>497</v>
      </c>
      <c r="E23" s="4">
        <v>1</v>
      </c>
      <c r="F23" s="4">
        <v>486</v>
      </c>
      <c r="G23" s="4">
        <v>1</v>
      </c>
      <c r="H23" s="4">
        <f t="shared" si="3"/>
        <v>1009</v>
      </c>
      <c r="I23" s="4">
        <f t="shared" si="3"/>
        <v>2</v>
      </c>
      <c r="J23" s="4">
        <v>518</v>
      </c>
      <c r="K23" s="4">
        <v>1</v>
      </c>
      <c r="L23" s="4">
        <v>491</v>
      </c>
      <c r="M23" s="4">
        <v>1</v>
      </c>
      <c r="N23" s="4">
        <f t="shared" si="4"/>
        <v>1021</v>
      </c>
      <c r="O23" s="4">
        <f t="shared" si="4"/>
        <v>3</v>
      </c>
      <c r="P23" s="4">
        <v>527</v>
      </c>
      <c r="Q23" s="4">
        <v>2</v>
      </c>
      <c r="R23" s="4">
        <v>494</v>
      </c>
      <c r="S23" s="4">
        <v>1</v>
      </c>
      <c r="T23" s="4">
        <f t="shared" si="5"/>
        <v>-26</v>
      </c>
      <c r="U23" s="4">
        <f t="shared" si="5"/>
        <v>0</v>
      </c>
      <c r="V23" s="4">
        <f t="shared" si="6"/>
        <v>-21</v>
      </c>
      <c r="W23" s="4">
        <f t="shared" si="6"/>
        <v>0</v>
      </c>
      <c r="X23" s="4">
        <f t="shared" si="6"/>
        <v>-5</v>
      </c>
      <c r="Y23" s="4">
        <f t="shared" si="6"/>
        <v>0</v>
      </c>
      <c r="Z23" s="4">
        <f t="shared" si="7"/>
        <v>-38</v>
      </c>
      <c r="AA23" s="4">
        <f t="shared" si="7"/>
        <v>-1</v>
      </c>
      <c r="AB23" s="4">
        <f t="shared" si="7"/>
        <v>-30</v>
      </c>
      <c r="AC23" s="4">
        <f t="shared" si="7"/>
        <v>-1</v>
      </c>
      <c r="AD23" s="4">
        <f t="shared" si="7"/>
        <v>-8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990</v>
      </c>
      <c r="C24" s="4">
        <f t="shared" si="2"/>
        <v>1</v>
      </c>
      <c r="D24" s="4">
        <v>487</v>
      </c>
      <c r="E24" s="4">
        <v>1</v>
      </c>
      <c r="F24" s="4">
        <v>503</v>
      </c>
      <c r="G24" s="4">
        <v>0</v>
      </c>
      <c r="H24" s="4">
        <f t="shared" si="3"/>
        <v>893</v>
      </c>
      <c r="I24" s="4">
        <f t="shared" si="3"/>
        <v>1</v>
      </c>
      <c r="J24" s="4">
        <v>435</v>
      </c>
      <c r="K24" s="4">
        <v>1</v>
      </c>
      <c r="L24" s="4">
        <v>458</v>
      </c>
      <c r="M24" s="4">
        <v>0</v>
      </c>
      <c r="N24" s="4">
        <f t="shared" si="4"/>
        <v>900</v>
      </c>
      <c r="O24" s="4">
        <f t="shared" si="4"/>
        <v>1</v>
      </c>
      <c r="P24" s="4">
        <v>438</v>
      </c>
      <c r="Q24" s="4">
        <v>1</v>
      </c>
      <c r="R24" s="4">
        <v>462</v>
      </c>
      <c r="S24" s="4">
        <v>0</v>
      </c>
      <c r="T24" s="4">
        <f t="shared" si="5"/>
        <v>97</v>
      </c>
      <c r="U24" s="4">
        <f t="shared" si="5"/>
        <v>0</v>
      </c>
      <c r="V24" s="4">
        <f t="shared" si="6"/>
        <v>52</v>
      </c>
      <c r="W24" s="4">
        <f t="shared" si="6"/>
        <v>0</v>
      </c>
      <c r="X24" s="4">
        <f t="shared" si="6"/>
        <v>45</v>
      </c>
      <c r="Y24" s="4">
        <f t="shared" si="6"/>
        <v>0</v>
      </c>
      <c r="Z24" s="4">
        <f t="shared" si="7"/>
        <v>90</v>
      </c>
      <c r="AA24" s="4">
        <f t="shared" si="7"/>
        <v>0</v>
      </c>
      <c r="AB24" s="4">
        <f t="shared" si="7"/>
        <v>49</v>
      </c>
      <c r="AC24" s="4">
        <f t="shared" si="7"/>
        <v>0</v>
      </c>
      <c r="AD24" s="4">
        <f t="shared" si="7"/>
        <v>41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727</v>
      </c>
      <c r="C25" s="4">
        <f t="shared" si="2"/>
        <v>1</v>
      </c>
      <c r="D25" s="4">
        <v>341</v>
      </c>
      <c r="E25" s="4">
        <v>1</v>
      </c>
      <c r="F25" s="4">
        <v>386</v>
      </c>
      <c r="G25" s="4">
        <v>0</v>
      </c>
      <c r="H25" s="4">
        <f t="shared" si="3"/>
        <v>696</v>
      </c>
      <c r="I25" s="4">
        <f t="shared" si="3"/>
        <v>1</v>
      </c>
      <c r="J25" s="4">
        <v>326</v>
      </c>
      <c r="K25" s="4">
        <v>1</v>
      </c>
      <c r="L25" s="4">
        <v>370</v>
      </c>
      <c r="M25" s="4">
        <v>0</v>
      </c>
      <c r="N25" s="4">
        <f t="shared" si="4"/>
        <v>709</v>
      </c>
      <c r="O25" s="4">
        <f t="shared" si="4"/>
        <v>1</v>
      </c>
      <c r="P25" s="4">
        <v>333</v>
      </c>
      <c r="Q25" s="4">
        <v>1</v>
      </c>
      <c r="R25" s="4">
        <v>376</v>
      </c>
      <c r="S25" s="4">
        <v>0</v>
      </c>
      <c r="T25" s="4">
        <f t="shared" si="5"/>
        <v>31</v>
      </c>
      <c r="U25" s="4">
        <f t="shared" si="5"/>
        <v>0</v>
      </c>
      <c r="V25" s="4">
        <f t="shared" si="5"/>
        <v>15</v>
      </c>
      <c r="W25" s="4">
        <f t="shared" si="5"/>
        <v>0</v>
      </c>
      <c r="X25" s="4">
        <f t="shared" si="5"/>
        <v>16</v>
      </c>
      <c r="Y25" s="4">
        <f t="shared" si="5"/>
        <v>0</v>
      </c>
      <c r="Z25" s="4">
        <f t="shared" si="7"/>
        <v>18</v>
      </c>
      <c r="AA25" s="4">
        <f t="shared" si="7"/>
        <v>0</v>
      </c>
      <c r="AB25" s="4">
        <f t="shared" si="7"/>
        <v>8</v>
      </c>
      <c r="AC25" s="4">
        <f t="shared" si="7"/>
        <v>0</v>
      </c>
      <c r="AD25" s="4">
        <f t="shared" si="7"/>
        <v>10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594</v>
      </c>
      <c r="C26" s="4">
        <f t="shared" si="2"/>
        <v>0</v>
      </c>
      <c r="D26" s="4">
        <v>256</v>
      </c>
      <c r="E26" s="4">
        <v>0</v>
      </c>
      <c r="F26" s="4">
        <v>338</v>
      </c>
      <c r="G26" s="4">
        <v>0</v>
      </c>
      <c r="H26" s="4">
        <f t="shared" si="3"/>
        <v>604</v>
      </c>
      <c r="I26" s="4">
        <f t="shared" si="3"/>
        <v>0</v>
      </c>
      <c r="J26" s="4">
        <v>249</v>
      </c>
      <c r="K26" s="4">
        <v>0</v>
      </c>
      <c r="L26" s="4">
        <v>355</v>
      </c>
      <c r="M26" s="4">
        <v>0</v>
      </c>
      <c r="N26" s="4">
        <f t="shared" si="4"/>
        <v>624</v>
      </c>
      <c r="O26" s="4">
        <f t="shared" si="4"/>
        <v>0</v>
      </c>
      <c r="P26" s="4">
        <v>260</v>
      </c>
      <c r="Q26" s="4">
        <v>0</v>
      </c>
      <c r="R26" s="4">
        <v>364</v>
      </c>
      <c r="S26" s="4">
        <v>0</v>
      </c>
      <c r="T26" s="4">
        <f t="shared" si="5"/>
        <v>-10</v>
      </c>
      <c r="U26" s="4">
        <f t="shared" si="5"/>
        <v>0</v>
      </c>
      <c r="V26" s="4">
        <f t="shared" si="5"/>
        <v>7</v>
      </c>
      <c r="W26" s="4">
        <f t="shared" si="5"/>
        <v>0</v>
      </c>
      <c r="X26" s="4">
        <f t="shared" si="5"/>
        <v>-17</v>
      </c>
      <c r="Y26" s="4">
        <f t="shared" si="5"/>
        <v>0</v>
      </c>
      <c r="Z26" s="4">
        <f t="shared" si="7"/>
        <v>-30</v>
      </c>
      <c r="AA26" s="4">
        <f t="shared" si="7"/>
        <v>0</v>
      </c>
      <c r="AB26" s="4">
        <f t="shared" si="7"/>
        <v>-4</v>
      </c>
      <c r="AC26" s="4">
        <f t="shared" si="7"/>
        <v>0</v>
      </c>
      <c r="AD26" s="4">
        <f t="shared" si="7"/>
        <v>-26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536</v>
      </c>
      <c r="C27" s="4">
        <f t="shared" si="2"/>
        <v>0</v>
      </c>
      <c r="D27" s="4">
        <v>180</v>
      </c>
      <c r="E27" s="4">
        <v>0</v>
      </c>
      <c r="F27" s="4">
        <v>356</v>
      </c>
      <c r="G27" s="4">
        <v>0</v>
      </c>
      <c r="H27" s="4">
        <f t="shared" si="3"/>
        <v>522</v>
      </c>
      <c r="I27" s="4">
        <f t="shared" si="3"/>
        <v>0</v>
      </c>
      <c r="J27" s="4">
        <v>170</v>
      </c>
      <c r="K27" s="4">
        <v>0</v>
      </c>
      <c r="L27" s="4">
        <v>352</v>
      </c>
      <c r="M27" s="4">
        <v>0</v>
      </c>
      <c r="N27" s="4">
        <f t="shared" si="4"/>
        <v>547</v>
      </c>
      <c r="O27" s="4">
        <f t="shared" si="4"/>
        <v>0</v>
      </c>
      <c r="P27" s="4">
        <v>180</v>
      </c>
      <c r="Q27" s="4">
        <v>0</v>
      </c>
      <c r="R27" s="4">
        <v>367</v>
      </c>
      <c r="S27" s="4">
        <v>0</v>
      </c>
      <c r="T27" s="4">
        <f t="shared" si="5"/>
        <v>14</v>
      </c>
      <c r="U27" s="4">
        <f t="shared" si="5"/>
        <v>0</v>
      </c>
      <c r="V27" s="4">
        <f t="shared" si="5"/>
        <v>10</v>
      </c>
      <c r="W27" s="4">
        <f t="shared" si="5"/>
        <v>0</v>
      </c>
      <c r="X27" s="4">
        <f t="shared" si="5"/>
        <v>4</v>
      </c>
      <c r="Y27" s="4">
        <f t="shared" si="5"/>
        <v>0</v>
      </c>
      <c r="Z27" s="4">
        <f t="shared" si="7"/>
        <v>-11</v>
      </c>
      <c r="AA27" s="4">
        <f t="shared" si="7"/>
        <v>0</v>
      </c>
      <c r="AB27" s="4">
        <f t="shared" si="7"/>
        <v>0</v>
      </c>
      <c r="AC27" s="4">
        <f t="shared" si="7"/>
        <v>0</v>
      </c>
      <c r="AD27" s="4">
        <f t="shared" si="7"/>
        <v>-11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371</v>
      </c>
      <c r="C28" s="4">
        <f t="shared" si="2"/>
        <v>0</v>
      </c>
      <c r="D28" s="4">
        <v>88</v>
      </c>
      <c r="E28" s="4">
        <v>0</v>
      </c>
      <c r="F28" s="4">
        <v>283</v>
      </c>
      <c r="G28" s="4">
        <v>0</v>
      </c>
      <c r="H28" s="4">
        <f t="shared" si="3"/>
        <v>329</v>
      </c>
      <c r="I28" s="4">
        <f t="shared" si="3"/>
        <v>0</v>
      </c>
      <c r="J28" s="4">
        <v>76</v>
      </c>
      <c r="K28" s="4">
        <v>0</v>
      </c>
      <c r="L28" s="4">
        <v>253</v>
      </c>
      <c r="M28" s="4">
        <v>0</v>
      </c>
      <c r="N28" s="4">
        <f t="shared" si="4"/>
        <v>361</v>
      </c>
      <c r="O28" s="4">
        <f t="shared" si="4"/>
        <v>0</v>
      </c>
      <c r="P28" s="4">
        <v>87</v>
      </c>
      <c r="Q28" s="4">
        <v>0</v>
      </c>
      <c r="R28" s="4">
        <v>274</v>
      </c>
      <c r="S28" s="4">
        <v>0</v>
      </c>
      <c r="T28" s="4">
        <f t="shared" si="5"/>
        <v>42</v>
      </c>
      <c r="U28" s="4">
        <f t="shared" si="5"/>
        <v>0</v>
      </c>
      <c r="V28" s="4">
        <f t="shared" si="5"/>
        <v>12</v>
      </c>
      <c r="W28" s="4">
        <f t="shared" si="5"/>
        <v>0</v>
      </c>
      <c r="X28" s="4">
        <f t="shared" si="5"/>
        <v>30</v>
      </c>
      <c r="Y28" s="4">
        <f t="shared" si="5"/>
        <v>0</v>
      </c>
      <c r="Z28" s="4">
        <f t="shared" si="7"/>
        <v>10</v>
      </c>
      <c r="AA28" s="4">
        <f t="shared" si="7"/>
        <v>0</v>
      </c>
      <c r="AB28" s="4">
        <f t="shared" si="7"/>
        <v>1</v>
      </c>
      <c r="AC28" s="4">
        <f t="shared" si="7"/>
        <v>0</v>
      </c>
      <c r="AD28" s="4">
        <f t="shared" si="7"/>
        <v>9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155</v>
      </c>
      <c r="C29" s="4">
        <f t="shared" si="2"/>
        <v>0</v>
      </c>
      <c r="D29" s="4">
        <v>35</v>
      </c>
      <c r="E29" s="4">
        <v>0</v>
      </c>
      <c r="F29" s="4">
        <v>120</v>
      </c>
      <c r="G29" s="4">
        <v>0</v>
      </c>
      <c r="H29" s="4">
        <f t="shared" si="3"/>
        <v>128</v>
      </c>
      <c r="I29" s="4">
        <f t="shared" si="3"/>
        <v>0</v>
      </c>
      <c r="J29" s="4">
        <v>21</v>
      </c>
      <c r="K29" s="4">
        <v>0</v>
      </c>
      <c r="L29" s="4">
        <v>107</v>
      </c>
      <c r="M29" s="4">
        <v>0</v>
      </c>
      <c r="N29" s="4">
        <f t="shared" si="4"/>
        <v>147</v>
      </c>
      <c r="O29" s="4">
        <f t="shared" si="4"/>
        <v>0</v>
      </c>
      <c r="P29" s="4">
        <v>23</v>
      </c>
      <c r="Q29" s="4">
        <v>0</v>
      </c>
      <c r="R29" s="4">
        <v>124</v>
      </c>
      <c r="S29" s="4">
        <v>0</v>
      </c>
      <c r="T29" s="4">
        <f t="shared" si="5"/>
        <v>27</v>
      </c>
      <c r="U29" s="4">
        <f t="shared" si="5"/>
        <v>0</v>
      </c>
      <c r="V29" s="4">
        <f t="shared" si="5"/>
        <v>14</v>
      </c>
      <c r="W29" s="4">
        <f t="shared" si="5"/>
        <v>0</v>
      </c>
      <c r="X29" s="4">
        <f t="shared" si="5"/>
        <v>13</v>
      </c>
      <c r="Y29" s="4">
        <f t="shared" si="5"/>
        <v>0</v>
      </c>
      <c r="Z29" s="4">
        <f t="shared" si="7"/>
        <v>8</v>
      </c>
      <c r="AA29" s="4">
        <f t="shared" si="7"/>
        <v>0</v>
      </c>
      <c r="AB29" s="4">
        <f t="shared" si="7"/>
        <v>12</v>
      </c>
      <c r="AC29" s="4">
        <f t="shared" si="7"/>
        <v>0</v>
      </c>
      <c r="AD29" s="4">
        <f t="shared" si="7"/>
        <v>-4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27</v>
      </c>
      <c r="C30" s="4">
        <f>E30+G30</f>
        <v>0</v>
      </c>
      <c r="D30" s="4">
        <v>5</v>
      </c>
      <c r="E30" s="4">
        <v>0</v>
      </c>
      <c r="F30" s="4">
        <v>22</v>
      </c>
      <c r="G30" s="4">
        <v>0</v>
      </c>
      <c r="H30" s="4">
        <f t="shared" si="3"/>
        <v>14</v>
      </c>
      <c r="I30" s="4">
        <f t="shared" si="3"/>
        <v>0</v>
      </c>
      <c r="J30" s="4">
        <v>3</v>
      </c>
      <c r="K30" s="4">
        <v>0</v>
      </c>
      <c r="L30" s="4">
        <v>11</v>
      </c>
      <c r="M30" s="4">
        <v>0</v>
      </c>
      <c r="N30" s="4">
        <f t="shared" si="4"/>
        <v>19</v>
      </c>
      <c r="O30" s="4">
        <f t="shared" si="4"/>
        <v>0</v>
      </c>
      <c r="P30" s="4">
        <v>3</v>
      </c>
      <c r="Q30" s="4">
        <v>0</v>
      </c>
      <c r="R30" s="4">
        <v>16</v>
      </c>
      <c r="S30" s="4">
        <v>0</v>
      </c>
      <c r="T30" s="4">
        <f t="shared" ref="T30:Y31" si="8">B30-H30</f>
        <v>13</v>
      </c>
      <c r="U30" s="4">
        <f t="shared" si="8"/>
        <v>0</v>
      </c>
      <c r="V30" s="4">
        <f t="shared" si="8"/>
        <v>2</v>
      </c>
      <c r="W30" s="4">
        <f t="shared" si="8"/>
        <v>0</v>
      </c>
      <c r="X30" s="4">
        <f t="shared" si="8"/>
        <v>11</v>
      </c>
      <c r="Y30" s="4">
        <f t="shared" si="8"/>
        <v>0</v>
      </c>
      <c r="Z30" s="4">
        <f t="shared" si="7"/>
        <v>8</v>
      </c>
      <c r="AA30" s="4">
        <f t="shared" si="7"/>
        <v>0</v>
      </c>
      <c r="AB30" s="4">
        <f t="shared" si="7"/>
        <v>2</v>
      </c>
      <c r="AC30" s="4">
        <f t="shared" si="7"/>
        <v>0</v>
      </c>
      <c r="AD30" s="4">
        <f t="shared" si="7"/>
        <v>6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4</v>
      </c>
      <c r="C31" s="4">
        <f>E31+G31</f>
        <v>0</v>
      </c>
      <c r="D31" s="4">
        <v>2</v>
      </c>
      <c r="E31" s="4">
        <v>0</v>
      </c>
      <c r="F31" s="4">
        <v>2</v>
      </c>
      <c r="G31" s="4">
        <v>0</v>
      </c>
      <c r="H31" s="4">
        <f>J31+L31</f>
        <v>4</v>
      </c>
      <c r="I31" s="4">
        <f t="shared" ref="I31" si="9">K31+M31</f>
        <v>0</v>
      </c>
      <c r="J31" s="4">
        <v>2</v>
      </c>
      <c r="K31" s="4">
        <v>0</v>
      </c>
      <c r="L31" s="4">
        <v>2</v>
      </c>
      <c r="M31" s="4">
        <v>0</v>
      </c>
      <c r="N31" s="4">
        <f t="shared" ref="N31:O31" si="10">P31+R31</f>
        <v>4</v>
      </c>
      <c r="O31" s="4">
        <f t="shared" si="10"/>
        <v>0</v>
      </c>
      <c r="P31" s="4">
        <v>2</v>
      </c>
      <c r="Q31" s="4">
        <v>0</v>
      </c>
      <c r="R31" s="4">
        <v>2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1195</v>
      </c>
      <c r="C33" s="4">
        <f t="shared" ref="C33:AE33" si="12">SUM(C10:C12)</f>
        <v>2</v>
      </c>
      <c r="D33" s="4">
        <f t="shared" si="12"/>
        <v>591</v>
      </c>
      <c r="E33" s="4">
        <f t="shared" si="12"/>
        <v>0</v>
      </c>
      <c r="F33" s="4">
        <f t="shared" si="12"/>
        <v>604</v>
      </c>
      <c r="G33" s="4">
        <f t="shared" si="12"/>
        <v>2</v>
      </c>
      <c r="H33" s="4">
        <f t="shared" si="12"/>
        <v>1273</v>
      </c>
      <c r="I33" s="4">
        <f t="shared" si="12"/>
        <v>2</v>
      </c>
      <c r="J33" s="4">
        <f t="shared" si="12"/>
        <v>632</v>
      </c>
      <c r="K33" s="4">
        <f t="shared" si="12"/>
        <v>0</v>
      </c>
      <c r="L33" s="4">
        <f t="shared" si="12"/>
        <v>641</v>
      </c>
      <c r="M33" s="4">
        <f t="shared" si="12"/>
        <v>2</v>
      </c>
      <c r="N33" s="4">
        <f t="shared" si="12"/>
        <v>1176</v>
      </c>
      <c r="O33" s="4">
        <f t="shared" si="12"/>
        <v>2</v>
      </c>
      <c r="P33" s="4">
        <f t="shared" si="12"/>
        <v>586</v>
      </c>
      <c r="Q33" s="4">
        <f t="shared" si="12"/>
        <v>0</v>
      </c>
      <c r="R33" s="4">
        <f t="shared" si="12"/>
        <v>590</v>
      </c>
      <c r="S33" s="4">
        <f t="shared" si="12"/>
        <v>2</v>
      </c>
      <c r="T33" s="4">
        <f t="shared" si="12"/>
        <v>-78</v>
      </c>
      <c r="U33" s="4">
        <f t="shared" si="12"/>
        <v>0</v>
      </c>
      <c r="V33" s="4">
        <f t="shared" si="12"/>
        <v>-41</v>
      </c>
      <c r="W33" s="4">
        <f t="shared" si="12"/>
        <v>0</v>
      </c>
      <c r="X33" s="4">
        <f t="shared" si="12"/>
        <v>-37</v>
      </c>
      <c r="Y33" s="4">
        <f t="shared" si="12"/>
        <v>0</v>
      </c>
      <c r="Z33" s="4">
        <f t="shared" si="12"/>
        <v>19</v>
      </c>
      <c r="AA33" s="4">
        <f t="shared" si="12"/>
        <v>0</v>
      </c>
      <c r="AB33" s="4">
        <f t="shared" si="12"/>
        <v>5</v>
      </c>
      <c r="AC33" s="4">
        <f t="shared" si="12"/>
        <v>0</v>
      </c>
      <c r="AD33" s="4">
        <f t="shared" si="12"/>
        <v>14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5068</v>
      </c>
      <c r="C34" s="4">
        <f t="shared" ref="C34:AE34" si="13">SUM(C13:C22)</f>
        <v>56</v>
      </c>
      <c r="D34" s="4">
        <f t="shared" si="13"/>
        <v>2533</v>
      </c>
      <c r="E34" s="4">
        <f t="shared" si="13"/>
        <v>13</v>
      </c>
      <c r="F34" s="4">
        <f t="shared" si="13"/>
        <v>2535</v>
      </c>
      <c r="G34" s="4">
        <f t="shared" si="13"/>
        <v>43</v>
      </c>
      <c r="H34" s="4">
        <f t="shared" si="13"/>
        <v>5195</v>
      </c>
      <c r="I34" s="4">
        <f t="shared" si="13"/>
        <v>56</v>
      </c>
      <c r="J34" s="4">
        <f t="shared" si="13"/>
        <v>2594</v>
      </c>
      <c r="K34" s="4">
        <f t="shared" si="13"/>
        <v>13</v>
      </c>
      <c r="L34" s="4">
        <f t="shared" si="13"/>
        <v>2601</v>
      </c>
      <c r="M34" s="4">
        <f t="shared" si="13"/>
        <v>43</v>
      </c>
      <c r="N34" s="4">
        <f t="shared" si="13"/>
        <v>5225</v>
      </c>
      <c r="O34" s="4">
        <f t="shared" si="13"/>
        <v>58</v>
      </c>
      <c r="P34" s="4">
        <f t="shared" si="13"/>
        <v>2608</v>
      </c>
      <c r="Q34" s="4">
        <f t="shared" si="13"/>
        <v>10</v>
      </c>
      <c r="R34" s="4">
        <f t="shared" si="13"/>
        <v>2617</v>
      </c>
      <c r="S34" s="4">
        <f>SUM(S13:S22)</f>
        <v>48</v>
      </c>
      <c r="T34" s="4">
        <f t="shared" si="13"/>
        <v>-127</v>
      </c>
      <c r="U34" s="4">
        <f t="shared" si="13"/>
        <v>0</v>
      </c>
      <c r="V34" s="4">
        <f t="shared" si="13"/>
        <v>-61</v>
      </c>
      <c r="W34" s="4">
        <f t="shared" si="13"/>
        <v>0</v>
      </c>
      <c r="X34" s="4">
        <f t="shared" si="13"/>
        <v>-66</v>
      </c>
      <c r="Y34" s="4">
        <f t="shared" si="13"/>
        <v>0</v>
      </c>
      <c r="Z34" s="4">
        <f t="shared" si="13"/>
        <v>-157</v>
      </c>
      <c r="AA34" s="4">
        <f t="shared" si="13"/>
        <v>-2</v>
      </c>
      <c r="AB34" s="4">
        <f t="shared" si="13"/>
        <v>-75</v>
      </c>
      <c r="AC34" s="4">
        <f t="shared" si="13"/>
        <v>3</v>
      </c>
      <c r="AD34" s="4">
        <f t="shared" si="13"/>
        <v>-82</v>
      </c>
      <c r="AE34" s="4">
        <f t="shared" si="13"/>
        <v>-5</v>
      </c>
    </row>
    <row r="35" spans="1:31" s="1" customFormat="1" ht="18" customHeight="1" x14ac:dyDescent="0.15">
      <c r="A35" s="4" t="s">
        <v>25</v>
      </c>
      <c r="B35" s="4">
        <f>SUM(B23:B30)</f>
        <v>4383</v>
      </c>
      <c r="C35" s="4">
        <f t="shared" ref="C35:AE35" si="14">SUM(C23:C30)</f>
        <v>4</v>
      </c>
      <c r="D35" s="4">
        <f t="shared" si="14"/>
        <v>1889</v>
      </c>
      <c r="E35" s="4">
        <f t="shared" si="14"/>
        <v>3</v>
      </c>
      <c r="F35" s="4">
        <f t="shared" si="14"/>
        <v>2494</v>
      </c>
      <c r="G35" s="4">
        <f t="shared" si="14"/>
        <v>1</v>
      </c>
      <c r="H35" s="4">
        <f t="shared" si="14"/>
        <v>4195</v>
      </c>
      <c r="I35" s="4">
        <f t="shared" si="14"/>
        <v>4</v>
      </c>
      <c r="J35" s="4">
        <f t="shared" si="14"/>
        <v>1798</v>
      </c>
      <c r="K35" s="4">
        <f t="shared" si="14"/>
        <v>3</v>
      </c>
      <c r="L35" s="4">
        <f t="shared" si="14"/>
        <v>2397</v>
      </c>
      <c r="M35" s="4">
        <f t="shared" si="14"/>
        <v>1</v>
      </c>
      <c r="N35" s="4">
        <f t="shared" si="14"/>
        <v>4328</v>
      </c>
      <c r="O35" s="4">
        <f t="shared" si="14"/>
        <v>5</v>
      </c>
      <c r="P35" s="4">
        <f t="shared" si="14"/>
        <v>1851</v>
      </c>
      <c r="Q35" s="4">
        <f t="shared" si="14"/>
        <v>4</v>
      </c>
      <c r="R35" s="4">
        <f t="shared" si="14"/>
        <v>2477</v>
      </c>
      <c r="S35" s="4">
        <f t="shared" si="14"/>
        <v>1</v>
      </c>
      <c r="T35" s="4">
        <f t="shared" si="14"/>
        <v>188</v>
      </c>
      <c r="U35" s="4">
        <f t="shared" si="14"/>
        <v>0</v>
      </c>
      <c r="V35" s="4">
        <f t="shared" si="14"/>
        <v>91</v>
      </c>
      <c r="W35" s="4">
        <f t="shared" si="14"/>
        <v>0</v>
      </c>
      <c r="X35" s="4">
        <f t="shared" si="14"/>
        <v>97</v>
      </c>
      <c r="Y35" s="4">
        <f t="shared" si="14"/>
        <v>0</v>
      </c>
      <c r="Z35" s="4">
        <f t="shared" si="14"/>
        <v>55</v>
      </c>
      <c r="AA35" s="4">
        <f t="shared" si="14"/>
        <v>-1</v>
      </c>
      <c r="AB35" s="4">
        <f t="shared" si="14"/>
        <v>38</v>
      </c>
      <c r="AC35" s="4">
        <f t="shared" si="14"/>
        <v>-1</v>
      </c>
      <c r="AD35" s="4">
        <f t="shared" si="14"/>
        <v>17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2410</v>
      </c>
      <c r="C36" s="4">
        <f t="shared" ref="C36:AE36" si="15">SUM(C25:C30)</f>
        <v>1</v>
      </c>
      <c r="D36" s="4">
        <f t="shared" si="15"/>
        <v>905</v>
      </c>
      <c r="E36" s="4">
        <f t="shared" si="15"/>
        <v>1</v>
      </c>
      <c r="F36" s="4">
        <f t="shared" si="15"/>
        <v>1505</v>
      </c>
      <c r="G36" s="4">
        <f t="shared" si="15"/>
        <v>0</v>
      </c>
      <c r="H36" s="4">
        <f t="shared" si="15"/>
        <v>2293</v>
      </c>
      <c r="I36" s="4">
        <f t="shared" si="15"/>
        <v>1</v>
      </c>
      <c r="J36" s="4">
        <f t="shared" si="15"/>
        <v>845</v>
      </c>
      <c r="K36" s="4">
        <f t="shared" si="15"/>
        <v>1</v>
      </c>
      <c r="L36" s="4">
        <f t="shared" si="15"/>
        <v>1448</v>
      </c>
      <c r="M36" s="4">
        <f t="shared" si="15"/>
        <v>0</v>
      </c>
      <c r="N36" s="4">
        <f t="shared" si="15"/>
        <v>2407</v>
      </c>
      <c r="O36" s="4">
        <f t="shared" si="15"/>
        <v>1</v>
      </c>
      <c r="P36" s="4">
        <f t="shared" si="15"/>
        <v>886</v>
      </c>
      <c r="Q36" s="4">
        <f t="shared" si="15"/>
        <v>1</v>
      </c>
      <c r="R36" s="4">
        <f t="shared" si="15"/>
        <v>1521</v>
      </c>
      <c r="S36" s="4">
        <f t="shared" si="15"/>
        <v>0</v>
      </c>
      <c r="T36" s="4">
        <f t="shared" si="15"/>
        <v>117</v>
      </c>
      <c r="U36" s="4">
        <f t="shared" si="15"/>
        <v>0</v>
      </c>
      <c r="V36" s="4">
        <f t="shared" si="15"/>
        <v>60</v>
      </c>
      <c r="W36" s="4">
        <f t="shared" si="15"/>
        <v>0</v>
      </c>
      <c r="X36" s="4">
        <f t="shared" si="15"/>
        <v>57</v>
      </c>
      <c r="Y36" s="4">
        <f t="shared" si="15"/>
        <v>0</v>
      </c>
      <c r="Z36" s="4">
        <f t="shared" si="15"/>
        <v>3</v>
      </c>
      <c r="AA36" s="4">
        <f t="shared" si="15"/>
        <v>0</v>
      </c>
      <c r="AB36" s="4">
        <f t="shared" si="15"/>
        <v>19</v>
      </c>
      <c r="AC36" s="4">
        <f t="shared" si="15"/>
        <v>0</v>
      </c>
      <c r="AD36" s="4">
        <f t="shared" si="15"/>
        <v>-16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1089</v>
      </c>
      <c r="C37" s="4">
        <f t="shared" ref="C37:AE37" si="16">SUM(C27:C30)</f>
        <v>0</v>
      </c>
      <c r="D37" s="4">
        <f t="shared" si="16"/>
        <v>308</v>
      </c>
      <c r="E37" s="4">
        <f t="shared" si="16"/>
        <v>0</v>
      </c>
      <c r="F37" s="4">
        <f t="shared" si="16"/>
        <v>781</v>
      </c>
      <c r="G37" s="4">
        <f t="shared" si="16"/>
        <v>0</v>
      </c>
      <c r="H37" s="4">
        <f t="shared" si="16"/>
        <v>993</v>
      </c>
      <c r="I37" s="4">
        <f t="shared" si="16"/>
        <v>0</v>
      </c>
      <c r="J37" s="4">
        <f t="shared" si="16"/>
        <v>270</v>
      </c>
      <c r="K37" s="4">
        <f t="shared" si="16"/>
        <v>0</v>
      </c>
      <c r="L37" s="4">
        <f t="shared" si="16"/>
        <v>723</v>
      </c>
      <c r="M37" s="4">
        <f t="shared" si="16"/>
        <v>0</v>
      </c>
      <c r="N37" s="4">
        <f t="shared" si="16"/>
        <v>1074</v>
      </c>
      <c r="O37" s="4">
        <f t="shared" si="16"/>
        <v>0</v>
      </c>
      <c r="P37" s="4">
        <f t="shared" si="16"/>
        <v>293</v>
      </c>
      <c r="Q37" s="4">
        <f t="shared" si="16"/>
        <v>0</v>
      </c>
      <c r="R37" s="4">
        <f t="shared" si="16"/>
        <v>781</v>
      </c>
      <c r="S37" s="4">
        <f t="shared" si="16"/>
        <v>0</v>
      </c>
      <c r="T37" s="4">
        <f t="shared" si="16"/>
        <v>96</v>
      </c>
      <c r="U37" s="4">
        <f t="shared" si="16"/>
        <v>0</v>
      </c>
      <c r="V37" s="4">
        <f t="shared" si="16"/>
        <v>38</v>
      </c>
      <c r="W37" s="4">
        <f t="shared" si="16"/>
        <v>0</v>
      </c>
      <c r="X37" s="4">
        <f t="shared" si="16"/>
        <v>58</v>
      </c>
      <c r="Y37" s="4">
        <f t="shared" si="16"/>
        <v>0</v>
      </c>
      <c r="Z37" s="4">
        <f t="shared" si="16"/>
        <v>15</v>
      </c>
      <c r="AA37" s="4">
        <f t="shared" si="16"/>
        <v>0</v>
      </c>
      <c r="AB37" s="4">
        <f t="shared" si="16"/>
        <v>15</v>
      </c>
      <c r="AC37" s="4">
        <f t="shared" si="16"/>
        <v>0</v>
      </c>
      <c r="AD37" s="4">
        <f t="shared" si="16"/>
        <v>0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11.224873191809131</v>
      </c>
      <c r="C39" s="15">
        <f t="shared" ref="C39:AE39" si="17">C33/(C9-C31)*100</f>
        <v>3.225806451612903</v>
      </c>
      <c r="D39" s="15">
        <f t="shared" si="17"/>
        <v>11.789347695990426</v>
      </c>
      <c r="E39" s="15">
        <f t="shared" si="17"/>
        <v>0</v>
      </c>
      <c r="F39" s="15">
        <f t="shared" si="17"/>
        <v>10.722527960234334</v>
      </c>
      <c r="G39" s="15">
        <f t="shared" si="17"/>
        <v>4.3478260869565215</v>
      </c>
      <c r="H39" s="15">
        <f t="shared" si="17"/>
        <v>11.93847885210541</v>
      </c>
      <c r="I39" s="15">
        <f t="shared" si="17"/>
        <v>3.225806451612903</v>
      </c>
      <c r="J39" s="15">
        <f t="shared" si="17"/>
        <v>12.579617834394904</v>
      </c>
      <c r="K39" s="15">
        <f t="shared" si="17"/>
        <v>0</v>
      </c>
      <c r="L39" s="15">
        <f t="shared" si="17"/>
        <v>11.367263699237453</v>
      </c>
      <c r="M39" s="15">
        <f t="shared" si="17"/>
        <v>4.3478260869565215</v>
      </c>
      <c r="N39" s="15">
        <f t="shared" si="17"/>
        <v>10.960946966166464</v>
      </c>
      <c r="O39" s="15">
        <f t="shared" si="17"/>
        <v>3.0769230769230771</v>
      </c>
      <c r="P39" s="15">
        <f t="shared" si="17"/>
        <v>11.615460852329038</v>
      </c>
      <c r="Q39" s="15">
        <f t="shared" si="17"/>
        <v>0</v>
      </c>
      <c r="R39" s="15">
        <f t="shared" si="17"/>
        <v>10.380014074595355</v>
      </c>
      <c r="S39" s="15">
        <f t="shared" si="17"/>
        <v>3.9215686274509802</v>
      </c>
      <c r="T39" s="15">
        <f t="shared" si="17"/>
        <v>458.8235294117647</v>
      </c>
      <c r="U39" s="15" t="e">
        <f t="shared" si="17"/>
        <v>#DIV/0!</v>
      </c>
      <c r="V39" s="15">
        <f t="shared" si="17"/>
        <v>372.72727272727269</v>
      </c>
      <c r="W39" s="15" t="e">
        <f t="shared" si="17"/>
        <v>#DIV/0!</v>
      </c>
      <c r="X39" s="15">
        <f t="shared" si="17"/>
        <v>616.66666666666674</v>
      </c>
      <c r="Y39" s="15" t="e">
        <f t="shared" si="17"/>
        <v>#DIV/0!</v>
      </c>
      <c r="Z39" s="15">
        <f t="shared" si="17"/>
        <v>-22.891566265060241</v>
      </c>
      <c r="AA39" s="15">
        <f t="shared" si="17"/>
        <v>0</v>
      </c>
      <c r="AB39" s="15">
        <f t="shared" si="17"/>
        <v>-15.625</v>
      </c>
      <c r="AC39" s="15">
        <f t="shared" si="17"/>
        <v>0</v>
      </c>
      <c r="AD39" s="15">
        <f t="shared" si="17"/>
        <v>-27.450980392156865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47.604734172459139</v>
      </c>
      <c r="C40" s="15">
        <f t="shared" ref="C40:AE40" si="18">C34/(C9-C31)*100</f>
        <v>90.322580645161281</v>
      </c>
      <c r="D40" s="15">
        <f t="shared" si="18"/>
        <v>50.528625573508876</v>
      </c>
      <c r="E40" s="15">
        <f t="shared" si="18"/>
        <v>81.25</v>
      </c>
      <c r="F40" s="15">
        <f t="shared" si="18"/>
        <v>45.002662879460324</v>
      </c>
      <c r="G40" s="15">
        <f t="shared" si="18"/>
        <v>93.478260869565219</v>
      </c>
      <c r="H40" s="15">
        <f t="shared" si="18"/>
        <v>48.719872456156807</v>
      </c>
      <c r="I40" s="15">
        <f t="shared" si="18"/>
        <v>90.322580645161281</v>
      </c>
      <c r="J40" s="15">
        <f t="shared" si="18"/>
        <v>51.632165605095537</v>
      </c>
      <c r="K40" s="15">
        <f t="shared" si="18"/>
        <v>81.25</v>
      </c>
      <c r="L40" s="15">
        <f t="shared" si="18"/>
        <v>46.125199503458056</v>
      </c>
      <c r="M40" s="15">
        <f t="shared" si="18"/>
        <v>93.478260869565219</v>
      </c>
      <c r="N40" s="15">
        <f t="shared" si="18"/>
        <v>48.69978562773791</v>
      </c>
      <c r="O40" s="15">
        <f t="shared" si="18"/>
        <v>89.230769230769241</v>
      </c>
      <c r="P40" s="15">
        <f t="shared" si="18"/>
        <v>51.694747274529242</v>
      </c>
      <c r="Q40" s="15">
        <f t="shared" si="18"/>
        <v>71.428571428571431</v>
      </c>
      <c r="R40" s="15">
        <f t="shared" si="18"/>
        <v>46.041520056298381</v>
      </c>
      <c r="S40" s="15">
        <f t="shared" si="18"/>
        <v>94.117647058823522</v>
      </c>
      <c r="T40" s="15">
        <f t="shared" si="18"/>
        <v>747.05882352941182</v>
      </c>
      <c r="U40" s="15" t="e">
        <f t="shared" si="18"/>
        <v>#DIV/0!</v>
      </c>
      <c r="V40" s="15">
        <f t="shared" si="18"/>
        <v>554.54545454545462</v>
      </c>
      <c r="W40" s="15" t="e">
        <f t="shared" si="18"/>
        <v>#DIV/0!</v>
      </c>
      <c r="X40" s="15">
        <f t="shared" si="18"/>
        <v>1100</v>
      </c>
      <c r="Y40" s="15" t="e">
        <f t="shared" si="18"/>
        <v>#DIV/0!</v>
      </c>
      <c r="Z40" s="15">
        <f t="shared" si="18"/>
        <v>189.15662650602408</v>
      </c>
      <c r="AA40" s="15">
        <f t="shared" si="18"/>
        <v>66.666666666666657</v>
      </c>
      <c r="AB40" s="15">
        <f t="shared" si="18"/>
        <v>234.375</v>
      </c>
      <c r="AC40" s="15">
        <f t="shared" si="18"/>
        <v>150</v>
      </c>
      <c r="AD40" s="15">
        <f t="shared" si="18"/>
        <v>160.78431372549019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41.17039263573173</v>
      </c>
      <c r="C41" s="15">
        <f t="shared" ref="C41:AE41" si="19">C35/(C9-C31)*100</f>
        <v>6.4516129032258061</v>
      </c>
      <c r="D41" s="15">
        <f t="shared" si="19"/>
        <v>37.682026730500702</v>
      </c>
      <c r="E41" s="15">
        <f t="shared" si="19"/>
        <v>18.75</v>
      </c>
      <c r="F41" s="15">
        <f t="shared" si="19"/>
        <v>44.274809160305345</v>
      </c>
      <c r="G41" s="15">
        <f t="shared" si="19"/>
        <v>2.1739130434782608</v>
      </c>
      <c r="H41" s="15">
        <f t="shared" si="19"/>
        <v>39.341648691737788</v>
      </c>
      <c r="I41" s="15">
        <f t="shared" si="19"/>
        <v>6.4516129032258061</v>
      </c>
      <c r="J41" s="15">
        <f t="shared" si="19"/>
        <v>35.788216560509554</v>
      </c>
      <c r="K41" s="15">
        <f t="shared" si="19"/>
        <v>18.75</v>
      </c>
      <c r="L41" s="15">
        <f t="shared" si="19"/>
        <v>42.507536797304482</v>
      </c>
      <c r="M41" s="15">
        <f t="shared" si="19"/>
        <v>2.1739130434782608</v>
      </c>
      <c r="N41" s="15">
        <f t="shared" si="19"/>
        <v>40.33926740609563</v>
      </c>
      <c r="O41" s="15">
        <f t="shared" si="19"/>
        <v>7.6923076923076925</v>
      </c>
      <c r="P41" s="15">
        <f t="shared" si="19"/>
        <v>36.689791873141722</v>
      </c>
      <c r="Q41" s="15">
        <f t="shared" si="19"/>
        <v>28.571428571428569</v>
      </c>
      <c r="R41" s="15">
        <f t="shared" si="19"/>
        <v>43.578465869106267</v>
      </c>
      <c r="S41" s="15">
        <f t="shared" si="19"/>
        <v>1.9607843137254901</v>
      </c>
      <c r="T41" s="15">
        <f t="shared" si="19"/>
        <v>-1105.8823529411764</v>
      </c>
      <c r="U41" s="15" t="e">
        <f t="shared" si="19"/>
        <v>#DIV/0!</v>
      </c>
      <c r="V41" s="15">
        <f t="shared" si="19"/>
        <v>-827.27272727272737</v>
      </c>
      <c r="W41" s="15" t="e">
        <f t="shared" si="19"/>
        <v>#DIV/0!</v>
      </c>
      <c r="X41" s="15">
        <f t="shared" si="19"/>
        <v>-1616.6666666666667</v>
      </c>
      <c r="Y41" s="15" t="e">
        <f t="shared" si="19"/>
        <v>#DIV/0!</v>
      </c>
      <c r="Z41" s="15">
        <f t="shared" si="19"/>
        <v>-66.265060240963862</v>
      </c>
      <c r="AA41" s="15">
        <f t="shared" si="19"/>
        <v>33.333333333333329</v>
      </c>
      <c r="AB41" s="15">
        <f t="shared" si="19"/>
        <v>-118.75</v>
      </c>
      <c r="AC41" s="15">
        <f t="shared" si="19"/>
        <v>-50</v>
      </c>
      <c r="AD41" s="15">
        <f t="shared" si="19"/>
        <v>-33.333333333333329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22.637610370092055</v>
      </c>
      <c r="C42" s="15">
        <f t="shared" ref="C42:AD42" si="20">C36/(C9-C31)*100</f>
        <v>1.6129032258064515</v>
      </c>
      <c r="D42" s="15">
        <f t="shared" si="20"/>
        <v>18.053062038699384</v>
      </c>
      <c r="E42" s="15">
        <f t="shared" si="20"/>
        <v>6.25</v>
      </c>
      <c r="F42" s="15">
        <f t="shared" si="20"/>
        <v>26.717557251908396</v>
      </c>
      <c r="G42" s="15">
        <f t="shared" si="20"/>
        <v>0</v>
      </c>
      <c r="H42" s="15">
        <f t="shared" si="20"/>
        <v>21.504267091812814</v>
      </c>
      <c r="I42" s="15">
        <f t="shared" si="20"/>
        <v>1.6129032258064515</v>
      </c>
      <c r="J42" s="15">
        <f t="shared" si="20"/>
        <v>16.819267515923567</v>
      </c>
      <c r="K42" s="15">
        <f t="shared" si="20"/>
        <v>6.25</v>
      </c>
      <c r="L42" s="15">
        <f t="shared" si="20"/>
        <v>25.678311757403794</v>
      </c>
      <c r="M42" s="15">
        <f t="shared" si="20"/>
        <v>0</v>
      </c>
      <c r="N42" s="15">
        <f t="shared" si="20"/>
        <v>22.43452325473017</v>
      </c>
      <c r="O42" s="15">
        <f t="shared" si="20"/>
        <v>1.5384615384615385</v>
      </c>
      <c r="P42" s="15">
        <f t="shared" si="20"/>
        <v>17.561942517343905</v>
      </c>
      <c r="Q42" s="15">
        <f t="shared" si="20"/>
        <v>7.1428571428571423</v>
      </c>
      <c r="R42" s="15">
        <f t="shared" si="20"/>
        <v>26.759324419422942</v>
      </c>
      <c r="S42" s="15">
        <f t="shared" si="20"/>
        <v>0</v>
      </c>
      <c r="T42" s="15">
        <f t="shared" si="20"/>
        <v>-688.23529411764707</v>
      </c>
      <c r="U42" s="15" t="e">
        <f t="shared" si="20"/>
        <v>#DIV/0!</v>
      </c>
      <c r="V42" s="15">
        <f t="shared" si="20"/>
        <v>-545.45454545454538</v>
      </c>
      <c r="W42" s="15" t="e">
        <f t="shared" si="20"/>
        <v>#DIV/0!</v>
      </c>
      <c r="X42" s="15">
        <f t="shared" si="20"/>
        <v>-950</v>
      </c>
      <c r="Y42" s="15" t="e">
        <f t="shared" si="20"/>
        <v>#DIV/0!</v>
      </c>
      <c r="Z42" s="15">
        <f t="shared" si="20"/>
        <v>-3.6144578313253009</v>
      </c>
      <c r="AA42" s="15">
        <f t="shared" si="20"/>
        <v>0</v>
      </c>
      <c r="AB42" s="15">
        <f t="shared" si="20"/>
        <v>-59.375</v>
      </c>
      <c r="AC42" s="15">
        <f t="shared" si="20"/>
        <v>0</v>
      </c>
      <c r="AD42" s="15">
        <f t="shared" si="20"/>
        <v>31.372549019607842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10.229194063498028</v>
      </c>
      <c r="C43" s="15">
        <f t="shared" ref="C43:AE43" si="21">C37/(C9-C31)*100</f>
        <v>0</v>
      </c>
      <c r="D43" s="15">
        <f t="shared" si="21"/>
        <v>6.1440255336126075</v>
      </c>
      <c r="E43" s="15">
        <f t="shared" si="21"/>
        <v>0</v>
      </c>
      <c r="F43" s="15">
        <f t="shared" si="21"/>
        <v>13.864725723415585</v>
      </c>
      <c r="G43" s="15">
        <f t="shared" si="21"/>
        <v>0</v>
      </c>
      <c r="H43" s="15">
        <f t="shared" si="21"/>
        <v>9.3125761980680863</v>
      </c>
      <c r="I43" s="15">
        <f t="shared" si="21"/>
        <v>0</v>
      </c>
      <c r="J43" s="15">
        <f t="shared" si="21"/>
        <v>5.3742038216560513</v>
      </c>
      <c r="K43" s="15">
        <f t="shared" si="21"/>
        <v>0</v>
      </c>
      <c r="L43" s="15">
        <f t="shared" si="21"/>
        <v>12.821422237985459</v>
      </c>
      <c r="M43" s="15">
        <f t="shared" si="21"/>
        <v>0</v>
      </c>
      <c r="N43" s="15">
        <f t="shared" si="21"/>
        <v>10.010252586447944</v>
      </c>
      <c r="O43" s="15">
        <f t="shared" si="21"/>
        <v>0</v>
      </c>
      <c r="P43" s="15">
        <f t="shared" si="21"/>
        <v>5.8077304261645191</v>
      </c>
      <c r="Q43" s="15">
        <f t="shared" si="21"/>
        <v>0</v>
      </c>
      <c r="R43" s="15">
        <f t="shared" si="21"/>
        <v>13.740323715693172</v>
      </c>
      <c r="S43" s="15">
        <f t="shared" si="21"/>
        <v>0</v>
      </c>
      <c r="T43" s="15">
        <f t="shared" si="21"/>
        <v>-564.70588235294122</v>
      </c>
      <c r="U43" s="15" t="e">
        <f t="shared" si="21"/>
        <v>#DIV/0!</v>
      </c>
      <c r="V43" s="15">
        <f t="shared" si="21"/>
        <v>-345.45454545454544</v>
      </c>
      <c r="W43" s="15" t="e">
        <f t="shared" si="21"/>
        <v>#DIV/0!</v>
      </c>
      <c r="X43" s="15">
        <f t="shared" si="21"/>
        <v>-966.66666666666663</v>
      </c>
      <c r="Y43" s="15" t="e">
        <f t="shared" si="21"/>
        <v>#DIV/0!</v>
      </c>
      <c r="Z43" s="15">
        <f t="shared" si="21"/>
        <v>-18.072289156626507</v>
      </c>
      <c r="AA43" s="15">
        <f t="shared" si="21"/>
        <v>0</v>
      </c>
      <c r="AB43" s="15">
        <f t="shared" si="21"/>
        <v>-46.875</v>
      </c>
      <c r="AC43" s="15">
        <f t="shared" si="21"/>
        <v>0</v>
      </c>
      <c r="AD43" s="15">
        <f t="shared" si="21"/>
        <v>0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55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4185</v>
      </c>
      <c r="C9" s="4">
        <f>E9+G9</f>
        <v>34</v>
      </c>
      <c r="D9" s="4">
        <f>SUM(D10:D31)</f>
        <v>1973</v>
      </c>
      <c r="E9" s="4">
        <f>SUM(E10:E31)</f>
        <v>26</v>
      </c>
      <c r="F9" s="4">
        <f>SUM(F10:F31)</f>
        <v>2212</v>
      </c>
      <c r="G9" s="4">
        <f>SUM(G10:G31)</f>
        <v>8</v>
      </c>
      <c r="H9" s="4">
        <f>J9+L9</f>
        <v>4192</v>
      </c>
      <c r="I9" s="4">
        <f>K9+M9</f>
        <v>34</v>
      </c>
      <c r="J9" s="4">
        <f>SUM(J10:J31)</f>
        <v>1976</v>
      </c>
      <c r="K9" s="4">
        <f>SUM(K10:K31)</f>
        <v>26</v>
      </c>
      <c r="L9" s="4">
        <f>SUM(L10:L31)</f>
        <v>2216</v>
      </c>
      <c r="M9" s="4">
        <f>SUM(M10:M31)</f>
        <v>8</v>
      </c>
      <c r="N9" s="4">
        <f>P9+R9</f>
        <v>4308</v>
      </c>
      <c r="O9" s="4">
        <f>Q9+S9</f>
        <v>32</v>
      </c>
      <c r="P9" s="4">
        <f>SUM(P10:P31)</f>
        <v>2031</v>
      </c>
      <c r="Q9" s="4">
        <f>SUM(Q10:Q31)</f>
        <v>26</v>
      </c>
      <c r="R9" s="4">
        <f>SUM(R10:R31)</f>
        <v>2277</v>
      </c>
      <c r="S9" s="4">
        <f>SUM(S10:S31)</f>
        <v>6</v>
      </c>
      <c r="T9" s="4">
        <f>B9-H9</f>
        <v>-7</v>
      </c>
      <c r="U9" s="4">
        <f>C9-I9</f>
        <v>0</v>
      </c>
      <c r="V9" s="4">
        <f>D9-J9</f>
        <v>-3</v>
      </c>
      <c r="W9" s="4">
        <f t="shared" ref="W9:X9" si="0">E9-K9</f>
        <v>0</v>
      </c>
      <c r="X9" s="4">
        <f t="shared" si="0"/>
        <v>-4</v>
      </c>
      <c r="Y9" s="4">
        <f>G9-M9</f>
        <v>0</v>
      </c>
      <c r="Z9" s="4">
        <f t="shared" ref="Z9:AE9" si="1">B9-N9</f>
        <v>-123</v>
      </c>
      <c r="AA9" s="4">
        <f t="shared" si="1"/>
        <v>2</v>
      </c>
      <c r="AB9" s="4">
        <f t="shared" si="1"/>
        <v>-58</v>
      </c>
      <c r="AC9" s="4">
        <f t="shared" si="1"/>
        <v>0</v>
      </c>
      <c r="AD9" s="4">
        <f t="shared" si="1"/>
        <v>-65</v>
      </c>
      <c r="AE9" s="4">
        <f t="shared" si="1"/>
        <v>2</v>
      </c>
    </row>
    <row r="10" spans="1:32" s="1" customFormat="1" ht="18" customHeight="1" x14ac:dyDescent="0.15">
      <c r="A10" s="4" t="s">
        <v>2</v>
      </c>
      <c r="B10" s="4">
        <f t="shared" ref="B10:C30" si="2">D10+F10</f>
        <v>69</v>
      </c>
      <c r="C10" s="4">
        <f t="shared" si="2"/>
        <v>0</v>
      </c>
      <c r="D10" s="4">
        <v>42</v>
      </c>
      <c r="E10" s="4">
        <v>0</v>
      </c>
      <c r="F10" s="4">
        <v>27</v>
      </c>
      <c r="G10" s="4">
        <v>0</v>
      </c>
      <c r="H10" s="4">
        <f t="shared" ref="H10:I30" si="3">J10+L10</f>
        <v>85</v>
      </c>
      <c r="I10" s="4">
        <f t="shared" si="3"/>
        <v>0</v>
      </c>
      <c r="J10" s="4">
        <v>50</v>
      </c>
      <c r="K10" s="4">
        <v>0</v>
      </c>
      <c r="L10" s="4">
        <v>35</v>
      </c>
      <c r="M10" s="4">
        <v>0</v>
      </c>
      <c r="N10" s="4">
        <f t="shared" ref="N10:O30" si="4">P10+R10</f>
        <v>58</v>
      </c>
      <c r="O10" s="4">
        <f t="shared" si="4"/>
        <v>0</v>
      </c>
      <c r="P10" s="4">
        <v>33</v>
      </c>
      <c r="Q10" s="4">
        <v>0</v>
      </c>
      <c r="R10" s="4">
        <v>25</v>
      </c>
      <c r="S10" s="4">
        <v>0</v>
      </c>
      <c r="T10" s="4">
        <f t="shared" ref="T10:Y29" si="5">B10-H10</f>
        <v>-16</v>
      </c>
      <c r="U10" s="4">
        <f t="shared" si="5"/>
        <v>0</v>
      </c>
      <c r="V10" s="4">
        <f t="shared" ref="V10:Y24" si="6">D10-J10</f>
        <v>-8</v>
      </c>
      <c r="W10" s="4">
        <f t="shared" si="6"/>
        <v>0</v>
      </c>
      <c r="X10" s="4">
        <f t="shared" si="6"/>
        <v>-8</v>
      </c>
      <c r="Y10" s="4">
        <f t="shared" si="6"/>
        <v>0</v>
      </c>
      <c r="Z10" s="4">
        <f t="shared" ref="Z10:AE30" si="7">B10-N10</f>
        <v>11</v>
      </c>
      <c r="AA10" s="4">
        <f t="shared" si="7"/>
        <v>0</v>
      </c>
      <c r="AB10" s="4">
        <f t="shared" si="7"/>
        <v>9</v>
      </c>
      <c r="AC10" s="4">
        <f t="shared" si="7"/>
        <v>0</v>
      </c>
      <c r="AD10" s="4">
        <f t="shared" si="7"/>
        <v>2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101</v>
      </c>
      <c r="C11" s="4">
        <f t="shared" si="2"/>
        <v>0</v>
      </c>
      <c r="D11" s="4">
        <v>52</v>
      </c>
      <c r="E11" s="4">
        <v>0</v>
      </c>
      <c r="F11" s="4">
        <v>49</v>
      </c>
      <c r="G11" s="4">
        <v>0</v>
      </c>
      <c r="H11" s="4">
        <f t="shared" si="3"/>
        <v>102</v>
      </c>
      <c r="I11" s="4">
        <f t="shared" si="3"/>
        <v>0</v>
      </c>
      <c r="J11" s="4">
        <v>53</v>
      </c>
      <c r="K11" s="4">
        <v>0</v>
      </c>
      <c r="L11" s="4">
        <v>49</v>
      </c>
      <c r="M11" s="4">
        <v>0</v>
      </c>
      <c r="N11" s="4">
        <f t="shared" si="4"/>
        <v>101</v>
      </c>
      <c r="O11" s="4">
        <f t="shared" si="4"/>
        <v>0</v>
      </c>
      <c r="P11" s="4">
        <v>52</v>
      </c>
      <c r="Q11" s="4">
        <v>0</v>
      </c>
      <c r="R11" s="4">
        <v>49</v>
      </c>
      <c r="S11" s="4">
        <v>0</v>
      </c>
      <c r="T11" s="4">
        <f t="shared" si="5"/>
        <v>-1</v>
      </c>
      <c r="U11" s="4">
        <f t="shared" si="5"/>
        <v>0</v>
      </c>
      <c r="V11" s="4">
        <f t="shared" si="6"/>
        <v>-1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0</v>
      </c>
      <c r="AA11" s="4">
        <f t="shared" si="7"/>
        <v>0</v>
      </c>
      <c r="AB11" s="4">
        <f t="shared" si="7"/>
        <v>0</v>
      </c>
      <c r="AC11" s="4">
        <f t="shared" si="7"/>
        <v>0</v>
      </c>
      <c r="AD11" s="4">
        <f t="shared" si="7"/>
        <v>0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113</v>
      </c>
      <c r="C12" s="4">
        <f t="shared" si="2"/>
        <v>0</v>
      </c>
      <c r="D12" s="4">
        <v>53</v>
      </c>
      <c r="E12" s="4">
        <v>0</v>
      </c>
      <c r="F12" s="4">
        <v>60</v>
      </c>
      <c r="G12" s="4">
        <v>0</v>
      </c>
      <c r="H12" s="4">
        <f t="shared" si="3"/>
        <v>114</v>
      </c>
      <c r="I12" s="4">
        <f t="shared" si="3"/>
        <v>0</v>
      </c>
      <c r="J12" s="4">
        <v>51</v>
      </c>
      <c r="K12" s="4">
        <v>0</v>
      </c>
      <c r="L12" s="4">
        <v>63</v>
      </c>
      <c r="M12" s="4">
        <v>0</v>
      </c>
      <c r="N12" s="4">
        <f t="shared" si="4"/>
        <v>114</v>
      </c>
      <c r="O12" s="4">
        <f t="shared" si="4"/>
        <v>0</v>
      </c>
      <c r="P12" s="4">
        <v>51</v>
      </c>
      <c r="Q12" s="4">
        <v>0</v>
      </c>
      <c r="R12" s="4">
        <v>63</v>
      </c>
      <c r="S12" s="4">
        <v>0</v>
      </c>
      <c r="T12" s="4">
        <f t="shared" si="5"/>
        <v>-1</v>
      </c>
      <c r="U12" s="4">
        <f t="shared" si="5"/>
        <v>0</v>
      </c>
      <c r="V12" s="4">
        <f t="shared" si="6"/>
        <v>2</v>
      </c>
      <c r="W12" s="4">
        <f t="shared" si="6"/>
        <v>0</v>
      </c>
      <c r="X12" s="4">
        <f t="shared" si="6"/>
        <v>-3</v>
      </c>
      <c r="Y12" s="4">
        <f t="shared" si="6"/>
        <v>0</v>
      </c>
      <c r="Z12" s="4">
        <f t="shared" si="7"/>
        <v>-1</v>
      </c>
      <c r="AA12" s="4">
        <f t="shared" si="7"/>
        <v>0</v>
      </c>
      <c r="AB12" s="4">
        <f t="shared" si="7"/>
        <v>2</v>
      </c>
      <c r="AC12" s="4">
        <f t="shared" si="7"/>
        <v>0</v>
      </c>
      <c r="AD12" s="4">
        <f t="shared" si="7"/>
        <v>-3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127</v>
      </c>
      <c r="C13" s="4">
        <f t="shared" si="2"/>
        <v>0</v>
      </c>
      <c r="D13" s="4">
        <v>60</v>
      </c>
      <c r="E13" s="4">
        <v>0</v>
      </c>
      <c r="F13" s="4">
        <v>67</v>
      </c>
      <c r="G13" s="4">
        <v>0</v>
      </c>
      <c r="H13" s="4">
        <f t="shared" si="3"/>
        <v>134</v>
      </c>
      <c r="I13" s="4">
        <f t="shared" si="3"/>
        <v>2</v>
      </c>
      <c r="J13" s="4">
        <v>66</v>
      </c>
      <c r="K13" s="4">
        <v>2</v>
      </c>
      <c r="L13" s="4">
        <v>68</v>
      </c>
      <c r="M13" s="4">
        <v>0</v>
      </c>
      <c r="N13" s="4">
        <f t="shared" si="4"/>
        <v>147</v>
      </c>
      <c r="O13" s="4">
        <f t="shared" si="4"/>
        <v>2</v>
      </c>
      <c r="P13" s="4">
        <v>72</v>
      </c>
      <c r="Q13" s="4">
        <v>2</v>
      </c>
      <c r="R13" s="4">
        <v>75</v>
      </c>
      <c r="S13" s="4">
        <v>0</v>
      </c>
      <c r="T13" s="4">
        <f t="shared" si="5"/>
        <v>-7</v>
      </c>
      <c r="U13" s="4">
        <f t="shared" si="5"/>
        <v>-2</v>
      </c>
      <c r="V13" s="4">
        <f t="shared" si="6"/>
        <v>-6</v>
      </c>
      <c r="W13" s="4">
        <f t="shared" si="6"/>
        <v>-2</v>
      </c>
      <c r="X13" s="4">
        <f t="shared" si="6"/>
        <v>-1</v>
      </c>
      <c r="Y13" s="4">
        <f t="shared" si="6"/>
        <v>0</v>
      </c>
      <c r="Z13" s="4">
        <f t="shared" si="7"/>
        <v>-20</v>
      </c>
      <c r="AA13" s="4">
        <f t="shared" si="7"/>
        <v>-2</v>
      </c>
      <c r="AB13" s="4">
        <f t="shared" si="7"/>
        <v>-12</v>
      </c>
      <c r="AC13" s="4">
        <f t="shared" si="7"/>
        <v>-2</v>
      </c>
      <c r="AD13" s="4">
        <f t="shared" si="7"/>
        <v>-8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89</v>
      </c>
      <c r="C14" s="4">
        <f t="shared" si="2"/>
        <v>7</v>
      </c>
      <c r="D14" s="4">
        <v>46</v>
      </c>
      <c r="E14" s="4">
        <v>6</v>
      </c>
      <c r="F14" s="4">
        <v>43</v>
      </c>
      <c r="G14" s="4">
        <v>1</v>
      </c>
      <c r="H14" s="4">
        <f t="shared" si="3"/>
        <v>79</v>
      </c>
      <c r="I14" s="4">
        <f t="shared" si="3"/>
        <v>6</v>
      </c>
      <c r="J14" s="4">
        <v>42</v>
      </c>
      <c r="K14" s="4">
        <v>5</v>
      </c>
      <c r="L14" s="4">
        <v>37</v>
      </c>
      <c r="M14" s="4">
        <v>1</v>
      </c>
      <c r="N14" s="4">
        <f t="shared" si="4"/>
        <v>74</v>
      </c>
      <c r="O14" s="4">
        <f t="shared" si="4"/>
        <v>5</v>
      </c>
      <c r="P14" s="4">
        <v>41</v>
      </c>
      <c r="Q14" s="4">
        <v>5</v>
      </c>
      <c r="R14" s="4">
        <v>33</v>
      </c>
      <c r="S14" s="4">
        <v>0</v>
      </c>
      <c r="T14" s="4">
        <f t="shared" si="5"/>
        <v>10</v>
      </c>
      <c r="U14" s="4">
        <f t="shared" si="5"/>
        <v>1</v>
      </c>
      <c r="V14" s="4">
        <f t="shared" si="6"/>
        <v>4</v>
      </c>
      <c r="W14" s="4">
        <f t="shared" si="6"/>
        <v>1</v>
      </c>
      <c r="X14" s="4">
        <f t="shared" si="6"/>
        <v>6</v>
      </c>
      <c r="Y14" s="4">
        <f t="shared" si="6"/>
        <v>0</v>
      </c>
      <c r="Z14" s="4">
        <f t="shared" si="7"/>
        <v>15</v>
      </c>
      <c r="AA14" s="4">
        <f t="shared" si="7"/>
        <v>2</v>
      </c>
      <c r="AB14" s="4">
        <f t="shared" si="7"/>
        <v>5</v>
      </c>
      <c r="AC14" s="4">
        <f t="shared" si="7"/>
        <v>1</v>
      </c>
      <c r="AD14" s="4">
        <f t="shared" si="7"/>
        <v>10</v>
      </c>
      <c r="AE14" s="4">
        <f t="shared" si="7"/>
        <v>1</v>
      </c>
    </row>
    <row r="15" spans="1:32" s="1" customFormat="1" ht="18" customHeight="1" x14ac:dyDescent="0.15">
      <c r="A15" s="4" t="s">
        <v>7</v>
      </c>
      <c r="B15" s="4">
        <f t="shared" si="2"/>
        <v>70</v>
      </c>
      <c r="C15" s="4">
        <f t="shared" si="2"/>
        <v>8</v>
      </c>
      <c r="D15" s="4">
        <v>50</v>
      </c>
      <c r="E15" s="4">
        <v>8</v>
      </c>
      <c r="F15" s="4">
        <v>20</v>
      </c>
      <c r="G15" s="4">
        <v>0</v>
      </c>
      <c r="H15" s="4">
        <f t="shared" si="3"/>
        <v>77</v>
      </c>
      <c r="I15" s="4">
        <f t="shared" si="3"/>
        <v>9</v>
      </c>
      <c r="J15" s="4">
        <v>54</v>
      </c>
      <c r="K15" s="4">
        <v>9</v>
      </c>
      <c r="L15" s="4">
        <v>23</v>
      </c>
      <c r="M15" s="4">
        <v>0</v>
      </c>
      <c r="N15" s="4">
        <f t="shared" si="4"/>
        <v>75</v>
      </c>
      <c r="O15" s="4">
        <f t="shared" si="4"/>
        <v>8</v>
      </c>
      <c r="P15" s="4">
        <v>54</v>
      </c>
      <c r="Q15" s="4">
        <v>8</v>
      </c>
      <c r="R15" s="4">
        <v>21</v>
      </c>
      <c r="S15" s="4">
        <v>0</v>
      </c>
      <c r="T15" s="4">
        <f t="shared" si="5"/>
        <v>-7</v>
      </c>
      <c r="U15" s="4">
        <f t="shared" si="5"/>
        <v>-1</v>
      </c>
      <c r="V15" s="4">
        <f t="shared" si="6"/>
        <v>-4</v>
      </c>
      <c r="W15" s="4">
        <f t="shared" si="6"/>
        <v>-1</v>
      </c>
      <c r="X15" s="4">
        <f t="shared" si="6"/>
        <v>-3</v>
      </c>
      <c r="Y15" s="4">
        <f t="shared" si="6"/>
        <v>0</v>
      </c>
      <c r="Z15" s="4">
        <f t="shared" si="7"/>
        <v>-5</v>
      </c>
      <c r="AA15" s="4">
        <f t="shared" si="7"/>
        <v>0</v>
      </c>
      <c r="AB15" s="4">
        <f t="shared" si="7"/>
        <v>-4</v>
      </c>
      <c r="AC15" s="4">
        <f t="shared" si="7"/>
        <v>0</v>
      </c>
      <c r="AD15" s="4">
        <f t="shared" si="7"/>
        <v>-1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117</v>
      </c>
      <c r="C16" s="4">
        <f t="shared" si="2"/>
        <v>9</v>
      </c>
      <c r="D16" s="4">
        <v>74</v>
      </c>
      <c r="E16" s="4">
        <v>9</v>
      </c>
      <c r="F16" s="4">
        <v>43</v>
      </c>
      <c r="G16" s="4">
        <v>0</v>
      </c>
      <c r="H16" s="4">
        <f t="shared" si="3"/>
        <v>106</v>
      </c>
      <c r="I16" s="4">
        <f t="shared" si="3"/>
        <v>6</v>
      </c>
      <c r="J16" s="4">
        <v>67</v>
      </c>
      <c r="K16" s="4">
        <v>6</v>
      </c>
      <c r="L16" s="4">
        <v>39</v>
      </c>
      <c r="M16" s="4">
        <v>0</v>
      </c>
      <c r="N16" s="4">
        <f t="shared" si="4"/>
        <v>113</v>
      </c>
      <c r="O16" s="4">
        <f t="shared" si="4"/>
        <v>6</v>
      </c>
      <c r="P16" s="4">
        <v>73</v>
      </c>
      <c r="Q16" s="4">
        <v>6</v>
      </c>
      <c r="R16" s="4">
        <v>40</v>
      </c>
      <c r="S16" s="4">
        <v>0</v>
      </c>
      <c r="T16" s="4">
        <f t="shared" si="5"/>
        <v>11</v>
      </c>
      <c r="U16" s="4">
        <f t="shared" si="5"/>
        <v>3</v>
      </c>
      <c r="V16" s="4">
        <f t="shared" si="6"/>
        <v>7</v>
      </c>
      <c r="W16" s="4">
        <f t="shared" si="6"/>
        <v>3</v>
      </c>
      <c r="X16" s="4">
        <f t="shared" si="6"/>
        <v>4</v>
      </c>
      <c r="Y16" s="4">
        <f t="shared" si="6"/>
        <v>0</v>
      </c>
      <c r="Z16" s="4">
        <f t="shared" si="7"/>
        <v>4</v>
      </c>
      <c r="AA16" s="4">
        <f t="shared" si="7"/>
        <v>3</v>
      </c>
      <c r="AB16" s="4">
        <f t="shared" si="7"/>
        <v>1</v>
      </c>
      <c r="AC16" s="4">
        <f t="shared" si="7"/>
        <v>3</v>
      </c>
      <c r="AD16" s="4">
        <f t="shared" si="7"/>
        <v>3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132</v>
      </c>
      <c r="C17" s="4">
        <f t="shared" si="2"/>
        <v>3</v>
      </c>
      <c r="D17" s="4">
        <v>72</v>
      </c>
      <c r="E17" s="4">
        <v>2</v>
      </c>
      <c r="F17" s="4">
        <v>60</v>
      </c>
      <c r="G17" s="4">
        <v>1</v>
      </c>
      <c r="H17" s="4">
        <f t="shared" si="3"/>
        <v>147</v>
      </c>
      <c r="I17" s="4">
        <f t="shared" si="3"/>
        <v>4</v>
      </c>
      <c r="J17" s="4">
        <v>81</v>
      </c>
      <c r="K17" s="4">
        <v>3</v>
      </c>
      <c r="L17" s="4">
        <v>66</v>
      </c>
      <c r="M17" s="4">
        <v>1</v>
      </c>
      <c r="N17" s="4">
        <f t="shared" si="4"/>
        <v>147</v>
      </c>
      <c r="O17" s="4">
        <f t="shared" si="4"/>
        <v>4</v>
      </c>
      <c r="P17" s="4">
        <v>82</v>
      </c>
      <c r="Q17" s="4">
        <v>3</v>
      </c>
      <c r="R17" s="4">
        <v>65</v>
      </c>
      <c r="S17" s="4">
        <v>1</v>
      </c>
      <c r="T17" s="4">
        <f t="shared" si="5"/>
        <v>-15</v>
      </c>
      <c r="U17" s="4">
        <f t="shared" si="5"/>
        <v>-1</v>
      </c>
      <c r="V17" s="4">
        <f t="shared" si="6"/>
        <v>-9</v>
      </c>
      <c r="W17" s="4">
        <f t="shared" si="6"/>
        <v>-1</v>
      </c>
      <c r="X17" s="4">
        <f t="shared" si="6"/>
        <v>-6</v>
      </c>
      <c r="Y17" s="4">
        <f t="shared" si="6"/>
        <v>0</v>
      </c>
      <c r="Z17" s="4">
        <f t="shared" si="7"/>
        <v>-15</v>
      </c>
      <c r="AA17" s="4">
        <f t="shared" si="7"/>
        <v>-1</v>
      </c>
      <c r="AB17" s="4">
        <f t="shared" si="7"/>
        <v>-10</v>
      </c>
      <c r="AC17" s="4">
        <f t="shared" si="7"/>
        <v>-1</v>
      </c>
      <c r="AD17" s="4">
        <f t="shared" si="7"/>
        <v>-5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153</v>
      </c>
      <c r="C18" s="4">
        <f t="shared" si="2"/>
        <v>3</v>
      </c>
      <c r="D18" s="4">
        <v>88</v>
      </c>
      <c r="E18" s="4">
        <v>0</v>
      </c>
      <c r="F18" s="4">
        <v>65</v>
      </c>
      <c r="G18" s="4">
        <v>3</v>
      </c>
      <c r="H18" s="4">
        <f t="shared" si="3"/>
        <v>161</v>
      </c>
      <c r="I18" s="4">
        <f t="shared" si="3"/>
        <v>3</v>
      </c>
      <c r="J18" s="4">
        <v>91</v>
      </c>
      <c r="K18" s="4">
        <v>0</v>
      </c>
      <c r="L18" s="4">
        <v>70</v>
      </c>
      <c r="M18" s="4">
        <v>3</v>
      </c>
      <c r="N18" s="4">
        <f t="shared" si="4"/>
        <v>166</v>
      </c>
      <c r="O18" s="4">
        <f t="shared" si="4"/>
        <v>3</v>
      </c>
      <c r="P18" s="4">
        <v>97</v>
      </c>
      <c r="Q18" s="4">
        <v>1</v>
      </c>
      <c r="R18" s="4">
        <v>69</v>
      </c>
      <c r="S18" s="4">
        <v>2</v>
      </c>
      <c r="T18" s="4">
        <f t="shared" si="5"/>
        <v>-8</v>
      </c>
      <c r="U18" s="4">
        <f t="shared" si="5"/>
        <v>0</v>
      </c>
      <c r="V18" s="4">
        <f t="shared" si="6"/>
        <v>-3</v>
      </c>
      <c r="W18" s="4">
        <f t="shared" si="6"/>
        <v>0</v>
      </c>
      <c r="X18" s="4">
        <f t="shared" si="6"/>
        <v>-5</v>
      </c>
      <c r="Y18" s="4">
        <f t="shared" si="6"/>
        <v>0</v>
      </c>
      <c r="Z18" s="4">
        <f t="shared" si="7"/>
        <v>-13</v>
      </c>
      <c r="AA18" s="4">
        <f t="shared" si="7"/>
        <v>0</v>
      </c>
      <c r="AB18" s="4">
        <f t="shared" si="7"/>
        <v>-9</v>
      </c>
      <c r="AC18" s="4">
        <f t="shared" si="7"/>
        <v>-1</v>
      </c>
      <c r="AD18" s="4">
        <f t="shared" si="7"/>
        <v>-4</v>
      </c>
      <c r="AE18" s="4">
        <f t="shared" si="7"/>
        <v>1</v>
      </c>
    </row>
    <row r="19" spans="1:31" s="1" customFormat="1" ht="18" customHeight="1" x14ac:dyDescent="0.15">
      <c r="A19" s="4" t="s">
        <v>11</v>
      </c>
      <c r="B19" s="4">
        <f t="shared" si="2"/>
        <v>153</v>
      </c>
      <c r="C19" s="4">
        <f t="shared" si="2"/>
        <v>1</v>
      </c>
      <c r="D19" s="4">
        <v>76</v>
      </c>
      <c r="E19" s="4">
        <v>0</v>
      </c>
      <c r="F19" s="4">
        <v>77</v>
      </c>
      <c r="G19" s="4">
        <v>1</v>
      </c>
      <c r="H19" s="4">
        <f t="shared" si="3"/>
        <v>150</v>
      </c>
      <c r="I19" s="4">
        <f t="shared" si="3"/>
        <v>1</v>
      </c>
      <c r="J19" s="4">
        <v>77</v>
      </c>
      <c r="K19" s="4">
        <v>0</v>
      </c>
      <c r="L19" s="4">
        <v>73</v>
      </c>
      <c r="M19" s="4">
        <v>1</v>
      </c>
      <c r="N19" s="4">
        <f t="shared" si="4"/>
        <v>151</v>
      </c>
      <c r="O19" s="4">
        <f t="shared" si="4"/>
        <v>1</v>
      </c>
      <c r="P19" s="4">
        <v>78</v>
      </c>
      <c r="Q19" s="4">
        <v>0</v>
      </c>
      <c r="R19" s="4">
        <v>73</v>
      </c>
      <c r="S19" s="4">
        <v>1</v>
      </c>
      <c r="T19" s="4">
        <f t="shared" si="5"/>
        <v>3</v>
      </c>
      <c r="U19" s="4">
        <f t="shared" si="5"/>
        <v>0</v>
      </c>
      <c r="V19" s="4">
        <f t="shared" si="6"/>
        <v>-1</v>
      </c>
      <c r="W19" s="4">
        <f t="shared" si="6"/>
        <v>0</v>
      </c>
      <c r="X19" s="4">
        <f t="shared" si="6"/>
        <v>4</v>
      </c>
      <c r="Y19" s="4">
        <f t="shared" si="6"/>
        <v>0</v>
      </c>
      <c r="Z19" s="4">
        <f t="shared" si="7"/>
        <v>2</v>
      </c>
      <c r="AA19" s="4">
        <f t="shared" si="7"/>
        <v>0</v>
      </c>
      <c r="AB19" s="4">
        <f t="shared" si="7"/>
        <v>-2</v>
      </c>
      <c r="AC19" s="4">
        <f t="shared" si="7"/>
        <v>0</v>
      </c>
      <c r="AD19" s="4">
        <f t="shared" si="7"/>
        <v>4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186</v>
      </c>
      <c r="C20" s="4">
        <f t="shared" si="2"/>
        <v>1</v>
      </c>
      <c r="D20" s="4">
        <v>96</v>
      </c>
      <c r="E20" s="4">
        <v>0</v>
      </c>
      <c r="F20" s="4">
        <v>90</v>
      </c>
      <c r="G20" s="4">
        <v>1</v>
      </c>
      <c r="H20" s="4">
        <f t="shared" si="3"/>
        <v>201</v>
      </c>
      <c r="I20" s="4">
        <f t="shared" si="3"/>
        <v>1</v>
      </c>
      <c r="J20" s="4">
        <v>99</v>
      </c>
      <c r="K20" s="4">
        <v>0</v>
      </c>
      <c r="L20" s="4">
        <v>102</v>
      </c>
      <c r="M20" s="4">
        <v>1</v>
      </c>
      <c r="N20" s="4">
        <f t="shared" si="4"/>
        <v>201</v>
      </c>
      <c r="O20" s="4">
        <f t="shared" si="4"/>
        <v>1</v>
      </c>
      <c r="P20" s="4">
        <v>98</v>
      </c>
      <c r="Q20" s="4">
        <v>0</v>
      </c>
      <c r="R20" s="4">
        <v>103</v>
      </c>
      <c r="S20" s="4">
        <v>1</v>
      </c>
      <c r="T20" s="4">
        <f t="shared" si="5"/>
        <v>-15</v>
      </c>
      <c r="U20" s="4">
        <f t="shared" si="5"/>
        <v>0</v>
      </c>
      <c r="V20" s="4">
        <f t="shared" si="6"/>
        <v>-3</v>
      </c>
      <c r="W20" s="4">
        <f t="shared" si="6"/>
        <v>0</v>
      </c>
      <c r="X20" s="4">
        <f t="shared" si="6"/>
        <v>-12</v>
      </c>
      <c r="Y20" s="4">
        <f t="shared" si="6"/>
        <v>0</v>
      </c>
      <c r="Z20" s="4">
        <f t="shared" si="7"/>
        <v>-15</v>
      </c>
      <c r="AA20" s="4">
        <f t="shared" si="7"/>
        <v>0</v>
      </c>
      <c r="AB20" s="4">
        <f t="shared" si="7"/>
        <v>-2</v>
      </c>
      <c r="AC20" s="4">
        <f t="shared" si="7"/>
        <v>0</v>
      </c>
      <c r="AD20" s="4">
        <f t="shared" si="7"/>
        <v>-13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271</v>
      </c>
      <c r="C21" s="4">
        <f t="shared" si="2"/>
        <v>0</v>
      </c>
      <c r="D21" s="4">
        <v>149</v>
      </c>
      <c r="E21" s="4">
        <v>0</v>
      </c>
      <c r="F21" s="4">
        <v>122</v>
      </c>
      <c r="G21" s="4">
        <v>0</v>
      </c>
      <c r="H21" s="4">
        <f t="shared" si="3"/>
        <v>277</v>
      </c>
      <c r="I21" s="4">
        <f t="shared" si="3"/>
        <v>0</v>
      </c>
      <c r="J21" s="4">
        <v>150</v>
      </c>
      <c r="K21" s="4">
        <v>0</v>
      </c>
      <c r="L21" s="4">
        <v>127</v>
      </c>
      <c r="M21" s="4">
        <v>0</v>
      </c>
      <c r="N21" s="4">
        <f t="shared" si="4"/>
        <v>275</v>
      </c>
      <c r="O21" s="4">
        <f t="shared" si="4"/>
        <v>0</v>
      </c>
      <c r="P21" s="4">
        <v>151</v>
      </c>
      <c r="Q21" s="4">
        <v>0</v>
      </c>
      <c r="R21" s="4">
        <v>124</v>
      </c>
      <c r="S21" s="4">
        <v>0</v>
      </c>
      <c r="T21" s="4">
        <f t="shared" si="5"/>
        <v>-6</v>
      </c>
      <c r="U21" s="4">
        <f t="shared" si="5"/>
        <v>0</v>
      </c>
      <c r="V21" s="4">
        <f t="shared" si="6"/>
        <v>-1</v>
      </c>
      <c r="W21" s="4">
        <f t="shared" si="6"/>
        <v>0</v>
      </c>
      <c r="X21" s="4">
        <f t="shared" si="6"/>
        <v>-5</v>
      </c>
      <c r="Y21" s="4">
        <f t="shared" si="6"/>
        <v>0</v>
      </c>
      <c r="Z21" s="4">
        <f t="shared" si="7"/>
        <v>-4</v>
      </c>
      <c r="AA21" s="4">
        <f t="shared" si="7"/>
        <v>0</v>
      </c>
      <c r="AB21" s="4">
        <f t="shared" si="7"/>
        <v>-2</v>
      </c>
      <c r="AC21" s="4">
        <f t="shared" si="7"/>
        <v>0</v>
      </c>
      <c r="AD21" s="4">
        <f t="shared" si="7"/>
        <v>-2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356</v>
      </c>
      <c r="C22" s="4">
        <f t="shared" si="2"/>
        <v>1</v>
      </c>
      <c r="D22" s="4">
        <v>195</v>
      </c>
      <c r="E22" s="4">
        <v>0</v>
      </c>
      <c r="F22" s="4">
        <v>161</v>
      </c>
      <c r="G22" s="4">
        <v>1</v>
      </c>
      <c r="H22" s="4">
        <f t="shared" si="3"/>
        <v>367</v>
      </c>
      <c r="I22" s="4">
        <f t="shared" si="3"/>
        <v>1</v>
      </c>
      <c r="J22" s="4">
        <v>199</v>
      </c>
      <c r="K22" s="4">
        <v>0</v>
      </c>
      <c r="L22" s="4">
        <v>168</v>
      </c>
      <c r="M22" s="4">
        <v>1</v>
      </c>
      <c r="N22" s="4">
        <f t="shared" si="4"/>
        <v>371</v>
      </c>
      <c r="O22" s="4">
        <f t="shared" si="4"/>
        <v>1</v>
      </c>
      <c r="P22" s="4">
        <v>203</v>
      </c>
      <c r="Q22" s="4">
        <v>0</v>
      </c>
      <c r="R22" s="4">
        <v>168</v>
      </c>
      <c r="S22" s="4">
        <v>1</v>
      </c>
      <c r="T22" s="4">
        <f t="shared" si="5"/>
        <v>-11</v>
      </c>
      <c r="U22" s="4">
        <f t="shared" si="5"/>
        <v>0</v>
      </c>
      <c r="V22" s="4">
        <f t="shared" si="6"/>
        <v>-4</v>
      </c>
      <c r="W22" s="4">
        <f t="shared" si="6"/>
        <v>0</v>
      </c>
      <c r="X22" s="4">
        <f t="shared" si="6"/>
        <v>-7</v>
      </c>
      <c r="Y22" s="4">
        <f t="shared" si="6"/>
        <v>0</v>
      </c>
      <c r="Z22" s="4">
        <f t="shared" si="7"/>
        <v>-15</v>
      </c>
      <c r="AA22" s="4">
        <f t="shared" si="7"/>
        <v>0</v>
      </c>
      <c r="AB22" s="4">
        <f t="shared" si="7"/>
        <v>-8</v>
      </c>
      <c r="AC22" s="4">
        <f t="shared" si="7"/>
        <v>0</v>
      </c>
      <c r="AD22" s="4">
        <f t="shared" si="7"/>
        <v>-7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411</v>
      </c>
      <c r="C23" s="4">
        <f t="shared" si="2"/>
        <v>1</v>
      </c>
      <c r="D23" s="4">
        <v>218</v>
      </c>
      <c r="E23" s="4">
        <v>1</v>
      </c>
      <c r="F23" s="4">
        <v>193</v>
      </c>
      <c r="G23" s="4">
        <v>0</v>
      </c>
      <c r="H23" s="4">
        <f t="shared" si="3"/>
        <v>436</v>
      </c>
      <c r="I23" s="4">
        <f t="shared" si="3"/>
        <v>1</v>
      </c>
      <c r="J23" s="4">
        <v>233</v>
      </c>
      <c r="K23" s="4">
        <v>1</v>
      </c>
      <c r="L23" s="4">
        <v>203</v>
      </c>
      <c r="M23" s="4">
        <v>0</v>
      </c>
      <c r="N23" s="4">
        <f t="shared" si="4"/>
        <v>437</v>
      </c>
      <c r="O23" s="4">
        <f t="shared" si="4"/>
        <v>1</v>
      </c>
      <c r="P23" s="4">
        <v>234</v>
      </c>
      <c r="Q23" s="4">
        <v>1</v>
      </c>
      <c r="R23" s="4">
        <v>203</v>
      </c>
      <c r="S23" s="4">
        <v>0</v>
      </c>
      <c r="T23" s="4">
        <f t="shared" si="5"/>
        <v>-25</v>
      </c>
      <c r="U23" s="4">
        <f t="shared" si="5"/>
        <v>0</v>
      </c>
      <c r="V23" s="4">
        <f t="shared" si="6"/>
        <v>-15</v>
      </c>
      <c r="W23" s="4">
        <f t="shared" si="6"/>
        <v>0</v>
      </c>
      <c r="X23" s="4">
        <f t="shared" si="6"/>
        <v>-10</v>
      </c>
      <c r="Y23" s="4">
        <f t="shared" si="6"/>
        <v>0</v>
      </c>
      <c r="Z23" s="4">
        <f t="shared" si="7"/>
        <v>-26</v>
      </c>
      <c r="AA23" s="4">
        <f t="shared" si="7"/>
        <v>0</v>
      </c>
      <c r="AB23" s="4">
        <f t="shared" si="7"/>
        <v>-16</v>
      </c>
      <c r="AC23" s="4">
        <f t="shared" si="7"/>
        <v>0</v>
      </c>
      <c r="AD23" s="4">
        <f t="shared" si="7"/>
        <v>-10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402</v>
      </c>
      <c r="C24" s="4">
        <f t="shared" si="2"/>
        <v>0</v>
      </c>
      <c r="D24" s="4">
        <v>195</v>
      </c>
      <c r="E24" s="4">
        <v>0</v>
      </c>
      <c r="F24" s="4">
        <v>207</v>
      </c>
      <c r="G24" s="4">
        <v>0</v>
      </c>
      <c r="H24" s="4">
        <f t="shared" si="3"/>
        <v>361</v>
      </c>
      <c r="I24" s="4">
        <f t="shared" si="3"/>
        <v>0</v>
      </c>
      <c r="J24" s="4">
        <v>175</v>
      </c>
      <c r="K24" s="4">
        <v>0</v>
      </c>
      <c r="L24" s="4">
        <v>186</v>
      </c>
      <c r="M24" s="4">
        <v>0</v>
      </c>
      <c r="N24" s="4">
        <f t="shared" si="4"/>
        <v>366</v>
      </c>
      <c r="O24" s="4">
        <f t="shared" si="4"/>
        <v>0</v>
      </c>
      <c r="P24" s="4">
        <v>178</v>
      </c>
      <c r="Q24" s="4">
        <v>0</v>
      </c>
      <c r="R24" s="4">
        <v>188</v>
      </c>
      <c r="S24" s="4">
        <v>0</v>
      </c>
      <c r="T24" s="4">
        <f t="shared" si="5"/>
        <v>41</v>
      </c>
      <c r="U24" s="4">
        <f t="shared" si="5"/>
        <v>0</v>
      </c>
      <c r="V24" s="4">
        <f t="shared" si="6"/>
        <v>20</v>
      </c>
      <c r="W24" s="4">
        <f t="shared" si="6"/>
        <v>0</v>
      </c>
      <c r="X24" s="4">
        <f t="shared" si="6"/>
        <v>21</v>
      </c>
      <c r="Y24" s="4">
        <f t="shared" si="6"/>
        <v>0</v>
      </c>
      <c r="Z24" s="4">
        <f t="shared" si="7"/>
        <v>36</v>
      </c>
      <c r="AA24" s="4">
        <f t="shared" si="7"/>
        <v>0</v>
      </c>
      <c r="AB24" s="4">
        <f t="shared" si="7"/>
        <v>17</v>
      </c>
      <c r="AC24" s="4">
        <f t="shared" si="7"/>
        <v>0</v>
      </c>
      <c r="AD24" s="4">
        <f t="shared" si="7"/>
        <v>19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323</v>
      </c>
      <c r="C25" s="4">
        <f t="shared" si="2"/>
        <v>0</v>
      </c>
      <c r="D25" s="4">
        <v>139</v>
      </c>
      <c r="E25" s="4">
        <v>0</v>
      </c>
      <c r="F25" s="4">
        <v>184</v>
      </c>
      <c r="G25" s="4">
        <v>0</v>
      </c>
      <c r="H25" s="4">
        <f t="shared" si="3"/>
        <v>353</v>
      </c>
      <c r="I25" s="4">
        <f t="shared" si="3"/>
        <v>0</v>
      </c>
      <c r="J25" s="4">
        <v>148</v>
      </c>
      <c r="K25" s="4">
        <v>0</v>
      </c>
      <c r="L25" s="4">
        <v>205</v>
      </c>
      <c r="M25" s="4">
        <v>0</v>
      </c>
      <c r="N25" s="4">
        <f t="shared" si="4"/>
        <v>358</v>
      </c>
      <c r="O25" s="4">
        <f t="shared" si="4"/>
        <v>0</v>
      </c>
      <c r="P25" s="4">
        <v>152</v>
      </c>
      <c r="Q25" s="4">
        <v>0</v>
      </c>
      <c r="R25" s="4">
        <v>206</v>
      </c>
      <c r="S25" s="4">
        <v>0</v>
      </c>
      <c r="T25" s="4">
        <f t="shared" si="5"/>
        <v>-30</v>
      </c>
      <c r="U25" s="4">
        <f t="shared" si="5"/>
        <v>0</v>
      </c>
      <c r="V25" s="4">
        <f t="shared" si="5"/>
        <v>-9</v>
      </c>
      <c r="W25" s="4">
        <f t="shared" si="5"/>
        <v>0</v>
      </c>
      <c r="X25" s="4">
        <f t="shared" si="5"/>
        <v>-21</v>
      </c>
      <c r="Y25" s="4">
        <f t="shared" si="5"/>
        <v>0</v>
      </c>
      <c r="Z25" s="4">
        <f t="shared" si="7"/>
        <v>-35</v>
      </c>
      <c r="AA25" s="4">
        <f t="shared" si="7"/>
        <v>0</v>
      </c>
      <c r="AB25" s="4">
        <f t="shared" si="7"/>
        <v>-13</v>
      </c>
      <c r="AC25" s="4">
        <f t="shared" si="7"/>
        <v>0</v>
      </c>
      <c r="AD25" s="4">
        <f t="shared" si="7"/>
        <v>-22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398</v>
      </c>
      <c r="C26" s="4">
        <f t="shared" si="2"/>
        <v>0</v>
      </c>
      <c r="D26" s="4">
        <v>142</v>
      </c>
      <c r="E26" s="4">
        <v>0</v>
      </c>
      <c r="F26" s="4">
        <v>256</v>
      </c>
      <c r="G26" s="4">
        <v>0</v>
      </c>
      <c r="H26" s="4">
        <f t="shared" si="3"/>
        <v>413</v>
      </c>
      <c r="I26" s="4">
        <f t="shared" si="3"/>
        <v>0</v>
      </c>
      <c r="J26" s="4">
        <v>137</v>
      </c>
      <c r="K26" s="4">
        <v>0</v>
      </c>
      <c r="L26" s="4">
        <v>276</v>
      </c>
      <c r="M26" s="4">
        <v>0</v>
      </c>
      <c r="N26" s="4">
        <f t="shared" si="4"/>
        <v>434</v>
      </c>
      <c r="O26" s="4">
        <f t="shared" si="4"/>
        <v>0</v>
      </c>
      <c r="P26" s="4">
        <v>147</v>
      </c>
      <c r="Q26" s="4">
        <v>0</v>
      </c>
      <c r="R26" s="4">
        <v>287</v>
      </c>
      <c r="S26" s="4">
        <v>0</v>
      </c>
      <c r="T26" s="4">
        <f t="shared" si="5"/>
        <v>-15</v>
      </c>
      <c r="U26" s="4">
        <f t="shared" si="5"/>
        <v>0</v>
      </c>
      <c r="V26" s="4">
        <f t="shared" si="5"/>
        <v>5</v>
      </c>
      <c r="W26" s="4">
        <f t="shared" si="5"/>
        <v>0</v>
      </c>
      <c r="X26" s="4">
        <f t="shared" si="5"/>
        <v>-20</v>
      </c>
      <c r="Y26" s="4">
        <f t="shared" si="5"/>
        <v>0</v>
      </c>
      <c r="Z26" s="4">
        <f t="shared" si="7"/>
        <v>-36</v>
      </c>
      <c r="AA26" s="4">
        <f t="shared" si="7"/>
        <v>0</v>
      </c>
      <c r="AB26" s="4">
        <f t="shared" si="7"/>
        <v>-5</v>
      </c>
      <c r="AC26" s="4">
        <f t="shared" si="7"/>
        <v>0</v>
      </c>
      <c r="AD26" s="4">
        <f t="shared" si="7"/>
        <v>-31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400</v>
      </c>
      <c r="C27" s="4">
        <f t="shared" si="2"/>
        <v>0</v>
      </c>
      <c r="D27" s="4">
        <v>129</v>
      </c>
      <c r="E27" s="4">
        <v>0</v>
      </c>
      <c r="F27" s="4">
        <v>271</v>
      </c>
      <c r="G27" s="4">
        <v>0</v>
      </c>
      <c r="H27" s="4">
        <f t="shared" si="3"/>
        <v>370</v>
      </c>
      <c r="I27" s="4">
        <f t="shared" si="3"/>
        <v>0</v>
      </c>
      <c r="J27" s="4">
        <v>122</v>
      </c>
      <c r="K27" s="4">
        <v>0</v>
      </c>
      <c r="L27" s="4">
        <v>248</v>
      </c>
      <c r="M27" s="4">
        <v>0</v>
      </c>
      <c r="N27" s="4">
        <f t="shared" si="4"/>
        <v>401</v>
      </c>
      <c r="O27" s="4">
        <f t="shared" si="4"/>
        <v>0</v>
      </c>
      <c r="P27" s="4">
        <v>135</v>
      </c>
      <c r="Q27" s="4">
        <v>0</v>
      </c>
      <c r="R27" s="4">
        <v>266</v>
      </c>
      <c r="S27" s="4">
        <v>0</v>
      </c>
      <c r="T27" s="4">
        <f t="shared" si="5"/>
        <v>30</v>
      </c>
      <c r="U27" s="4">
        <f t="shared" si="5"/>
        <v>0</v>
      </c>
      <c r="V27" s="4">
        <f t="shared" si="5"/>
        <v>7</v>
      </c>
      <c r="W27" s="4">
        <f t="shared" si="5"/>
        <v>0</v>
      </c>
      <c r="X27" s="4">
        <f t="shared" si="5"/>
        <v>23</v>
      </c>
      <c r="Y27" s="4">
        <f t="shared" si="5"/>
        <v>0</v>
      </c>
      <c r="Z27" s="4">
        <f t="shared" si="7"/>
        <v>-1</v>
      </c>
      <c r="AA27" s="4">
        <f t="shared" si="7"/>
        <v>0</v>
      </c>
      <c r="AB27" s="4">
        <f t="shared" si="7"/>
        <v>-6</v>
      </c>
      <c r="AC27" s="4">
        <f t="shared" si="7"/>
        <v>0</v>
      </c>
      <c r="AD27" s="4">
        <f t="shared" si="7"/>
        <v>5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235</v>
      </c>
      <c r="C28" s="4">
        <f t="shared" si="2"/>
        <v>0</v>
      </c>
      <c r="D28" s="4">
        <v>73</v>
      </c>
      <c r="E28" s="4">
        <v>0</v>
      </c>
      <c r="F28" s="4">
        <v>162</v>
      </c>
      <c r="G28" s="4">
        <v>0</v>
      </c>
      <c r="H28" s="4">
        <f t="shared" si="3"/>
        <v>194</v>
      </c>
      <c r="I28" s="4">
        <f t="shared" si="3"/>
        <v>0</v>
      </c>
      <c r="J28" s="4">
        <v>61</v>
      </c>
      <c r="K28" s="4">
        <v>0</v>
      </c>
      <c r="L28" s="4">
        <v>133</v>
      </c>
      <c r="M28" s="4">
        <v>0</v>
      </c>
      <c r="N28" s="4">
        <f t="shared" si="4"/>
        <v>233</v>
      </c>
      <c r="O28" s="4">
        <f t="shared" si="4"/>
        <v>0</v>
      </c>
      <c r="P28" s="4">
        <v>72</v>
      </c>
      <c r="Q28" s="4">
        <v>0</v>
      </c>
      <c r="R28" s="4">
        <v>161</v>
      </c>
      <c r="S28" s="4">
        <v>0</v>
      </c>
      <c r="T28" s="4">
        <f t="shared" si="5"/>
        <v>41</v>
      </c>
      <c r="U28" s="4">
        <f t="shared" si="5"/>
        <v>0</v>
      </c>
      <c r="V28" s="4">
        <f t="shared" si="5"/>
        <v>12</v>
      </c>
      <c r="W28" s="4">
        <f t="shared" si="5"/>
        <v>0</v>
      </c>
      <c r="X28" s="4">
        <f t="shared" si="5"/>
        <v>29</v>
      </c>
      <c r="Y28" s="4">
        <f t="shared" si="5"/>
        <v>0</v>
      </c>
      <c r="Z28" s="4">
        <f t="shared" si="7"/>
        <v>2</v>
      </c>
      <c r="AA28" s="4">
        <f t="shared" si="7"/>
        <v>0</v>
      </c>
      <c r="AB28" s="4">
        <f t="shared" si="7"/>
        <v>1</v>
      </c>
      <c r="AC28" s="4">
        <f t="shared" si="7"/>
        <v>0</v>
      </c>
      <c r="AD28" s="4">
        <f t="shared" si="7"/>
        <v>1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64</v>
      </c>
      <c r="C29" s="4">
        <f t="shared" si="2"/>
        <v>0</v>
      </c>
      <c r="D29" s="4">
        <v>18</v>
      </c>
      <c r="E29" s="4">
        <v>0</v>
      </c>
      <c r="F29" s="4">
        <v>46</v>
      </c>
      <c r="G29" s="4">
        <v>0</v>
      </c>
      <c r="H29" s="4">
        <f t="shared" si="3"/>
        <v>53</v>
      </c>
      <c r="I29" s="4">
        <f t="shared" si="3"/>
        <v>0</v>
      </c>
      <c r="J29" s="4">
        <v>15</v>
      </c>
      <c r="K29" s="4">
        <v>0</v>
      </c>
      <c r="L29" s="4">
        <v>38</v>
      </c>
      <c r="M29" s="4">
        <v>0</v>
      </c>
      <c r="N29" s="4">
        <f t="shared" si="4"/>
        <v>70</v>
      </c>
      <c r="O29" s="4">
        <f t="shared" si="4"/>
        <v>0</v>
      </c>
      <c r="P29" s="4">
        <v>21</v>
      </c>
      <c r="Q29" s="4">
        <v>0</v>
      </c>
      <c r="R29" s="4">
        <v>49</v>
      </c>
      <c r="S29" s="4">
        <v>0</v>
      </c>
      <c r="T29" s="4">
        <f t="shared" si="5"/>
        <v>11</v>
      </c>
      <c r="U29" s="4">
        <f t="shared" si="5"/>
        <v>0</v>
      </c>
      <c r="V29" s="4">
        <f t="shared" si="5"/>
        <v>3</v>
      </c>
      <c r="W29" s="4">
        <f t="shared" si="5"/>
        <v>0</v>
      </c>
      <c r="X29" s="4">
        <f t="shared" si="5"/>
        <v>8</v>
      </c>
      <c r="Y29" s="4">
        <f t="shared" si="5"/>
        <v>0</v>
      </c>
      <c r="Z29" s="4">
        <f t="shared" si="7"/>
        <v>-6</v>
      </c>
      <c r="AA29" s="4">
        <f t="shared" si="7"/>
        <v>0</v>
      </c>
      <c r="AB29" s="4">
        <f t="shared" si="7"/>
        <v>-3</v>
      </c>
      <c r="AC29" s="4">
        <f t="shared" si="7"/>
        <v>0</v>
      </c>
      <c r="AD29" s="4">
        <f t="shared" si="7"/>
        <v>-3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15</v>
      </c>
      <c r="C30" s="4">
        <f>E30+G30</f>
        <v>0</v>
      </c>
      <c r="D30" s="4">
        <v>6</v>
      </c>
      <c r="E30" s="4">
        <v>0</v>
      </c>
      <c r="F30" s="4">
        <v>9</v>
      </c>
      <c r="G30" s="4">
        <v>0</v>
      </c>
      <c r="H30" s="4">
        <f t="shared" si="3"/>
        <v>12</v>
      </c>
      <c r="I30" s="4">
        <f t="shared" si="3"/>
        <v>0</v>
      </c>
      <c r="J30" s="4">
        <v>5</v>
      </c>
      <c r="K30" s="4">
        <v>0</v>
      </c>
      <c r="L30" s="4">
        <v>7</v>
      </c>
      <c r="M30" s="4">
        <v>0</v>
      </c>
      <c r="N30" s="4">
        <f t="shared" si="4"/>
        <v>16</v>
      </c>
      <c r="O30" s="4">
        <f t="shared" si="4"/>
        <v>0</v>
      </c>
      <c r="P30" s="4">
        <v>7</v>
      </c>
      <c r="Q30" s="4">
        <v>0</v>
      </c>
      <c r="R30" s="4">
        <v>9</v>
      </c>
      <c r="S30" s="4">
        <v>0</v>
      </c>
      <c r="T30" s="4">
        <f t="shared" ref="T30:Y31" si="8">B30-H30</f>
        <v>3</v>
      </c>
      <c r="U30" s="4">
        <f t="shared" si="8"/>
        <v>0</v>
      </c>
      <c r="V30" s="4">
        <f t="shared" si="8"/>
        <v>1</v>
      </c>
      <c r="W30" s="4">
        <f t="shared" si="8"/>
        <v>0</v>
      </c>
      <c r="X30" s="4">
        <f t="shared" si="8"/>
        <v>2</v>
      </c>
      <c r="Y30" s="4">
        <f t="shared" si="8"/>
        <v>0</v>
      </c>
      <c r="Z30" s="4">
        <f t="shared" si="7"/>
        <v>-1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0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283</v>
      </c>
      <c r="C33" s="4">
        <f t="shared" ref="C33:AE33" si="12">SUM(C10:C12)</f>
        <v>0</v>
      </c>
      <c r="D33" s="4">
        <f t="shared" si="12"/>
        <v>147</v>
      </c>
      <c r="E33" s="4">
        <f t="shared" si="12"/>
        <v>0</v>
      </c>
      <c r="F33" s="4">
        <f t="shared" si="12"/>
        <v>136</v>
      </c>
      <c r="G33" s="4">
        <f t="shared" si="12"/>
        <v>0</v>
      </c>
      <c r="H33" s="4">
        <f t="shared" si="12"/>
        <v>301</v>
      </c>
      <c r="I33" s="4">
        <f t="shared" si="12"/>
        <v>0</v>
      </c>
      <c r="J33" s="4">
        <f t="shared" si="12"/>
        <v>154</v>
      </c>
      <c r="K33" s="4">
        <f t="shared" si="12"/>
        <v>0</v>
      </c>
      <c r="L33" s="4">
        <f t="shared" si="12"/>
        <v>147</v>
      </c>
      <c r="M33" s="4">
        <f t="shared" si="12"/>
        <v>0</v>
      </c>
      <c r="N33" s="4">
        <f t="shared" si="12"/>
        <v>273</v>
      </c>
      <c r="O33" s="4">
        <f t="shared" si="12"/>
        <v>0</v>
      </c>
      <c r="P33" s="4">
        <f t="shared" si="12"/>
        <v>136</v>
      </c>
      <c r="Q33" s="4">
        <f t="shared" si="12"/>
        <v>0</v>
      </c>
      <c r="R33" s="4">
        <f t="shared" si="12"/>
        <v>137</v>
      </c>
      <c r="S33" s="4">
        <f t="shared" si="12"/>
        <v>0</v>
      </c>
      <c r="T33" s="4">
        <f t="shared" si="12"/>
        <v>-18</v>
      </c>
      <c r="U33" s="4">
        <f t="shared" si="12"/>
        <v>0</v>
      </c>
      <c r="V33" s="4">
        <f t="shared" si="12"/>
        <v>-7</v>
      </c>
      <c r="W33" s="4">
        <f t="shared" si="12"/>
        <v>0</v>
      </c>
      <c r="X33" s="4">
        <f t="shared" si="12"/>
        <v>-11</v>
      </c>
      <c r="Y33" s="4">
        <f t="shared" si="12"/>
        <v>0</v>
      </c>
      <c r="Z33" s="4">
        <f t="shared" si="12"/>
        <v>10</v>
      </c>
      <c r="AA33" s="4">
        <f t="shared" si="12"/>
        <v>0</v>
      </c>
      <c r="AB33" s="4">
        <f t="shared" si="12"/>
        <v>11</v>
      </c>
      <c r="AC33" s="4">
        <f t="shared" si="12"/>
        <v>0</v>
      </c>
      <c r="AD33" s="4">
        <f t="shared" si="12"/>
        <v>-1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1654</v>
      </c>
      <c r="C34" s="4">
        <f t="shared" ref="C34:AE34" si="13">SUM(C13:C22)</f>
        <v>33</v>
      </c>
      <c r="D34" s="4">
        <f t="shared" si="13"/>
        <v>906</v>
      </c>
      <c r="E34" s="4">
        <f t="shared" si="13"/>
        <v>25</v>
      </c>
      <c r="F34" s="4">
        <f t="shared" si="13"/>
        <v>748</v>
      </c>
      <c r="G34" s="4">
        <f t="shared" si="13"/>
        <v>8</v>
      </c>
      <c r="H34" s="4">
        <f t="shared" si="13"/>
        <v>1699</v>
      </c>
      <c r="I34" s="4">
        <f t="shared" si="13"/>
        <v>33</v>
      </c>
      <c r="J34" s="4">
        <f t="shared" si="13"/>
        <v>926</v>
      </c>
      <c r="K34" s="4">
        <f t="shared" si="13"/>
        <v>25</v>
      </c>
      <c r="L34" s="4">
        <f t="shared" si="13"/>
        <v>773</v>
      </c>
      <c r="M34" s="4">
        <f t="shared" si="13"/>
        <v>8</v>
      </c>
      <c r="N34" s="4">
        <f t="shared" si="13"/>
        <v>1720</v>
      </c>
      <c r="O34" s="4">
        <f t="shared" si="13"/>
        <v>31</v>
      </c>
      <c r="P34" s="4">
        <f t="shared" si="13"/>
        <v>949</v>
      </c>
      <c r="Q34" s="4">
        <f t="shared" si="13"/>
        <v>25</v>
      </c>
      <c r="R34" s="4">
        <f t="shared" si="13"/>
        <v>771</v>
      </c>
      <c r="S34" s="4">
        <f>SUM(S13:S22)</f>
        <v>6</v>
      </c>
      <c r="T34" s="4">
        <f t="shared" si="13"/>
        <v>-45</v>
      </c>
      <c r="U34" s="4">
        <f t="shared" si="13"/>
        <v>0</v>
      </c>
      <c r="V34" s="4">
        <f t="shared" si="13"/>
        <v>-20</v>
      </c>
      <c r="W34" s="4">
        <f t="shared" si="13"/>
        <v>0</v>
      </c>
      <c r="X34" s="4">
        <f t="shared" si="13"/>
        <v>-25</v>
      </c>
      <c r="Y34" s="4">
        <f t="shared" si="13"/>
        <v>0</v>
      </c>
      <c r="Z34" s="4">
        <f t="shared" si="13"/>
        <v>-66</v>
      </c>
      <c r="AA34" s="4">
        <f t="shared" si="13"/>
        <v>2</v>
      </c>
      <c r="AB34" s="4">
        <f t="shared" si="13"/>
        <v>-43</v>
      </c>
      <c r="AC34" s="4">
        <f t="shared" si="13"/>
        <v>0</v>
      </c>
      <c r="AD34" s="4">
        <f t="shared" si="13"/>
        <v>-23</v>
      </c>
      <c r="AE34" s="4">
        <f t="shared" si="13"/>
        <v>2</v>
      </c>
    </row>
    <row r="35" spans="1:31" s="1" customFormat="1" ht="18" customHeight="1" x14ac:dyDescent="0.15">
      <c r="A35" s="4" t="s">
        <v>25</v>
      </c>
      <c r="B35" s="4">
        <f>SUM(B23:B30)</f>
        <v>2248</v>
      </c>
      <c r="C35" s="4">
        <f t="shared" ref="C35:AE35" si="14">SUM(C23:C30)</f>
        <v>1</v>
      </c>
      <c r="D35" s="4">
        <f t="shared" si="14"/>
        <v>920</v>
      </c>
      <c r="E35" s="4">
        <f t="shared" si="14"/>
        <v>1</v>
      </c>
      <c r="F35" s="4">
        <f t="shared" si="14"/>
        <v>1328</v>
      </c>
      <c r="G35" s="4">
        <f t="shared" si="14"/>
        <v>0</v>
      </c>
      <c r="H35" s="4">
        <f t="shared" si="14"/>
        <v>2192</v>
      </c>
      <c r="I35" s="4">
        <f t="shared" si="14"/>
        <v>1</v>
      </c>
      <c r="J35" s="4">
        <f t="shared" si="14"/>
        <v>896</v>
      </c>
      <c r="K35" s="4">
        <f t="shared" si="14"/>
        <v>1</v>
      </c>
      <c r="L35" s="4">
        <f t="shared" si="14"/>
        <v>1296</v>
      </c>
      <c r="M35" s="4">
        <f t="shared" si="14"/>
        <v>0</v>
      </c>
      <c r="N35" s="4">
        <f t="shared" si="14"/>
        <v>2315</v>
      </c>
      <c r="O35" s="4">
        <f t="shared" si="14"/>
        <v>1</v>
      </c>
      <c r="P35" s="4">
        <f t="shared" si="14"/>
        <v>946</v>
      </c>
      <c r="Q35" s="4">
        <f t="shared" si="14"/>
        <v>1</v>
      </c>
      <c r="R35" s="4">
        <f t="shared" si="14"/>
        <v>1369</v>
      </c>
      <c r="S35" s="4">
        <f t="shared" si="14"/>
        <v>0</v>
      </c>
      <c r="T35" s="4">
        <f t="shared" si="14"/>
        <v>56</v>
      </c>
      <c r="U35" s="4">
        <f t="shared" si="14"/>
        <v>0</v>
      </c>
      <c r="V35" s="4">
        <f t="shared" si="14"/>
        <v>24</v>
      </c>
      <c r="W35" s="4">
        <f t="shared" si="14"/>
        <v>0</v>
      </c>
      <c r="X35" s="4">
        <f t="shared" si="14"/>
        <v>32</v>
      </c>
      <c r="Y35" s="4">
        <f t="shared" si="14"/>
        <v>0</v>
      </c>
      <c r="Z35" s="4">
        <f t="shared" si="14"/>
        <v>-67</v>
      </c>
      <c r="AA35" s="4">
        <f t="shared" si="14"/>
        <v>0</v>
      </c>
      <c r="AB35" s="4">
        <f t="shared" si="14"/>
        <v>-26</v>
      </c>
      <c r="AC35" s="4">
        <f t="shared" si="14"/>
        <v>0</v>
      </c>
      <c r="AD35" s="4">
        <f t="shared" si="14"/>
        <v>-41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1435</v>
      </c>
      <c r="C36" s="4">
        <f t="shared" ref="C36:AE36" si="15">SUM(C25:C30)</f>
        <v>0</v>
      </c>
      <c r="D36" s="4">
        <f t="shared" si="15"/>
        <v>507</v>
      </c>
      <c r="E36" s="4">
        <f t="shared" si="15"/>
        <v>0</v>
      </c>
      <c r="F36" s="4">
        <f t="shared" si="15"/>
        <v>928</v>
      </c>
      <c r="G36" s="4">
        <f t="shared" si="15"/>
        <v>0</v>
      </c>
      <c r="H36" s="4">
        <f t="shared" si="15"/>
        <v>1395</v>
      </c>
      <c r="I36" s="4">
        <f t="shared" si="15"/>
        <v>0</v>
      </c>
      <c r="J36" s="4">
        <f t="shared" si="15"/>
        <v>488</v>
      </c>
      <c r="K36" s="4">
        <f t="shared" si="15"/>
        <v>0</v>
      </c>
      <c r="L36" s="4">
        <f t="shared" si="15"/>
        <v>907</v>
      </c>
      <c r="M36" s="4">
        <f t="shared" si="15"/>
        <v>0</v>
      </c>
      <c r="N36" s="4">
        <f t="shared" si="15"/>
        <v>1512</v>
      </c>
      <c r="O36" s="4">
        <f t="shared" si="15"/>
        <v>0</v>
      </c>
      <c r="P36" s="4">
        <f t="shared" si="15"/>
        <v>534</v>
      </c>
      <c r="Q36" s="4">
        <f t="shared" si="15"/>
        <v>0</v>
      </c>
      <c r="R36" s="4">
        <f t="shared" si="15"/>
        <v>978</v>
      </c>
      <c r="S36" s="4">
        <f t="shared" si="15"/>
        <v>0</v>
      </c>
      <c r="T36" s="4">
        <f t="shared" si="15"/>
        <v>40</v>
      </c>
      <c r="U36" s="4">
        <f t="shared" si="15"/>
        <v>0</v>
      </c>
      <c r="V36" s="4">
        <f t="shared" si="15"/>
        <v>19</v>
      </c>
      <c r="W36" s="4">
        <f t="shared" si="15"/>
        <v>0</v>
      </c>
      <c r="X36" s="4">
        <f t="shared" si="15"/>
        <v>21</v>
      </c>
      <c r="Y36" s="4">
        <f t="shared" si="15"/>
        <v>0</v>
      </c>
      <c r="Z36" s="4">
        <f t="shared" si="15"/>
        <v>-77</v>
      </c>
      <c r="AA36" s="4">
        <f t="shared" si="15"/>
        <v>0</v>
      </c>
      <c r="AB36" s="4">
        <f t="shared" si="15"/>
        <v>-27</v>
      </c>
      <c r="AC36" s="4">
        <f t="shared" si="15"/>
        <v>0</v>
      </c>
      <c r="AD36" s="4">
        <f t="shared" si="15"/>
        <v>-50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714</v>
      </c>
      <c r="C37" s="4">
        <f t="shared" ref="C37:AE37" si="16">SUM(C27:C30)</f>
        <v>0</v>
      </c>
      <c r="D37" s="4">
        <f t="shared" si="16"/>
        <v>226</v>
      </c>
      <c r="E37" s="4">
        <f t="shared" si="16"/>
        <v>0</v>
      </c>
      <c r="F37" s="4">
        <f t="shared" si="16"/>
        <v>488</v>
      </c>
      <c r="G37" s="4">
        <f t="shared" si="16"/>
        <v>0</v>
      </c>
      <c r="H37" s="4">
        <f t="shared" si="16"/>
        <v>629</v>
      </c>
      <c r="I37" s="4">
        <f t="shared" si="16"/>
        <v>0</v>
      </c>
      <c r="J37" s="4">
        <f t="shared" si="16"/>
        <v>203</v>
      </c>
      <c r="K37" s="4">
        <f t="shared" si="16"/>
        <v>0</v>
      </c>
      <c r="L37" s="4">
        <f t="shared" si="16"/>
        <v>426</v>
      </c>
      <c r="M37" s="4">
        <f t="shared" si="16"/>
        <v>0</v>
      </c>
      <c r="N37" s="4">
        <f t="shared" si="16"/>
        <v>720</v>
      </c>
      <c r="O37" s="4">
        <f t="shared" si="16"/>
        <v>0</v>
      </c>
      <c r="P37" s="4">
        <f t="shared" si="16"/>
        <v>235</v>
      </c>
      <c r="Q37" s="4">
        <f t="shared" si="16"/>
        <v>0</v>
      </c>
      <c r="R37" s="4">
        <f t="shared" si="16"/>
        <v>485</v>
      </c>
      <c r="S37" s="4">
        <f t="shared" si="16"/>
        <v>0</v>
      </c>
      <c r="T37" s="4">
        <f t="shared" si="16"/>
        <v>85</v>
      </c>
      <c r="U37" s="4">
        <f t="shared" si="16"/>
        <v>0</v>
      </c>
      <c r="V37" s="4">
        <f t="shared" si="16"/>
        <v>23</v>
      </c>
      <c r="W37" s="4">
        <f t="shared" si="16"/>
        <v>0</v>
      </c>
      <c r="X37" s="4">
        <f t="shared" si="16"/>
        <v>62</v>
      </c>
      <c r="Y37" s="4">
        <f t="shared" si="16"/>
        <v>0</v>
      </c>
      <c r="Z37" s="4">
        <f t="shared" si="16"/>
        <v>-6</v>
      </c>
      <c r="AA37" s="4">
        <f t="shared" si="16"/>
        <v>0</v>
      </c>
      <c r="AB37" s="4">
        <f t="shared" si="16"/>
        <v>-9</v>
      </c>
      <c r="AC37" s="4">
        <f t="shared" si="16"/>
        <v>0</v>
      </c>
      <c r="AD37" s="4">
        <f t="shared" si="16"/>
        <v>3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6.7622461170848265</v>
      </c>
      <c r="C39" s="15">
        <f t="shared" ref="C39:AE39" si="17">C33/(C9-C31)*100</f>
        <v>0</v>
      </c>
      <c r="D39" s="15">
        <f t="shared" si="17"/>
        <v>7.4505828687278255</v>
      </c>
      <c r="E39" s="15">
        <f t="shared" si="17"/>
        <v>0</v>
      </c>
      <c r="F39" s="15">
        <f t="shared" si="17"/>
        <v>6.1482820976491857</v>
      </c>
      <c r="G39" s="15">
        <f t="shared" si="17"/>
        <v>0</v>
      </c>
      <c r="H39" s="15">
        <f t="shared" si="17"/>
        <v>7.1803435114503822</v>
      </c>
      <c r="I39" s="15">
        <f t="shared" si="17"/>
        <v>0</v>
      </c>
      <c r="J39" s="15">
        <f t="shared" si="17"/>
        <v>7.7935222672064777</v>
      </c>
      <c r="K39" s="15">
        <f t="shared" si="17"/>
        <v>0</v>
      </c>
      <c r="L39" s="15">
        <f t="shared" si="17"/>
        <v>6.6335740072202167</v>
      </c>
      <c r="M39" s="15">
        <f t="shared" si="17"/>
        <v>0</v>
      </c>
      <c r="N39" s="15">
        <f t="shared" si="17"/>
        <v>6.3370473537604459</v>
      </c>
      <c r="O39" s="15">
        <f t="shared" si="17"/>
        <v>0</v>
      </c>
      <c r="P39" s="15">
        <f t="shared" si="17"/>
        <v>6.6962087641555881</v>
      </c>
      <c r="Q39" s="15">
        <f t="shared" si="17"/>
        <v>0</v>
      </c>
      <c r="R39" s="15">
        <f t="shared" si="17"/>
        <v>6.016688625384278</v>
      </c>
      <c r="S39" s="15">
        <f t="shared" si="17"/>
        <v>0</v>
      </c>
      <c r="T39" s="15">
        <f t="shared" si="17"/>
        <v>257.14285714285717</v>
      </c>
      <c r="U39" s="15" t="e">
        <f t="shared" si="17"/>
        <v>#DIV/0!</v>
      </c>
      <c r="V39" s="15">
        <f t="shared" si="17"/>
        <v>233.33333333333334</v>
      </c>
      <c r="W39" s="15" t="e">
        <f t="shared" si="17"/>
        <v>#DIV/0!</v>
      </c>
      <c r="X39" s="15">
        <f t="shared" si="17"/>
        <v>275</v>
      </c>
      <c r="Y39" s="15" t="e">
        <f t="shared" si="17"/>
        <v>#DIV/0!</v>
      </c>
      <c r="Z39" s="15">
        <f t="shared" si="17"/>
        <v>-8.1300813008130071</v>
      </c>
      <c r="AA39" s="15">
        <f t="shared" si="17"/>
        <v>0</v>
      </c>
      <c r="AB39" s="15">
        <f t="shared" si="17"/>
        <v>-18.96551724137931</v>
      </c>
      <c r="AC39" s="15" t="e">
        <f t="shared" si="17"/>
        <v>#DIV/0!</v>
      </c>
      <c r="AD39" s="15">
        <f t="shared" si="17"/>
        <v>1.5384615384615385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39.522102747909202</v>
      </c>
      <c r="C40" s="15">
        <f t="shared" ref="C40:AE40" si="18">C34/(C9-C31)*100</f>
        <v>97.058823529411768</v>
      </c>
      <c r="D40" s="15">
        <f t="shared" si="18"/>
        <v>45.919918905220477</v>
      </c>
      <c r="E40" s="15">
        <f t="shared" si="18"/>
        <v>96.15384615384616</v>
      </c>
      <c r="F40" s="15">
        <f t="shared" si="18"/>
        <v>33.815551537070526</v>
      </c>
      <c r="G40" s="15">
        <f t="shared" si="18"/>
        <v>100</v>
      </c>
      <c r="H40" s="15">
        <f t="shared" si="18"/>
        <v>40.529580152671755</v>
      </c>
      <c r="I40" s="15">
        <f t="shared" si="18"/>
        <v>97.058823529411768</v>
      </c>
      <c r="J40" s="15">
        <f t="shared" si="18"/>
        <v>46.862348178137651</v>
      </c>
      <c r="K40" s="15">
        <f t="shared" si="18"/>
        <v>96.15384615384616</v>
      </c>
      <c r="L40" s="15">
        <f t="shared" si="18"/>
        <v>34.882671480144403</v>
      </c>
      <c r="M40" s="15">
        <f t="shared" si="18"/>
        <v>100</v>
      </c>
      <c r="N40" s="15">
        <f t="shared" si="18"/>
        <v>39.925719591457757</v>
      </c>
      <c r="O40" s="15">
        <f t="shared" si="18"/>
        <v>96.875</v>
      </c>
      <c r="P40" s="15">
        <f t="shared" si="18"/>
        <v>46.725750861644514</v>
      </c>
      <c r="Q40" s="15">
        <f t="shared" si="18"/>
        <v>96.15384615384616</v>
      </c>
      <c r="R40" s="15">
        <f t="shared" si="18"/>
        <v>33.860342555994734</v>
      </c>
      <c r="S40" s="15">
        <f t="shared" si="18"/>
        <v>100</v>
      </c>
      <c r="T40" s="15">
        <f t="shared" si="18"/>
        <v>642.85714285714289</v>
      </c>
      <c r="U40" s="15" t="e">
        <f t="shared" si="18"/>
        <v>#DIV/0!</v>
      </c>
      <c r="V40" s="15">
        <f t="shared" si="18"/>
        <v>666.66666666666674</v>
      </c>
      <c r="W40" s="15" t="e">
        <f t="shared" si="18"/>
        <v>#DIV/0!</v>
      </c>
      <c r="X40" s="15">
        <f t="shared" si="18"/>
        <v>625</v>
      </c>
      <c r="Y40" s="15" t="e">
        <f t="shared" si="18"/>
        <v>#DIV/0!</v>
      </c>
      <c r="Z40" s="15">
        <f t="shared" si="18"/>
        <v>53.658536585365859</v>
      </c>
      <c r="AA40" s="15">
        <f t="shared" si="18"/>
        <v>100</v>
      </c>
      <c r="AB40" s="15">
        <f t="shared" si="18"/>
        <v>74.137931034482762</v>
      </c>
      <c r="AC40" s="15" t="e">
        <f t="shared" si="18"/>
        <v>#DIV/0!</v>
      </c>
      <c r="AD40" s="15">
        <f t="shared" si="18"/>
        <v>35.384615384615387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53.71565113500597</v>
      </c>
      <c r="C41" s="15">
        <f t="shared" ref="C41:AE41" si="19">C35/(C9-C31)*100</f>
        <v>2.9411764705882351</v>
      </c>
      <c r="D41" s="15">
        <f t="shared" si="19"/>
        <v>46.629498226051695</v>
      </c>
      <c r="E41" s="15">
        <f t="shared" si="19"/>
        <v>3.8461538461538463</v>
      </c>
      <c r="F41" s="15">
        <f t="shared" si="19"/>
        <v>60.036166365280287</v>
      </c>
      <c r="G41" s="15">
        <f t="shared" si="19"/>
        <v>0</v>
      </c>
      <c r="H41" s="15">
        <f t="shared" si="19"/>
        <v>52.290076335877863</v>
      </c>
      <c r="I41" s="15">
        <f t="shared" si="19"/>
        <v>2.9411764705882351</v>
      </c>
      <c r="J41" s="15">
        <f t="shared" si="19"/>
        <v>45.344129554655872</v>
      </c>
      <c r="K41" s="15">
        <f t="shared" si="19"/>
        <v>3.8461538461538463</v>
      </c>
      <c r="L41" s="15">
        <f t="shared" si="19"/>
        <v>58.483754512635379</v>
      </c>
      <c r="M41" s="15">
        <f t="shared" si="19"/>
        <v>0</v>
      </c>
      <c r="N41" s="15">
        <f t="shared" si="19"/>
        <v>53.737233054781797</v>
      </c>
      <c r="O41" s="15">
        <f t="shared" si="19"/>
        <v>3.125</v>
      </c>
      <c r="P41" s="15">
        <f t="shared" si="19"/>
        <v>46.578040374199901</v>
      </c>
      <c r="Q41" s="15">
        <f t="shared" si="19"/>
        <v>3.8461538461538463</v>
      </c>
      <c r="R41" s="15">
        <f t="shared" si="19"/>
        <v>60.12296881862099</v>
      </c>
      <c r="S41" s="15">
        <f t="shared" si="19"/>
        <v>0</v>
      </c>
      <c r="T41" s="15">
        <f t="shared" si="19"/>
        <v>-800</v>
      </c>
      <c r="U41" s="15" t="e">
        <f t="shared" si="19"/>
        <v>#DIV/0!</v>
      </c>
      <c r="V41" s="15">
        <f t="shared" si="19"/>
        <v>-800</v>
      </c>
      <c r="W41" s="15" t="e">
        <f t="shared" si="19"/>
        <v>#DIV/0!</v>
      </c>
      <c r="X41" s="15">
        <f t="shared" si="19"/>
        <v>-800</v>
      </c>
      <c r="Y41" s="15" t="e">
        <f t="shared" si="19"/>
        <v>#DIV/0!</v>
      </c>
      <c r="Z41" s="15">
        <f t="shared" si="19"/>
        <v>54.471544715447152</v>
      </c>
      <c r="AA41" s="15">
        <f t="shared" si="19"/>
        <v>0</v>
      </c>
      <c r="AB41" s="15">
        <f t="shared" si="19"/>
        <v>44.827586206896555</v>
      </c>
      <c r="AC41" s="15" t="e">
        <f t="shared" si="19"/>
        <v>#DIV/0!</v>
      </c>
      <c r="AD41" s="15">
        <f t="shared" si="19"/>
        <v>63.076923076923073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34.289127837514933</v>
      </c>
      <c r="C42" s="15">
        <f t="shared" ref="C42:AD42" si="20">C36/(C9-C31)*100</f>
        <v>0</v>
      </c>
      <c r="D42" s="15">
        <f t="shared" si="20"/>
        <v>25.696908261530666</v>
      </c>
      <c r="E42" s="15">
        <f t="shared" si="20"/>
        <v>0</v>
      </c>
      <c r="F42" s="15">
        <f t="shared" si="20"/>
        <v>41.952983725135624</v>
      </c>
      <c r="G42" s="15">
        <f t="shared" si="20"/>
        <v>0</v>
      </c>
      <c r="H42" s="15">
        <f t="shared" si="20"/>
        <v>33.277671755725194</v>
      </c>
      <c r="I42" s="15">
        <f t="shared" si="20"/>
        <v>0</v>
      </c>
      <c r="J42" s="15">
        <f t="shared" si="20"/>
        <v>24.696356275303643</v>
      </c>
      <c r="K42" s="15">
        <f t="shared" si="20"/>
        <v>0</v>
      </c>
      <c r="L42" s="15">
        <f t="shared" si="20"/>
        <v>40.929602888086642</v>
      </c>
      <c r="M42" s="15">
        <f t="shared" si="20"/>
        <v>0</v>
      </c>
      <c r="N42" s="15">
        <f t="shared" si="20"/>
        <v>35.097493036211695</v>
      </c>
      <c r="O42" s="15">
        <f t="shared" si="20"/>
        <v>0</v>
      </c>
      <c r="P42" s="15">
        <f t="shared" si="20"/>
        <v>26.292466765140325</v>
      </c>
      <c r="Q42" s="15">
        <f t="shared" si="20"/>
        <v>0</v>
      </c>
      <c r="R42" s="15">
        <f t="shared" si="20"/>
        <v>42.95125164690382</v>
      </c>
      <c r="S42" s="15">
        <f t="shared" si="20"/>
        <v>0</v>
      </c>
      <c r="T42" s="15">
        <f t="shared" si="20"/>
        <v>-571.42857142857144</v>
      </c>
      <c r="U42" s="15" t="e">
        <f t="shared" si="20"/>
        <v>#DIV/0!</v>
      </c>
      <c r="V42" s="15">
        <f t="shared" si="20"/>
        <v>-633.33333333333326</v>
      </c>
      <c r="W42" s="15" t="e">
        <f t="shared" si="20"/>
        <v>#DIV/0!</v>
      </c>
      <c r="X42" s="15">
        <f t="shared" si="20"/>
        <v>-525</v>
      </c>
      <c r="Y42" s="15" t="e">
        <f t="shared" si="20"/>
        <v>#DIV/0!</v>
      </c>
      <c r="Z42" s="15">
        <f t="shared" si="20"/>
        <v>62.601626016260155</v>
      </c>
      <c r="AA42" s="15">
        <f t="shared" si="20"/>
        <v>0</v>
      </c>
      <c r="AB42" s="15">
        <f t="shared" si="20"/>
        <v>46.551724137931032</v>
      </c>
      <c r="AC42" s="15" t="e">
        <f t="shared" si="20"/>
        <v>#DIV/0!</v>
      </c>
      <c r="AD42" s="15">
        <f t="shared" si="20"/>
        <v>76.923076923076934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17.060931899641577</v>
      </c>
      <c r="C43" s="15">
        <f t="shared" ref="C43:AE43" si="21">C37/(C9-C31)*100</f>
        <v>0</v>
      </c>
      <c r="D43" s="15">
        <f t="shared" si="21"/>
        <v>11.454637607704004</v>
      </c>
      <c r="E43" s="15">
        <f t="shared" si="21"/>
        <v>0</v>
      </c>
      <c r="F43" s="15">
        <f t="shared" si="21"/>
        <v>22.06148282097649</v>
      </c>
      <c r="G43" s="15">
        <f t="shared" si="21"/>
        <v>0</v>
      </c>
      <c r="H43" s="15">
        <f t="shared" si="21"/>
        <v>15.004770992366412</v>
      </c>
      <c r="I43" s="15">
        <f t="shared" si="21"/>
        <v>0</v>
      </c>
      <c r="J43" s="15">
        <f t="shared" si="21"/>
        <v>10.273279352226721</v>
      </c>
      <c r="K43" s="15">
        <f t="shared" si="21"/>
        <v>0</v>
      </c>
      <c r="L43" s="15">
        <f t="shared" si="21"/>
        <v>19.223826714801444</v>
      </c>
      <c r="M43" s="15">
        <f t="shared" si="21"/>
        <v>0</v>
      </c>
      <c r="N43" s="15">
        <f t="shared" si="21"/>
        <v>16.713091922005571</v>
      </c>
      <c r="O43" s="15">
        <f t="shared" si="21"/>
        <v>0</v>
      </c>
      <c r="P43" s="15">
        <f t="shared" si="21"/>
        <v>11.570654849827672</v>
      </c>
      <c r="Q43" s="15">
        <f t="shared" si="21"/>
        <v>0</v>
      </c>
      <c r="R43" s="15">
        <f t="shared" si="21"/>
        <v>21.299956082564776</v>
      </c>
      <c r="S43" s="15">
        <f t="shared" si="21"/>
        <v>0</v>
      </c>
      <c r="T43" s="15">
        <f t="shared" si="21"/>
        <v>-1214.2857142857142</v>
      </c>
      <c r="U43" s="15" t="e">
        <f t="shared" si="21"/>
        <v>#DIV/0!</v>
      </c>
      <c r="V43" s="15">
        <f t="shared" si="21"/>
        <v>-766.66666666666674</v>
      </c>
      <c r="W43" s="15" t="e">
        <f t="shared" si="21"/>
        <v>#DIV/0!</v>
      </c>
      <c r="X43" s="15">
        <f t="shared" si="21"/>
        <v>-1550</v>
      </c>
      <c r="Y43" s="15" t="e">
        <f t="shared" si="21"/>
        <v>#DIV/0!</v>
      </c>
      <c r="Z43" s="15">
        <f t="shared" si="21"/>
        <v>4.8780487804878048</v>
      </c>
      <c r="AA43" s="15">
        <f t="shared" si="21"/>
        <v>0</v>
      </c>
      <c r="AB43" s="15">
        <f t="shared" si="21"/>
        <v>15.517241379310345</v>
      </c>
      <c r="AC43" s="15" t="e">
        <f t="shared" si="21"/>
        <v>#DIV/0!</v>
      </c>
      <c r="AD43" s="15">
        <f t="shared" si="21"/>
        <v>-4.6153846153846159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56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2899</v>
      </c>
      <c r="C9" s="4">
        <f>E9+G9</f>
        <v>26</v>
      </c>
      <c r="D9" s="4">
        <f>SUM(D10:D31)</f>
        <v>1328</v>
      </c>
      <c r="E9" s="4">
        <f>SUM(E10:E31)</f>
        <v>3</v>
      </c>
      <c r="F9" s="4">
        <f>SUM(F10:F31)</f>
        <v>1571</v>
      </c>
      <c r="G9" s="4">
        <f>SUM(G10:G31)</f>
        <v>23</v>
      </c>
      <c r="H9" s="4">
        <f>J9+L9</f>
        <v>2906</v>
      </c>
      <c r="I9" s="4">
        <f>K9+M9</f>
        <v>26</v>
      </c>
      <c r="J9" s="4">
        <f>SUM(J10:J31)</f>
        <v>1330</v>
      </c>
      <c r="K9" s="4">
        <f>SUM(K10:K31)</f>
        <v>3</v>
      </c>
      <c r="L9" s="4">
        <f>SUM(L10:L31)</f>
        <v>1576</v>
      </c>
      <c r="M9" s="4">
        <f>SUM(M10:M31)</f>
        <v>23</v>
      </c>
      <c r="N9" s="4">
        <f>P9+R9</f>
        <v>2983</v>
      </c>
      <c r="O9" s="4">
        <f>Q9+S9</f>
        <v>14</v>
      </c>
      <c r="P9" s="4">
        <f>SUM(P10:P31)</f>
        <v>1374</v>
      </c>
      <c r="Q9" s="4">
        <f>SUM(Q10:Q31)</f>
        <v>2</v>
      </c>
      <c r="R9" s="4">
        <f>SUM(R10:R31)</f>
        <v>1609</v>
      </c>
      <c r="S9" s="4">
        <f>SUM(S10:S31)</f>
        <v>12</v>
      </c>
      <c r="T9" s="4">
        <f>B9-H9</f>
        <v>-7</v>
      </c>
      <c r="U9" s="4">
        <f>C9-I9</f>
        <v>0</v>
      </c>
      <c r="V9" s="4">
        <f>D9-J9</f>
        <v>-2</v>
      </c>
      <c r="W9" s="4">
        <f t="shared" ref="W9:X9" si="0">E9-K9</f>
        <v>0</v>
      </c>
      <c r="X9" s="4">
        <f t="shared" si="0"/>
        <v>-5</v>
      </c>
      <c r="Y9" s="4">
        <f>G9-M9</f>
        <v>0</v>
      </c>
      <c r="Z9" s="4">
        <f t="shared" ref="Z9:AE9" si="1">B9-N9</f>
        <v>-84</v>
      </c>
      <c r="AA9" s="4">
        <f t="shared" si="1"/>
        <v>12</v>
      </c>
      <c r="AB9" s="4">
        <f t="shared" si="1"/>
        <v>-46</v>
      </c>
      <c r="AC9" s="4">
        <f t="shared" si="1"/>
        <v>1</v>
      </c>
      <c r="AD9" s="4">
        <f t="shared" si="1"/>
        <v>-38</v>
      </c>
      <c r="AE9" s="4">
        <f t="shared" si="1"/>
        <v>11</v>
      </c>
    </row>
    <row r="10" spans="1:32" s="1" customFormat="1" ht="18" customHeight="1" x14ac:dyDescent="0.15">
      <c r="A10" s="4" t="s">
        <v>2</v>
      </c>
      <c r="B10" s="4">
        <f t="shared" ref="B10:C30" si="2">D10+F10</f>
        <v>43</v>
      </c>
      <c r="C10" s="4">
        <f t="shared" si="2"/>
        <v>1</v>
      </c>
      <c r="D10" s="4">
        <v>23</v>
      </c>
      <c r="E10" s="4">
        <v>0</v>
      </c>
      <c r="F10" s="4">
        <v>20</v>
      </c>
      <c r="G10" s="4">
        <v>1</v>
      </c>
      <c r="H10" s="4">
        <f t="shared" ref="H10:I30" si="3">J10+L10</f>
        <v>45</v>
      </c>
      <c r="I10" s="4">
        <f t="shared" si="3"/>
        <v>1</v>
      </c>
      <c r="J10" s="4">
        <v>23</v>
      </c>
      <c r="K10" s="4">
        <v>0</v>
      </c>
      <c r="L10" s="4">
        <v>22</v>
      </c>
      <c r="M10" s="4">
        <v>1</v>
      </c>
      <c r="N10" s="4">
        <f t="shared" ref="N10:O30" si="4">P10+R10</f>
        <v>37</v>
      </c>
      <c r="O10" s="4">
        <f t="shared" si="4"/>
        <v>1</v>
      </c>
      <c r="P10" s="4">
        <v>20</v>
      </c>
      <c r="Q10" s="4">
        <v>0</v>
      </c>
      <c r="R10" s="4">
        <v>17</v>
      </c>
      <c r="S10" s="4">
        <v>1</v>
      </c>
      <c r="T10" s="4">
        <f t="shared" ref="T10:Y29" si="5">B10-H10</f>
        <v>-2</v>
      </c>
      <c r="U10" s="4">
        <f t="shared" si="5"/>
        <v>0</v>
      </c>
      <c r="V10" s="4">
        <f t="shared" ref="V10:Y24" si="6">D10-J10</f>
        <v>0</v>
      </c>
      <c r="W10" s="4">
        <f t="shared" si="6"/>
        <v>0</v>
      </c>
      <c r="X10" s="4">
        <f t="shared" si="6"/>
        <v>-2</v>
      </c>
      <c r="Y10" s="4">
        <f t="shared" si="6"/>
        <v>0</v>
      </c>
      <c r="Z10" s="4">
        <f t="shared" ref="Z10:AE30" si="7">B10-N10</f>
        <v>6</v>
      </c>
      <c r="AA10" s="4">
        <f t="shared" si="7"/>
        <v>0</v>
      </c>
      <c r="AB10" s="4">
        <f t="shared" si="7"/>
        <v>3</v>
      </c>
      <c r="AC10" s="4">
        <f t="shared" si="7"/>
        <v>0</v>
      </c>
      <c r="AD10" s="4">
        <f t="shared" si="7"/>
        <v>3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56</v>
      </c>
      <c r="C11" s="4">
        <f t="shared" si="2"/>
        <v>0</v>
      </c>
      <c r="D11" s="4">
        <v>22</v>
      </c>
      <c r="E11" s="4">
        <v>0</v>
      </c>
      <c r="F11" s="4">
        <v>34</v>
      </c>
      <c r="G11" s="4">
        <v>0</v>
      </c>
      <c r="H11" s="4">
        <f t="shared" si="3"/>
        <v>60</v>
      </c>
      <c r="I11" s="4">
        <f t="shared" si="3"/>
        <v>0</v>
      </c>
      <c r="J11" s="4">
        <v>27</v>
      </c>
      <c r="K11" s="4">
        <v>0</v>
      </c>
      <c r="L11" s="4">
        <v>33</v>
      </c>
      <c r="M11" s="4">
        <v>0</v>
      </c>
      <c r="N11" s="4">
        <f t="shared" si="4"/>
        <v>61</v>
      </c>
      <c r="O11" s="4">
        <f t="shared" si="4"/>
        <v>0</v>
      </c>
      <c r="P11" s="4">
        <v>27</v>
      </c>
      <c r="Q11" s="4">
        <v>0</v>
      </c>
      <c r="R11" s="4">
        <v>34</v>
      </c>
      <c r="S11" s="4">
        <v>0</v>
      </c>
      <c r="T11" s="4">
        <f t="shared" si="5"/>
        <v>-4</v>
      </c>
      <c r="U11" s="4">
        <f t="shared" si="5"/>
        <v>0</v>
      </c>
      <c r="V11" s="4">
        <f t="shared" si="6"/>
        <v>-5</v>
      </c>
      <c r="W11" s="4">
        <f t="shared" si="6"/>
        <v>0</v>
      </c>
      <c r="X11" s="4">
        <f t="shared" si="6"/>
        <v>1</v>
      </c>
      <c r="Y11" s="4">
        <f t="shared" si="6"/>
        <v>0</v>
      </c>
      <c r="Z11" s="4">
        <f t="shared" si="7"/>
        <v>-5</v>
      </c>
      <c r="AA11" s="4">
        <f t="shared" si="7"/>
        <v>0</v>
      </c>
      <c r="AB11" s="4">
        <f t="shared" si="7"/>
        <v>-5</v>
      </c>
      <c r="AC11" s="4">
        <f t="shared" si="7"/>
        <v>0</v>
      </c>
      <c r="AD11" s="4">
        <f t="shared" si="7"/>
        <v>0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72</v>
      </c>
      <c r="C12" s="4">
        <f t="shared" si="2"/>
        <v>0</v>
      </c>
      <c r="D12" s="4">
        <v>33</v>
      </c>
      <c r="E12" s="4">
        <v>0</v>
      </c>
      <c r="F12" s="4">
        <v>39</v>
      </c>
      <c r="G12" s="4">
        <v>0</v>
      </c>
      <c r="H12" s="4">
        <f t="shared" si="3"/>
        <v>84</v>
      </c>
      <c r="I12" s="4">
        <f t="shared" si="3"/>
        <v>0</v>
      </c>
      <c r="J12" s="4">
        <v>39</v>
      </c>
      <c r="K12" s="4">
        <v>0</v>
      </c>
      <c r="L12" s="4">
        <v>45</v>
      </c>
      <c r="M12" s="4">
        <v>0</v>
      </c>
      <c r="N12" s="4">
        <f t="shared" si="4"/>
        <v>85</v>
      </c>
      <c r="O12" s="4">
        <f t="shared" si="4"/>
        <v>0</v>
      </c>
      <c r="P12" s="4">
        <v>41</v>
      </c>
      <c r="Q12" s="4">
        <v>0</v>
      </c>
      <c r="R12" s="4">
        <v>44</v>
      </c>
      <c r="S12" s="4">
        <v>0</v>
      </c>
      <c r="T12" s="4">
        <f t="shared" si="5"/>
        <v>-12</v>
      </c>
      <c r="U12" s="4">
        <f t="shared" si="5"/>
        <v>0</v>
      </c>
      <c r="V12" s="4">
        <f t="shared" si="6"/>
        <v>-6</v>
      </c>
      <c r="W12" s="4">
        <f t="shared" si="6"/>
        <v>0</v>
      </c>
      <c r="X12" s="4">
        <f t="shared" si="6"/>
        <v>-6</v>
      </c>
      <c r="Y12" s="4">
        <f t="shared" si="6"/>
        <v>0</v>
      </c>
      <c r="Z12" s="4">
        <f t="shared" si="7"/>
        <v>-13</v>
      </c>
      <c r="AA12" s="4">
        <f t="shared" si="7"/>
        <v>0</v>
      </c>
      <c r="AB12" s="4">
        <f t="shared" si="7"/>
        <v>-8</v>
      </c>
      <c r="AC12" s="4">
        <f t="shared" si="7"/>
        <v>0</v>
      </c>
      <c r="AD12" s="4">
        <f t="shared" si="7"/>
        <v>-5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119</v>
      </c>
      <c r="C13" s="4">
        <f t="shared" si="2"/>
        <v>0</v>
      </c>
      <c r="D13" s="4">
        <v>56</v>
      </c>
      <c r="E13" s="4">
        <v>0</v>
      </c>
      <c r="F13" s="4">
        <v>63</v>
      </c>
      <c r="G13" s="4">
        <v>0</v>
      </c>
      <c r="H13" s="4">
        <f t="shared" si="3"/>
        <v>117</v>
      </c>
      <c r="I13" s="4">
        <f t="shared" si="3"/>
        <v>0</v>
      </c>
      <c r="J13" s="4">
        <v>51</v>
      </c>
      <c r="K13" s="4">
        <v>0</v>
      </c>
      <c r="L13" s="4">
        <v>66</v>
      </c>
      <c r="M13" s="4">
        <v>0</v>
      </c>
      <c r="N13" s="4">
        <f t="shared" si="4"/>
        <v>123</v>
      </c>
      <c r="O13" s="4">
        <f t="shared" si="4"/>
        <v>0</v>
      </c>
      <c r="P13" s="4">
        <v>50</v>
      </c>
      <c r="Q13" s="4">
        <v>0</v>
      </c>
      <c r="R13" s="4">
        <v>73</v>
      </c>
      <c r="S13" s="4">
        <v>0</v>
      </c>
      <c r="T13" s="4">
        <f t="shared" si="5"/>
        <v>2</v>
      </c>
      <c r="U13" s="4">
        <f t="shared" si="5"/>
        <v>0</v>
      </c>
      <c r="V13" s="4">
        <f t="shared" si="6"/>
        <v>5</v>
      </c>
      <c r="W13" s="4">
        <f t="shared" si="6"/>
        <v>0</v>
      </c>
      <c r="X13" s="4">
        <f t="shared" si="6"/>
        <v>-3</v>
      </c>
      <c r="Y13" s="4">
        <f t="shared" si="6"/>
        <v>0</v>
      </c>
      <c r="Z13" s="4">
        <f t="shared" si="7"/>
        <v>-4</v>
      </c>
      <c r="AA13" s="4">
        <f t="shared" si="7"/>
        <v>0</v>
      </c>
      <c r="AB13" s="4">
        <f t="shared" si="7"/>
        <v>6</v>
      </c>
      <c r="AC13" s="4">
        <f t="shared" si="7"/>
        <v>0</v>
      </c>
      <c r="AD13" s="4">
        <f t="shared" si="7"/>
        <v>-10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71</v>
      </c>
      <c r="C14" s="4">
        <f t="shared" si="2"/>
        <v>2</v>
      </c>
      <c r="D14" s="4">
        <v>39</v>
      </c>
      <c r="E14" s="4">
        <v>0</v>
      </c>
      <c r="F14" s="4">
        <v>32</v>
      </c>
      <c r="G14" s="4">
        <v>2</v>
      </c>
      <c r="H14" s="4">
        <f t="shared" si="3"/>
        <v>54</v>
      </c>
      <c r="I14" s="4">
        <f t="shared" si="3"/>
        <v>2</v>
      </c>
      <c r="J14" s="4">
        <v>34</v>
      </c>
      <c r="K14" s="4">
        <v>0</v>
      </c>
      <c r="L14" s="4">
        <v>20</v>
      </c>
      <c r="M14" s="4">
        <v>2</v>
      </c>
      <c r="N14" s="4">
        <f t="shared" si="4"/>
        <v>60</v>
      </c>
      <c r="O14" s="4">
        <f t="shared" si="4"/>
        <v>0</v>
      </c>
      <c r="P14" s="4">
        <v>39</v>
      </c>
      <c r="Q14" s="4">
        <v>0</v>
      </c>
      <c r="R14" s="4">
        <v>21</v>
      </c>
      <c r="S14" s="4">
        <v>0</v>
      </c>
      <c r="T14" s="4">
        <f t="shared" si="5"/>
        <v>17</v>
      </c>
      <c r="U14" s="4">
        <f t="shared" si="5"/>
        <v>0</v>
      </c>
      <c r="V14" s="4">
        <f t="shared" si="6"/>
        <v>5</v>
      </c>
      <c r="W14" s="4">
        <f t="shared" si="6"/>
        <v>0</v>
      </c>
      <c r="X14" s="4">
        <f t="shared" si="6"/>
        <v>12</v>
      </c>
      <c r="Y14" s="4">
        <f t="shared" si="6"/>
        <v>0</v>
      </c>
      <c r="Z14" s="4">
        <f t="shared" si="7"/>
        <v>11</v>
      </c>
      <c r="AA14" s="4">
        <f t="shared" si="7"/>
        <v>2</v>
      </c>
      <c r="AB14" s="4">
        <f t="shared" si="7"/>
        <v>0</v>
      </c>
      <c r="AC14" s="4">
        <f t="shared" si="7"/>
        <v>0</v>
      </c>
      <c r="AD14" s="4">
        <f t="shared" si="7"/>
        <v>11</v>
      </c>
      <c r="AE14" s="4">
        <f t="shared" si="7"/>
        <v>2</v>
      </c>
    </row>
    <row r="15" spans="1:32" s="1" customFormat="1" ht="18" customHeight="1" x14ac:dyDescent="0.15">
      <c r="A15" s="4" t="s">
        <v>7</v>
      </c>
      <c r="B15" s="4">
        <f t="shared" si="2"/>
        <v>55</v>
      </c>
      <c r="C15" s="4">
        <f t="shared" si="2"/>
        <v>4</v>
      </c>
      <c r="D15" s="4">
        <v>31</v>
      </c>
      <c r="E15" s="4">
        <v>0</v>
      </c>
      <c r="F15" s="4">
        <v>24</v>
      </c>
      <c r="G15" s="4">
        <v>4</v>
      </c>
      <c r="H15" s="4">
        <f t="shared" si="3"/>
        <v>65</v>
      </c>
      <c r="I15" s="4">
        <f t="shared" si="3"/>
        <v>6</v>
      </c>
      <c r="J15" s="4">
        <v>29</v>
      </c>
      <c r="K15" s="4">
        <v>0</v>
      </c>
      <c r="L15" s="4">
        <v>36</v>
      </c>
      <c r="M15" s="4">
        <v>6</v>
      </c>
      <c r="N15" s="4">
        <f t="shared" si="4"/>
        <v>68</v>
      </c>
      <c r="O15" s="4">
        <f t="shared" si="4"/>
        <v>4</v>
      </c>
      <c r="P15" s="4">
        <v>33</v>
      </c>
      <c r="Q15" s="4">
        <v>0</v>
      </c>
      <c r="R15" s="4">
        <v>35</v>
      </c>
      <c r="S15" s="4">
        <v>4</v>
      </c>
      <c r="T15" s="4">
        <f t="shared" si="5"/>
        <v>-10</v>
      </c>
      <c r="U15" s="4">
        <f t="shared" si="5"/>
        <v>-2</v>
      </c>
      <c r="V15" s="4">
        <f t="shared" si="6"/>
        <v>2</v>
      </c>
      <c r="W15" s="4">
        <f t="shared" si="6"/>
        <v>0</v>
      </c>
      <c r="X15" s="4">
        <f t="shared" si="6"/>
        <v>-12</v>
      </c>
      <c r="Y15" s="4">
        <f t="shared" si="6"/>
        <v>-2</v>
      </c>
      <c r="Z15" s="4">
        <f t="shared" si="7"/>
        <v>-13</v>
      </c>
      <c r="AA15" s="4">
        <f t="shared" si="7"/>
        <v>0</v>
      </c>
      <c r="AB15" s="4">
        <f t="shared" si="7"/>
        <v>-2</v>
      </c>
      <c r="AC15" s="4">
        <f t="shared" si="7"/>
        <v>0</v>
      </c>
      <c r="AD15" s="4">
        <f t="shared" si="7"/>
        <v>-11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75</v>
      </c>
      <c r="C16" s="4">
        <f t="shared" si="2"/>
        <v>8</v>
      </c>
      <c r="D16" s="4">
        <v>31</v>
      </c>
      <c r="E16" s="4">
        <v>0</v>
      </c>
      <c r="F16" s="4">
        <v>44</v>
      </c>
      <c r="G16" s="4">
        <v>8</v>
      </c>
      <c r="H16" s="4">
        <f t="shared" si="3"/>
        <v>80</v>
      </c>
      <c r="I16" s="4">
        <f t="shared" si="3"/>
        <v>7</v>
      </c>
      <c r="J16" s="4">
        <v>39</v>
      </c>
      <c r="K16" s="4">
        <v>0</v>
      </c>
      <c r="L16" s="4">
        <v>41</v>
      </c>
      <c r="M16" s="4">
        <v>7</v>
      </c>
      <c r="N16" s="4">
        <f t="shared" si="4"/>
        <v>84</v>
      </c>
      <c r="O16" s="4">
        <f t="shared" si="4"/>
        <v>4</v>
      </c>
      <c r="P16" s="4">
        <v>46</v>
      </c>
      <c r="Q16" s="4">
        <v>0</v>
      </c>
      <c r="R16" s="4">
        <v>38</v>
      </c>
      <c r="S16" s="4">
        <v>4</v>
      </c>
      <c r="T16" s="4">
        <f t="shared" si="5"/>
        <v>-5</v>
      </c>
      <c r="U16" s="4">
        <f t="shared" si="5"/>
        <v>1</v>
      </c>
      <c r="V16" s="4">
        <f t="shared" si="6"/>
        <v>-8</v>
      </c>
      <c r="W16" s="4">
        <f t="shared" si="6"/>
        <v>0</v>
      </c>
      <c r="X16" s="4">
        <f t="shared" si="6"/>
        <v>3</v>
      </c>
      <c r="Y16" s="4">
        <f t="shared" si="6"/>
        <v>1</v>
      </c>
      <c r="Z16" s="4">
        <f t="shared" si="7"/>
        <v>-9</v>
      </c>
      <c r="AA16" s="4">
        <f t="shared" si="7"/>
        <v>4</v>
      </c>
      <c r="AB16" s="4">
        <f t="shared" si="7"/>
        <v>-15</v>
      </c>
      <c r="AC16" s="4">
        <f t="shared" si="7"/>
        <v>0</v>
      </c>
      <c r="AD16" s="4">
        <f t="shared" si="7"/>
        <v>6</v>
      </c>
      <c r="AE16" s="4">
        <f t="shared" si="7"/>
        <v>4</v>
      </c>
    </row>
    <row r="17" spans="1:31" s="1" customFormat="1" ht="18" customHeight="1" x14ac:dyDescent="0.15">
      <c r="A17" s="4" t="s">
        <v>9</v>
      </c>
      <c r="B17" s="4">
        <f t="shared" si="2"/>
        <v>88</v>
      </c>
      <c r="C17" s="4">
        <f t="shared" si="2"/>
        <v>5</v>
      </c>
      <c r="D17" s="4">
        <v>49</v>
      </c>
      <c r="E17" s="4">
        <v>1</v>
      </c>
      <c r="F17" s="4">
        <v>39</v>
      </c>
      <c r="G17" s="4">
        <v>4</v>
      </c>
      <c r="H17" s="4">
        <f t="shared" si="3"/>
        <v>97</v>
      </c>
      <c r="I17" s="4">
        <f t="shared" si="3"/>
        <v>4</v>
      </c>
      <c r="J17" s="4">
        <v>57</v>
      </c>
      <c r="K17" s="4">
        <v>1</v>
      </c>
      <c r="L17" s="4">
        <v>40</v>
      </c>
      <c r="M17" s="4">
        <v>3</v>
      </c>
      <c r="N17" s="4">
        <f t="shared" si="4"/>
        <v>90</v>
      </c>
      <c r="O17" s="4">
        <f t="shared" si="4"/>
        <v>1</v>
      </c>
      <c r="P17" s="4">
        <v>54</v>
      </c>
      <c r="Q17" s="4">
        <v>1</v>
      </c>
      <c r="R17" s="4">
        <v>36</v>
      </c>
      <c r="S17" s="4">
        <v>0</v>
      </c>
      <c r="T17" s="4">
        <f t="shared" si="5"/>
        <v>-9</v>
      </c>
      <c r="U17" s="4">
        <f t="shared" si="5"/>
        <v>1</v>
      </c>
      <c r="V17" s="4">
        <f t="shared" si="6"/>
        <v>-8</v>
      </c>
      <c r="W17" s="4">
        <f t="shared" si="6"/>
        <v>0</v>
      </c>
      <c r="X17" s="4">
        <f t="shared" si="6"/>
        <v>-1</v>
      </c>
      <c r="Y17" s="4">
        <f t="shared" si="6"/>
        <v>1</v>
      </c>
      <c r="Z17" s="4">
        <f t="shared" si="7"/>
        <v>-2</v>
      </c>
      <c r="AA17" s="4">
        <f t="shared" si="7"/>
        <v>4</v>
      </c>
      <c r="AB17" s="4">
        <f t="shared" si="7"/>
        <v>-5</v>
      </c>
      <c r="AC17" s="4">
        <f t="shared" si="7"/>
        <v>0</v>
      </c>
      <c r="AD17" s="4">
        <f t="shared" si="7"/>
        <v>3</v>
      </c>
      <c r="AE17" s="4">
        <f t="shared" si="7"/>
        <v>4</v>
      </c>
    </row>
    <row r="18" spans="1:31" s="1" customFormat="1" ht="18" customHeight="1" x14ac:dyDescent="0.15">
      <c r="A18" s="4" t="s">
        <v>10</v>
      </c>
      <c r="B18" s="4">
        <f t="shared" si="2"/>
        <v>130</v>
      </c>
      <c r="C18" s="4">
        <f t="shared" si="2"/>
        <v>0</v>
      </c>
      <c r="D18" s="4">
        <v>74</v>
      </c>
      <c r="E18" s="4">
        <v>0</v>
      </c>
      <c r="F18" s="4">
        <v>56</v>
      </c>
      <c r="G18" s="4">
        <v>0</v>
      </c>
      <c r="H18" s="4">
        <f t="shared" si="3"/>
        <v>131</v>
      </c>
      <c r="I18" s="4">
        <f t="shared" si="3"/>
        <v>0</v>
      </c>
      <c r="J18" s="4">
        <v>69</v>
      </c>
      <c r="K18" s="4">
        <v>0</v>
      </c>
      <c r="L18" s="4">
        <v>62</v>
      </c>
      <c r="M18" s="4">
        <v>0</v>
      </c>
      <c r="N18" s="4">
        <f t="shared" si="4"/>
        <v>130</v>
      </c>
      <c r="O18" s="4">
        <f t="shared" si="4"/>
        <v>0</v>
      </c>
      <c r="P18" s="4">
        <v>69</v>
      </c>
      <c r="Q18" s="4">
        <v>0</v>
      </c>
      <c r="R18" s="4">
        <v>61</v>
      </c>
      <c r="S18" s="4">
        <v>0</v>
      </c>
      <c r="T18" s="4">
        <f t="shared" si="5"/>
        <v>-1</v>
      </c>
      <c r="U18" s="4">
        <f t="shared" si="5"/>
        <v>0</v>
      </c>
      <c r="V18" s="4">
        <f t="shared" si="6"/>
        <v>5</v>
      </c>
      <c r="W18" s="4">
        <f t="shared" si="6"/>
        <v>0</v>
      </c>
      <c r="X18" s="4">
        <f t="shared" si="6"/>
        <v>-6</v>
      </c>
      <c r="Y18" s="4">
        <f t="shared" si="6"/>
        <v>0</v>
      </c>
      <c r="Z18" s="4">
        <f t="shared" si="7"/>
        <v>0</v>
      </c>
      <c r="AA18" s="4">
        <f t="shared" si="7"/>
        <v>0</v>
      </c>
      <c r="AB18" s="4">
        <f t="shared" si="7"/>
        <v>5</v>
      </c>
      <c r="AC18" s="4">
        <f t="shared" si="7"/>
        <v>0</v>
      </c>
      <c r="AD18" s="4">
        <f t="shared" si="7"/>
        <v>-5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127</v>
      </c>
      <c r="C19" s="4">
        <f t="shared" si="2"/>
        <v>1</v>
      </c>
      <c r="D19" s="4">
        <v>66</v>
      </c>
      <c r="E19" s="4">
        <v>0</v>
      </c>
      <c r="F19" s="4">
        <v>61</v>
      </c>
      <c r="G19" s="4">
        <v>1</v>
      </c>
      <c r="H19" s="4">
        <f t="shared" si="3"/>
        <v>135</v>
      </c>
      <c r="I19" s="4">
        <f t="shared" si="3"/>
        <v>1</v>
      </c>
      <c r="J19" s="4">
        <v>74</v>
      </c>
      <c r="K19" s="4">
        <v>0</v>
      </c>
      <c r="L19" s="4">
        <v>61</v>
      </c>
      <c r="M19" s="4">
        <v>1</v>
      </c>
      <c r="N19" s="4">
        <f t="shared" si="4"/>
        <v>136</v>
      </c>
      <c r="O19" s="4">
        <f t="shared" si="4"/>
        <v>1</v>
      </c>
      <c r="P19" s="4">
        <v>75</v>
      </c>
      <c r="Q19" s="4">
        <v>0</v>
      </c>
      <c r="R19" s="4">
        <v>61</v>
      </c>
      <c r="S19" s="4">
        <v>1</v>
      </c>
      <c r="T19" s="4">
        <f t="shared" si="5"/>
        <v>-8</v>
      </c>
      <c r="U19" s="4">
        <f t="shared" si="5"/>
        <v>0</v>
      </c>
      <c r="V19" s="4">
        <f t="shared" si="6"/>
        <v>-8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-9</v>
      </c>
      <c r="AA19" s="4">
        <f t="shared" si="7"/>
        <v>0</v>
      </c>
      <c r="AB19" s="4">
        <f t="shared" si="7"/>
        <v>-9</v>
      </c>
      <c r="AC19" s="4">
        <f t="shared" si="7"/>
        <v>0</v>
      </c>
      <c r="AD19" s="4">
        <f t="shared" si="7"/>
        <v>0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143</v>
      </c>
      <c r="C20" s="4">
        <f t="shared" si="2"/>
        <v>1</v>
      </c>
      <c r="D20" s="4">
        <v>81</v>
      </c>
      <c r="E20" s="4">
        <v>0</v>
      </c>
      <c r="F20" s="4">
        <v>62</v>
      </c>
      <c r="G20" s="4">
        <v>1</v>
      </c>
      <c r="H20" s="4">
        <f t="shared" si="3"/>
        <v>144</v>
      </c>
      <c r="I20" s="4">
        <f t="shared" si="3"/>
        <v>2</v>
      </c>
      <c r="J20" s="4">
        <v>74</v>
      </c>
      <c r="K20" s="4">
        <v>0</v>
      </c>
      <c r="L20" s="4">
        <v>70</v>
      </c>
      <c r="M20" s="4">
        <v>2</v>
      </c>
      <c r="N20" s="4">
        <f t="shared" si="4"/>
        <v>140</v>
      </c>
      <c r="O20" s="4">
        <f t="shared" si="4"/>
        <v>1</v>
      </c>
      <c r="P20" s="4">
        <v>73</v>
      </c>
      <c r="Q20" s="4">
        <v>0</v>
      </c>
      <c r="R20" s="4">
        <v>67</v>
      </c>
      <c r="S20" s="4">
        <v>1</v>
      </c>
      <c r="T20" s="4">
        <f t="shared" si="5"/>
        <v>-1</v>
      </c>
      <c r="U20" s="4">
        <f t="shared" si="5"/>
        <v>-1</v>
      </c>
      <c r="V20" s="4">
        <f t="shared" si="6"/>
        <v>7</v>
      </c>
      <c r="W20" s="4">
        <f t="shared" si="6"/>
        <v>0</v>
      </c>
      <c r="X20" s="4">
        <f t="shared" si="6"/>
        <v>-8</v>
      </c>
      <c r="Y20" s="4">
        <f t="shared" si="6"/>
        <v>-1</v>
      </c>
      <c r="Z20" s="4">
        <f t="shared" si="7"/>
        <v>3</v>
      </c>
      <c r="AA20" s="4">
        <f t="shared" si="7"/>
        <v>0</v>
      </c>
      <c r="AB20" s="4">
        <f t="shared" si="7"/>
        <v>8</v>
      </c>
      <c r="AC20" s="4">
        <f t="shared" si="7"/>
        <v>0</v>
      </c>
      <c r="AD20" s="4">
        <f t="shared" si="7"/>
        <v>-5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182</v>
      </c>
      <c r="C21" s="4">
        <f t="shared" si="2"/>
        <v>4</v>
      </c>
      <c r="D21" s="4">
        <v>95</v>
      </c>
      <c r="E21" s="4">
        <v>2</v>
      </c>
      <c r="F21" s="4">
        <v>87</v>
      </c>
      <c r="G21" s="4">
        <v>2</v>
      </c>
      <c r="H21" s="4">
        <f t="shared" si="3"/>
        <v>193</v>
      </c>
      <c r="I21" s="4">
        <f t="shared" si="3"/>
        <v>3</v>
      </c>
      <c r="J21" s="4">
        <v>103</v>
      </c>
      <c r="K21" s="4">
        <v>2</v>
      </c>
      <c r="L21" s="4">
        <v>90</v>
      </c>
      <c r="M21" s="4">
        <v>1</v>
      </c>
      <c r="N21" s="4">
        <f t="shared" si="4"/>
        <v>195</v>
      </c>
      <c r="O21" s="4">
        <f t="shared" si="4"/>
        <v>2</v>
      </c>
      <c r="P21" s="4">
        <v>104</v>
      </c>
      <c r="Q21" s="4">
        <v>1</v>
      </c>
      <c r="R21" s="4">
        <v>91</v>
      </c>
      <c r="S21" s="4">
        <v>1</v>
      </c>
      <c r="T21" s="4">
        <f t="shared" si="5"/>
        <v>-11</v>
      </c>
      <c r="U21" s="4">
        <f t="shared" si="5"/>
        <v>1</v>
      </c>
      <c r="V21" s="4">
        <f t="shared" si="6"/>
        <v>-8</v>
      </c>
      <c r="W21" s="4">
        <f t="shared" si="6"/>
        <v>0</v>
      </c>
      <c r="X21" s="4">
        <f t="shared" si="6"/>
        <v>-3</v>
      </c>
      <c r="Y21" s="4">
        <f t="shared" si="6"/>
        <v>1</v>
      </c>
      <c r="Z21" s="4">
        <f t="shared" si="7"/>
        <v>-13</v>
      </c>
      <c r="AA21" s="4">
        <f t="shared" si="7"/>
        <v>2</v>
      </c>
      <c r="AB21" s="4">
        <f t="shared" si="7"/>
        <v>-9</v>
      </c>
      <c r="AC21" s="4">
        <f t="shared" si="7"/>
        <v>1</v>
      </c>
      <c r="AD21" s="4">
        <f t="shared" si="7"/>
        <v>-4</v>
      </c>
      <c r="AE21" s="4">
        <f t="shared" si="7"/>
        <v>1</v>
      </c>
    </row>
    <row r="22" spans="1:31" s="1" customFormat="1" ht="18" customHeight="1" x14ac:dyDescent="0.15">
      <c r="A22" s="4" t="s">
        <v>14</v>
      </c>
      <c r="B22" s="4">
        <f t="shared" si="2"/>
        <v>235</v>
      </c>
      <c r="C22" s="4">
        <f t="shared" si="2"/>
        <v>0</v>
      </c>
      <c r="D22" s="4">
        <v>120</v>
      </c>
      <c r="E22" s="4">
        <v>0</v>
      </c>
      <c r="F22" s="4">
        <v>115</v>
      </c>
      <c r="G22" s="4">
        <v>0</v>
      </c>
      <c r="H22" s="4">
        <f t="shared" si="3"/>
        <v>245</v>
      </c>
      <c r="I22" s="4">
        <f t="shared" si="3"/>
        <v>0</v>
      </c>
      <c r="J22" s="4">
        <v>121</v>
      </c>
      <c r="K22" s="4">
        <v>0</v>
      </c>
      <c r="L22" s="4">
        <v>124</v>
      </c>
      <c r="M22" s="4">
        <v>0</v>
      </c>
      <c r="N22" s="4">
        <f t="shared" si="4"/>
        <v>246</v>
      </c>
      <c r="O22" s="4">
        <f t="shared" si="4"/>
        <v>0</v>
      </c>
      <c r="P22" s="4">
        <v>121</v>
      </c>
      <c r="Q22" s="4">
        <v>0</v>
      </c>
      <c r="R22" s="4">
        <v>125</v>
      </c>
      <c r="S22" s="4">
        <v>0</v>
      </c>
      <c r="T22" s="4">
        <f t="shared" si="5"/>
        <v>-10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-9</v>
      </c>
      <c r="Y22" s="4">
        <f t="shared" si="6"/>
        <v>0</v>
      </c>
      <c r="Z22" s="4">
        <f t="shared" si="7"/>
        <v>-11</v>
      </c>
      <c r="AA22" s="4">
        <f t="shared" si="7"/>
        <v>0</v>
      </c>
      <c r="AB22" s="4">
        <f t="shared" si="7"/>
        <v>-1</v>
      </c>
      <c r="AC22" s="4">
        <f t="shared" si="7"/>
        <v>0</v>
      </c>
      <c r="AD22" s="4">
        <f t="shared" si="7"/>
        <v>-10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281</v>
      </c>
      <c r="C23" s="4">
        <f t="shared" si="2"/>
        <v>0</v>
      </c>
      <c r="D23" s="4">
        <v>138</v>
      </c>
      <c r="E23" s="4">
        <v>0</v>
      </c>
      <c r="F23" s="4">
        <v>143</v>
      </c>
      <c r="G23" s="4">
        <v>0</v>
      </c>
      <c r="H23" s="4">
        <f t="shared" si="3"/>
        <v>282</v>
      </c>
      <c r="I23" s="4">
        <f t="shared" si="3"/>
        <v>0</v>
      </c>
      <c r="J23" s="4">
        <v>142</v>
      </c>
      <c r="K23" s="4">
        <v>0</v>
      </c>
      <c r="L23" s="4">
        <v>140</v>
      </c>
      <c r="M23" s="4">
        <v>0</v>
      </c>
      <c r="N23" s="4">
        <f t="shared" si="4"/>
        <v>286</v>
      </c>
      <c r="O23" s="4">
        <f t="shared" si="4"/>
        <v>0</v>
      </c>
      <c r="P23" s="4">
        <v>146</v>
      </c>
      <c r="Q23" s="4">
        <v>0</v>
      </c>
      <c r="R23" s="4">
        <v>140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-4</v>
      </c>
      <c r="W23" s="4">
        <f t="shared" si="6"/>
        <v>0</v>
      </c>
      <c r="X23" s="4">
        <f t="shared" si="6"/>
        <v>3</v>
      </c>
      <c r="Y23" s="4">
        <f t="shared" si="6"/>
        <v>0</v>
      </c>
      <c r="Z23" s="4">
        <f t="shared" si="7"/>
        <v>-5</v>
      </c>
      <c r="AA23" s="4">
        <f t="shared" si="7"/>
        <v>0</v>
      </c>
      <c r="AB23" s="4">
        <f t="shared" si="7"/>
        <v>-8</v>
      </c>
      <c r="AC23" s="4">
        <f t="shared" si="7"/>
        <v>0</v>
      </c>
      <c r="AD23" s="4">
        <f t="shared" si="7"/>
        <v>3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307</v>
      </c>
      <c r="C24" s="4">
        <f t="shared" si="2"/>
        <v>0</v>
      </c>
      <c r="D24" s="4">
        <v>140</v>
      </c>
      <c r="E24" s="4">
        <v>0</v>
      </c>
      <c r="F24" s="4">
        <v>167</v>
      </c>
      <c r="G24" s="4">
        <v>0</v>
      </c>
      <c r="H24" s="4">
        <f t="shared" si="3"/>
        <v>291</v>
      </c>
      <c r="I24" s="4">
        <f t="shared" si="3"/>
        <v>0</v>
      </c>
      <c r="J24" s="4">
        <v>130</v>
      </c>
      <c r="K24" s="4">
        <v>0</v>
      </c>
      <c r="L24" s="4">
        <v>161</v>
      </c>
      <c r="M24" s="4">
        <v>0</v>
      </c>
      <c r="N24" s="4">
        <f t="shared" si="4"/>
        <v>295</v>
      </c>
      <c r="O24" s="4">
        <f t="shared" si="4"/>
        <v>0</v>
      </c>
      <c r="P24" s="4">
        <v>133</v>
      </c>
      <c r="Q24" s="4">
        <v>0</v>
      </c>
      <c r="R24" s="4">
        <v>162</v>
      </c>
      <c r="S24" s="4">
        <v>0</v>
      </c>
      <c r="T24" s="4">
        <f t="shared" si="5"/>
        <v>16</v>
      </c>
      <c r="U24" s="4">
        <f t="shared" si="5"/>
        <v>0</v>
      </c>
      <c r="V24" s="4">
        <f t="shared" si="6"/>
        <v>10</v>
      </c>
      <c r="W24" s="4">
        <f t="shared" si="6"/>
        <v>0</v>
      </c>
      <c r="X24" s="4">
        <f t="shared" si="6"/>
        <v>6</v>
      </c>
      <c r="Y24" s="4">
        <f t="shared" si="6"/>
        <v>0</v>
      </c>
      <c r="Z24" s="4">
        <f t="shared" si="7"/>
        <v>12</v>
      </c>
      <c r="AA24" s="4">
        <f t="shared" si="7"/>
        <v>0</v>
      </c>
      <c r="AB24" s="4">
        <f t="shared" si="7"/>
        <v>7</v>
      </c>
      <c r="AC24" s="4">
        <f t="shared" si="7"/>
        <v>0</v>
      </c>
      <c r="AD24" s="4">
        <f t="shared" si="7"/>
        <v>5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252</v>
      </c>
      <c r="C25" s="4">
        <f t="shared" si="2"/>
        <v>0</v>
      </c>
      <c r="D25" s="4">
        <v>120</v>
      </c>
      <c r="E25" s="4">
        <v>0</v>
      </c>
      <c r="F25" s="4">
        <v>132</v>
      </c>
      <c r="G25" s="4">
        <v>0</v>
      </c>
      <c r="H25" s="4">
        <f t="shared" si="3"/>
        <v>261</v>
      </c>
      <c r="I25" s="4">
        <f t="shared" si="3"/>
        <v>0</v>
      </c>
      <c r="J25" s="4">
        <v>113</v>
      </c>
      <c r="K25" s="4">
        <v>0</v>
      </c>
      <c r="L25" s="4">
        <v>148</v>
      </c>
      <c r="M25" s="4">
        <v>0</v>
      </c>
      <c r="N25" s="4">
        <f t="shared" si="4"/>
        <v>269</v>
      </c>
      <c r="O25" s="4">
        <f t="shared" si="4"/>
        <v>0</v>
      </c>
      <c r="P25" s="4">
        <v>116</v>
      </c>
      <c r="Q25" s="4">
        <v>0</v>
      </c>
      <c r="R25" s="4">
        <v>153</v>
      </c>
      <c r="S25" s="4">
        <v>0</v>
      </c>
      <c r="T25" s="4">
        <f t="shared" si="5"/>
        <v>-9</v>
      </c>
      <c r="U25" s="4">
        <f t="shared" si="5"/>
        <v>0</v>
      </c>
      <c r="V25" s="4">
        <f t="shared" si="5"/>
        <v>7</v>
      </c>
      <c r="W25" s="4">
        <f t="shared" si="5"/>
        <v>0</v>
      </c>
      <c r="X25" s="4">
        <f t="shared" si="5"/>
        <v>-16</v>
      </c>
      <c r="Y25" s="4">
        <f t="shared" si="5"/>
        <v>0</v>
      </c>
      <c r="Z25" s="4">
        <f t="shared" si="7"/>
        <v>-17</v>
      </c>
      <c r="AA25" s="4">
        <f t="shared" si="7"/>
        <v>0</v>
      </c>
      <c r="AB25" s="4">
        <f t="shared" si="7"/>
        <v>4</v>
      </c>
      <c r="AC25" s="4">
        <f t="shared" si="7"/>
        <v>0</v>
      </c>
      <c r="AD25" s="4">
        <f t="shared" si="7"/>
        <v>-21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244</v>
      </c>
      <c r="C26" s="4">
        <f t="shared" si="2"/>
        <v>0</v>
      </c>
      <c r="D26" s="4">
        <v>82</v>
      </c>
      <c r="E26" s="4">
        <v>0</v>
      </c>
      <c r="F26" s="4">
        <v>162</v>
      </c>
      <c r="G26" s="4">
        <v>0</v>
      </c>
      <c r="H26" s="4">
        <f t="shared" si="3"/>
        <v>239</v>
      </c>
      <c r="I26" s="4">
        <f t="shared" si="3"/>
        <v>0</v>
      </c>
      <c r="J26" s="4">
        <v>92</v>
      </c>
      <c r="K26" s="4">
        <v>0</v>
      </c>
      <c r="L26" s="4">
        <v>147</v>
      </c>
      <c r="M26" s="4">
        <v>0</v>
      </c>
      <c r="N26" s="4">
        <f t="shared" si="4"/>
        <v>245</v>
      </c>
      <c r="O26" s="4">
        <f t="shared" si="4"/>
        <v>0</v>
      </c>
      <c r="P26" s="4">
        <v>94</v>
      </c>
      <c r="Q26" s="4">
        <v>0</v>
      </c>
      <c r="R26" s="4">
        <v>151</v>
      </c>
      <c r="S26" s="4">
        <v>0</v>
      </c>
      <c r="T26" s="4">
        <f t="shared" si="5"/>
        <v>5</v>
      </c>
      <c r="U26" s="4">
        <f t="shared" si="5"/>
        <v>0</v>
      </c>
      <c r="V26" s="4">
        <f t="shared" si="5"/>
        <v>-10</v>
      </c>
      <c r="W26" s="4">
        <f t="shared" si="5"/>
        <v>0</v>
      </c>
      <c r="X26" s="4">
        <f t="shared" si="5"/>
        <v>15</v>
      </c>
      <c r="Y26" s="4">
        <f t="shared" si="5"/>
        <v>0</v>
      </c>
      <c r="Z26" s="4">
        <f t="shared" si="7"/>
        <v>-1</v>
      </c>
      <c r="AA26" s="4">
        <f t="shared" si="7"/>
        <v>0</v>
      </c>
      <c r="AB26" s="4">
        <f t="shared" si="7"/>
        <v>-12</v>
      </c>
      <c r="AC26" s="4">
        <f t="shared" si="7"/>
        <v>0</v>
      </c>
      <c r="AD26" s="4">
        <f t="shared" si="7"/>
        <v>11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223</v>
      </c>
      <c r="C27" s="4">
        <f t="shared" si="2"/>
        <v>0</v>
      </c>
      <c r="D27" s="4">
        <v>83</v>
      </c>
      <c r="E27" s="4">
        <v>0</v>
      </c>
      <c r="F27" s="4">
        <v>140</v>
      </c>
      <c r="G27" s="4">
        <v>0</v>
      </c>
      <c r="H27" s="4">
        <f t="shared" si="3"/>
        <v>223</v>
      </c>
      <c r="I27" s="4">
        <f t="shared" si="3"/>
        <v>0</v>
      </c>
      <c r="J27" s="4">
        <v>81</v>
      </c>
      <c r="K27" s="4">
        <v>0</v>
      </c>
      <c r="L27" s="4">
        <v>142</v>
      </c>
      <c r="M27" s="4">
        <v>0</v>
      </c>
      <c r="N27" s="4">
        <f t="shared" si="4"/>
        <v>246</v>
      </c>
      <c r="O27" s="4">
        <f t="shared" si="4"/>
        <v>0</v>
      </c>
      <c r="P27" s="4">
        <v>89</v>
      </c>
      <c r="Q27" s="4">
        <v>0</v>
      </c>
      <c r="R27" s="4">
        <v>157</v>
      </c>
      <c r="S27" s="4">
        <v>0</v>
      </c>
      <c r="T27" s="4">
        <f t="shared" si="5"/>
        <v>0</v>
      </c>
      <c r="U27" s="4">
        <f t="shared" si="5"/>
        <v>0</v>
      </c>
      <c r="V27" s="4">
        <f t="shared" si="5"/>
        <v>2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-23</v>
      </c>
      <c r="AA27" s="4">
        <f t="shared" si="7"/>
        <v>0</v>
      </c>
      <c r="AB27" s="4">
        <f t="shared" si="7"/>
        <v>-6</v>
      </c>
      <c r="AC27" s="4">
        <f t="shared" si="7"/>
        <v>0</v>
      </c>
      <c r="AD27" s="4">
        <f t="shared" si="7"/>
        <v>-17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153</v>
      </c>
      <c r="C28" s="4">
        <f t="shared" si="2"/>
        <v>0</v>
      </c>
      <c r="D28" s="4">
        <v>41</v>
      </c>
      <c r="E28" s="4">
        <v>0</v>
      </c>
      <c r="F28" s="4">
        <v>112</v>
      </c>
      <c r="G28" s="4">
        <v>0</v>
      </c>
      <c r="H28" s="4">
        <f t="shared" si="3"/>
        <v>139</v>
      </c>
      <c r="I28" s="4">
        <f t="shared" si="3"/>
        <v>0</v>
      </c>
      <c r="J28" s="4">
        <v>32</v>
      </c>
      <c r="K28" s="4">
        <v>0</v>
      </c>
      <c r="L28" s="4">
        <v>107</v>
      </c>
      <c r="M28" s="4">
        <v>0</v>
      </c>
      <c r="N28" s="4">
        <f t="shared" si="4"/>
        <v>155</v>
      </c>
      <c r="O28" s="4">
        <f t="shared" si="4"/>
        <v>0</v>
      </c>
      <c r="P28" s="4">
        <v>41</v>
      </c>
      <c r="Q28" s="4">
        <v>0</v>
      </c>
      <c r="R28" s="4">
        <v>114</v>
      </c>
      <c r="S28" s="4">
        <v>0</v>
      </c>
      <c r="T28" s="4">
        <f t="shared" si="5"/>
        <v>14</v>
      </c>
      <c r="U28" s="4">
        <f t="shared" si="5"/>
        <v>0</v>
      </c>
      <c r="V28" s="4">
        <f t="shared" si="5"/>
        <v>9</v>
      </c>
      <c r="W28" s="4">
        <f t="shared" si="5"/>
        <v>0</v>
      </c>
      <c r="X28" s="4">
        <f t="shared" si="5"/>
        <v>5</v>
      </c>
      <c r="Y28" s="4">
        <f t="shared" si="5"/>
        <v>0</v>
      </c>
      <c r="Z28" s="4">
        <f t="shared" si="7"/>
        <v>-2</v>
      </c>
      <c r="AA28" s="4">
        <f t="shared" si="7"/>
        <v>0</v>
      </c>
      <c r="AB28" s="4">
        <f t="shared" si="7"/>
        <v>0</v>
      </c>
      <c r="AC28" s="4">
        <f t="shared" si="7"/>
        <v>0</v>
      </c>
      <c r="AD28" s="4">
        <f t="shared" si="7"/>
        <v>-2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37</v>
      </c>
      <c r="C29" s="4">
        <f t="shared" si="2"/>
        <v>0</v>
      </c>
      <c r="D29" s="4">
        <v>1</v>
      </c>
      <c r="E29" s="4">
        <v>0</v>
      </c>
      <c r="F29" s="4">
        <v>36</v>
      </c>
      <c r="G29" s="4">
        <v>0</v>
      </c>
      <c r="H29" s="4">
        <f t="shared" si="3"/>
        <v>17</v>
      </c>
      <c r="I29" s="4">
        <f t="shared" si="3"/>
        <v>0</v>
      </c>
      <c r="J29" s="4">
        <v>-3</v>
      </c>
      <c r="K29" s="4">
        <v>0</v>
      </c>
      <c r="L29" s="4">
        <v>20</v>
      </c>
      <c r="M29" s="4">
        <v>0</v>
      </c>
      <c r="N29" s="4">
        <f t="shared" si="4"/>
        <v>26</v>
      </c>
      <c r="O29" s="4">
        <f t="shared" si="4"/>
        <v>0</v>
      </c>
      <c r="P29" s="4">
        <v>0</v>
      </c>
      <c r="Q29" s="4">
        <v>0</v>
      </c>
      <c r="R29" s="4">
        <v>26</v>
      </c>
      <c r="S29" s="4">
        <v>0</v>
      </c>
      <c r="T29" s="4">
        <f t="shared" si="5"/>
        <v>20</v>
      </c>
      <c r="U29" s="4">
        <f t="shared" si="5"/>
        <v>0</v>
      </c>
      <c r="V29" s="4">
        <f t="shared" si="5"/>
        <v>4</v>
      </c>
      <c r="W29" s="4">
        <f t="shared" si="5"/>
        <v>0</v>
      </c>
      <c r="X29" s="4">
        <f t="shared" si="5"/>
        <v>16</v>
      </c>
      <c r="Y29" s="4">
        <f t="shared" si="5"/>
        <v>0</v>
      </c>
      <c r="Z29" s="4">
        <f t="shared" si="7"/>
        <v>11</v>
      </c>
      <c r="AA29" s="4">
        <f t="shared" si="7"/>
        <v>0</v>
      </c>
      <c r="AB29" s="4">
        <f t="shared" si="7"/>
        <v>1</v>
      </c>
      <c r="AC29" s="4">
        <f t="shared" si="7"/>
        <v>0</v>
      </c>
      <c r="AD29" s="4">
        <f t="shared" si="7"/>
        <v>10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6</v>
      </c>
      <c r="C30" s="4">
        <f>E30+G30</f>
        <v>0</v>
      </c>
      <c r="D30" s="4">
        <v>3</v>
      </c>
      <c r="E30" s="4">
        <v>0</v>
      </c>
      <c r="F30" s="4">
        <v>3</v>
      </c>
      <c r="G30" s="4">
        <v>0</v>
      </c>
      <c r="H30" s="4">
        <f t="shared" si="3"/>
        <v>4</v>
      </c>
      <c r="I30" s="4">
        <f t="shared" si="3"/>
        <v>0</v>
      </c>
      <c r="J30" s="4">
        <v>3</v>
      </c>
      <c r="K30" s="4">
        <v>0</v>
      </c>
      <c r="L30" s="4">
        <v>1</v>
      </c>
      <c r="M30" s="4">
        <v>0</v>
      </c>
      <c r="N30" s="4">
        <f t="shared" si="4"/>
        <v>6</v>
      </c>
      <c r="O30" s="4">
        <f t="shared" si="4"/>
        <v>0</v>
      </c>
      <c r="P30" s="4">
        <v>3</v>
      </c>
      <c r="Q30" s="4">
        <v>0</v>
      </c>
      <c r="R30" s="4">
        <v>3</v>
      </c>
      <c r="S30" s="4">
        <v>0</v>
      </c>
      <c r="T30" s="4">
        <f t="shared" ref="T30:Y31" si="8">B30-H30</f>
        <v>2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2</v>
      </c>
      <c r="Y30" s="4">
        <f t="shared" si="8"/>
        <v>0</v>
      </c>
      <c r="Z30" s="4">
        <f t="shared" si="7"/>
        <v>0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0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171</v>
      </c>
      <c r="C33" s="4">
        <f t="shared" ref="C33:AE33" si="12">SUM(C10:C12)</f>
        <v>1</v>
      </c>
      <c r="D33" s="4">
        <f t="shared" si="12"/>
        <v>78</v>
      </c>
      <c r="E33" s="4">
        <f t="shared" si="12"/>
        <v>0</v>
      </c>
      <c r="F33" s="4">
        <f t="shared" si="12"/>
        <v>93</v>
      </c>
      <c r="G33" s="4">
        <f t="shared" si="12"/>
        <v>1</v>
      </c>
      <c r="H33" s="4">
        <f t="shared" si="12"/>
        <v>189</v>
      </c>
      <c r="I33" s="4">
        <f t="shared" si="12"/>
        <v>1</v>
      </c>
      <c r="J33" s="4">
        <f t="shared" si="12"/>
        <v>89</v>
      </c>
      <c r="K33" s="4">
        <f t="shared" si="12"/>
        <v>0</v>
      </c>
      <c r="L33" s="4">
        <f t="shared" si="12"/>
        <v>100</v>
      </c>
      <c r="M33" s="4">
        <f t="shared" si="12"/>
        <v>1</v>
      </c>
      <c r="N33" s="4">
        <f t="shared" si="12"/>
        <v>183</v>
      </c>
      <c r="O33" s="4">
        <f t="shared" si="12"/>
        <v>1</v>
      </c>
      <c r="P33" s="4">
        <f t="shared" si="12"/>
        <v>88</v>
      </c>
      <c r="Q33" s="4">
        <f t="shared" si="12"/>
        <v>0</v>
      </c>
      <c r="R33" s="4">
        <f t="shared" si="12"/>
        <v>95</v>
      </c>
      <c r="S33" s="4">
        <f t="shared" si="12"/>
        <v>1</v>
      </c>
      <c r="T33" s="4">
        <f t="shared" si="12"/>
        <v>-18</v>
      </c>
      <c r="U33" s="4">
        <f t="shared" si="12"/>
        <v>0</v>
      </c>
      <c r="V33" s="4">
        <f t="shared" si="12"/>
        <v>-11</v>
      </c>
      <c r="W33" s="4">
        <f t="shared" si="12"/>
        <v>0</v>
      </c>
      <c r="X33" s="4">
        <f t="shared" si="12"/>
        <v>-7</v>
      </c>
      <c r="Y33" s="4">
        <f t="shared" si="12"/>
        <v>0</v>
      </c>
      <c r="Z33" s="4">
        <f t="shared" si="12"/>
        <v>-12</v>
      </c>
      <c r="AA33" s="4">
        <f t="shared" si="12"/>
        <v>0</v>
      </c>
      <c r="AB33" s="4">
        <f t="shared" si="12"/>
        <v>-10</v>
      </c>
      <c r="AC33" s="4">
        <f t="shared" si="12"/>
        <v>0</v>
      </c>
      <c r="AD33" s="4">
        <f t="shared" si="12"/>
        <v>-2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1225</v>
      </c>
      <c r="C34" s="4">
        <f t="shared" ref="C34:AE34" si="13">SUM(C13:C22)</f>
        <v>25</v>
      </c>
      <c r="D34" s="4">
        <f t="shared" si="13"/>
        <v>642</v>
      </c>
      <c r="E34" s="4">
        <f t="shared" si="13"/>
        <v>3</v>
      </c>
      <c r="F34" s="4">
        <f t="shared" si="13"/>
        <v>583</v>
      </c>
      <c r="G34" s="4">
        <f t="shared" si="13"/>
        <v>22</v>
      </c>
      <c r="H34" s="4">
        <f t="shared" si="13"/>
        <v>1261</v>
      </c>
      <c r="I34" s="4">
        <f t="shared" si="13"/>
        <v>25</v>
      </c>
      <c r="J34" s="4">
        <f t="shared" si="13"/>
        <v>651</v>
      </c>
      <c r="K34" s="4">
        <f t="shared" si="13"/>
        <v>3</v>
      </c>
      <c r="L34" s="4">
        <f t="shared" si="13"/>
        <v>610</v>
      </c>
      <c r="M34" s="4">
        <f t="shared" si="13"/>
        <v>22</v>
      </c>
      <c r="N34" s="4">
        <f t="shared" si="13"/>
        <v>1272</v>
      </c>
      <c r="O34" s="4">
        <f t="shared" si="13"/>
        <v>13</v>
      </c>
      <c r="P34" s="4">
        <f t="shared" si="13"/>
        <v>664</v>
      </c>
      <c r="Q34" s="4">
        <f t="shared" si="13"/>
        <v>2</v>
      </c>
      <c r="R34" s="4">
        <f t="shared" si="13"/>
        <v>608</v>
      </c>
      <c r="S34" s="4">
        <f>SUM(S13:S22)</f>
        <v>11</v>
      </c>
      <c r="T34" s="4">
        <f t="shared" si="13"/>
        <v>-36</v>
      </c>
      <c r="U34" s="4">
        <f t="shared" si="13"/>
        <v>0</v>
      </c>
      <c r="V34" s="4">
        <f t="shared" si="13"/>
        <v>-9</v>
      </c>
      <c r="W34" s="4">
        <f t="shared" si="13"/>
        <v>0</v>
      </c>
      <c r="X34" s="4">
        <f t="shared" si="13"/>
        <v>-27</v>
      </c>
      <c r="Y34" s="4">
        <f t="shared" si="13"/>
        <v>0</v>
      </c>
      <c r="Z34" s="4">
        <f t="shared" si="13"/>
        <v>-47</v>
      </c>
      <c r="AA34" s="4">
        <f t="shared" si="13"/>
        <v>12</v>
      </c>
      <c r="AB34" s="4">
        <f t="shared" si="13"/>
        <v>-22</v>
      </c>
      <c r="AC34" s="4">
        <f t="shared" si="13"/>
        <v>1</v>
      </c>
      <c r="AD34" s="4">
        <f t="shared" si="13"/>
        <v>-25</v>
      </c>
      <c r="AE34" s="4">
        <f t="shared" si="13"/>
        <v>11</v>
      </c>
    </row>
    <row r="35" spans="1:31" s="1" customFormat="1" ht="18" customHeight="1" x14ac:dyDescent="0.15">
      <c r="A35" s="4" t="s">
        <v>25</v>
      </c>
      <c r="B35" s="4">
        <f>SUM(B23:B30)</f>
        <v>1503</v>
      </c>
      <c r="C35" s="4">
        <f t="shared" ref="C35:AE35" si="14">SUM(C23:C30)</f>
        <v>0</v>
      </c>
      <c r="D35" s="4">
        <f t="shared" si="14"/>
        <v>608</v>
      </c>
      <c r="E35" s="4">
        <f t="shared" si="14"/>
        <v>0</v>
      </c>
      <c r="F35" s="4">
        <f t="shared" si="14"/>
        <v>895</v>
      </c>
      <c r="G35" s="4">
        <f t="shared" si="14"/>
        <v>0</v>
      </c>
      <c r="H35" s="4">
        <f t="shared" si="14"/>
        <v>1456</v>
      </c>
      <c r="I35" s="4">
        <f t="shared" si="14"/>
        <v>0</v>
      </c>
      <c r="J35" s="4">
        <f t="shared" si="14"/>
        <v>590</v>
      </c>
      <c r="K35" s="4">
        <f t="shared" si="14"/>
        <v>0</v>
      </c>
      <c r="L35" s="4">
        <f t="shared" si="14"/>
        <v>866</v>
      </c>
      <c r="M35" s="4">
        <f t="shared" si="14"/>
        <v>0</v>
      </c>
      <c r="N35" s="4">
        <f t="shared" si="14"/>
        <v>1528</v>
      </c>
      <c r="O35" s="4">
        <f t="shared" si="14"/>
        <v>0</v>
      </c>
      <c r="P35" s="4">
        <f t="shared" si="14"/>
        <v>622</v>
      </c>
      <c r="Q35" s="4">
        <f t="shared" si="14"/>
        <v>0</v>
      </c>
      <c r="R35" s="4">
        <f t="shared" si="14"/>
        <v>906</v>
      </c>
      <c r="S35" s="4">
        <f t="shared" si="14"/>
        <v>0</v>
      </c>
      <c r="T35" s="4">
        <f t="shared" si="14"/>
        <v>47</v>
      </c>
      <c r="U35" s="4">
        <f t="shared" si="14"/>
        <v>0</v>
      </c>
      <c r="V35" s="4">
        <f t="shared" si="14"/>
        <v>18</v>
      </c>
      <c r="W35" s="4">
        <f t="shared" si="14"/>
        <v>0</v>
      </c>
      <c r="X35" s="4">
        <f t="shared" si="14"/>
        <v>29</v>
      </c>
      <c r="Y35" s="4">
        <f t="shared" si="14"/>
        <v>0</v>
      </c>
      <c r="Z35" s="4">
        <f t="shared" si="14"/>
        <v>-25</v>
      </c>
      <c r="AA35" s="4">
        <f t="shared" si="14"/>
        <v>0</v>
      </c>
      <c r="AB35" s="4">
        <f t="shared" si="14"/>
        <v>-14</v>
      </c>
      <c r="AC35" s="4">
        <f t="shared" si="14"/>
        <v>0</v>
      </c>
      <c r="AD35" s="4">
        <f t="shared" si="14"/>
        <v>-11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915</v>
      </c>
      <c r="C36" s="4">
        <f t="shared" ref="C36:AE36" si="15">SUM(C25:C30)</f>
        <v>0</v>
      </c>
      <c r="D36" s="4">
        <f t="shared" si="15"/>
        <v>330</v>
      </c>
      <c r="E36" s="4">
        <f t="shared" si="15"/>
        <v>0</v>
      </c>
      <c r="F36" s="4">
        <f t="shared" si="15"/>
        <v>585</v>
      </c>
      <c r="G36" s="4">
        <f t="shared" si="15"/>
        <v>0</v>
      </c>
      <c r="H36" s="4">
        <f t="shared" si="15"/>
        <v>883</v>
      </c>
      <c r="I36" s="4">
        <f t="shared" si="15"/>
        <v>0</v>
      </c>
      <c r="J36" s="4">
        <f t="shared" si="15"/>
        <v>318</v>
      </c>
      <c r="K36" s="4">
        <f t="shared" si="15"/>
        <v>0</v>
      </c>
      <c r="L36" s="4">
        <f t="shared" si="15"/>
        <v>565</v>
      </c>
      <c r="M36" s="4">
        <f t="shared" si="15"/>
        <v>0</v>
      </c>
      <c r="N36" s="4">
        <f t="shared" si="15"/>
        <v>947</v>
      </c>
      <c r="O36" s="4">
        <f t="shared" si="15"/>
        <v>0</v>
      </c>
      <c r="P36" s="4">
        <f t="shared" si="15"/>
        <v>343</v>
      </c>
      <c r="Q36" s="4">
        <f t="shared" si="15"/>
        <v>0</v>
      </c>
      <c r="R36" s="4">
        <f t="shared" si="15"/>
        <v>604</v>
      </c>
      <c r="S36" s="4">
        <f t="shared" si="15"/>
        <v>0</v>
      </c>
      <c r="T36" s="4">
        <f t="shared" si="15"/>
        <v>32</v>
      </c>
      <c r="U36" s="4">
        <f t="shared" si="15"/>
        <v>0</v>
      </c>
      <c r="V36" s="4">
        <f t="shared" si="15"/>
        <v>12</v>
      </c>
      <c r="W36" s="4">
        <f t="shared" si="15"/>
        <v>0</v>
      </c>
      <c r="X36" s="4">
        <f t="shared" si="15"/>
        <v>20</v>
      </c>
      <c r="Y36" s="4">
        <f t="shared" si="15"/>
        <v>0</v>
      </c>
      <c r="Z36" s="4">
        <f t="shared" si="15"/>
        <v>-32</v>
      </c>
      <c r="AA36" s="4">
        <f t="shared" si="15"/>
        <v>0</v>
      </c>
      <c r="AB36" s="4">
        <f t="shared" si="15"/>
        <v>-13</v>
      </c>
      <c r="AC36" s="4">
        <f t="shared" si="15"/>
        <v>0</v>
      </c>
      <c r="AD36" s="4">
        <f t="shared" si="15"/>
        <v>-19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419</v>
      </c>
      <c r="C37" s="4">
        <f t="shared" ref="C37:AE37" si="16">SUM(C27:C30)</f>
        <v>0</v>
      </c>
      <c r="D37" s="4">
        <f t="shared" si="16"/>
        <v>128</v>
      </c>
      <c r="E37" s="4">
        <f t="shared" si="16"/>
        <v>0</v>
      </c>
      <c r="F37" s="4">
        <f t="shared" si="16"/>
        <v>291</v>
      </c>
      <c r="G37" s="4">
        <f t="shared" si="16"/>
        <v>0</v>
      </c>
      <c r="H37" s="4">
        <f t="shared" si="16"/>
        <v>383</v>
      </c>
      <c r="I37" s="4">
        <f t="shared" si="16"/>
        <v>0</v>
      </c>
      <c r="J37" s="4">
        <f t="shared" si="16"/>
        <v>113</v>
      </c>
      <c r="K37" s="4">
        <f t="shared" si="16"/>
        <v>0</v>
      </c>
      <c r="L37" s="4">
        <f t="shared" si="16"/>
        <v>270</v>
      </c>
      <c r="M37" s="4">
        <f t="shared" si="16"/>
        <v>0</v>
      </c>
      <c r="N37" s="4">
        <f t="shared" si="16"/>
        <v>433</v>
      </c>
      <c r="O37" s="4">
        <f t="shared" si="16"/>
        <v>0</v>
      </c>
      <c r="P37" s="4">
        <f t="shared" si="16"/>
        <v>133</v>
      </c>
      <c r="Q37" s="4">
        <f t="shared" si="16"/>
        <v>0</v>
      </c>
      <c r="R37" s="4">
        <f t="shared" si="16"/>
        <v>300</v>
      </c>
      <c r="S37" s="4">
        <f t="shared" si="16"/>
        <v>0</v>
      </c>
      <c r="T37" s="4">
        <f t="shared" si="16"/>
        <v>36</v>
      </c>
      <c r="U37" s="4">
        <f t="shared" si="16"/>
        <v>0</v>
      </c>
      <c r="V37" s="4">
        <f t="shared" si="16"/>
        <v>15</v>
      </c>
      <c r="W37" s="4">
        <f t="shared" si="16"/>
        <v>0</v>
      </c>
      <c r="X37" s="4">
        <f t="shared" si="16"/>
        <v>21</v>
      </c>
      <c r="Y37" s="4">
        <f t="shared" si="16"/>
        <v>0</v>
      </c>
      <c r="Z37" s="4">
        <f t="shared" si="16"/>
        <v>-14</v>
      </c>
      <c r="AA37" s="4">
        <f t="shared" si="16"/>
        <v>0</v>
      </c>
      <c r="AB37" s="4">
        <f t="shared" si="16"/>
        <v>-5</v>
      </c>
      <c r="AC37" s="4">
        <f t="shared" si="16"/>
        <v>0</v>
      </c>
      <c r="AD37" s="4">
        <f t="shared" si="16"/>
        <v>-9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5.8985857192135223</v>
      </c>
      <c r="C39" s="15">
        <f t="shared" ref="C39:AE39" si="17">C33/(C9-C31)*100</f>
        <v>3.8461538461538463</v>
      </c>
      <c r="D39" s="15">
        <f t="shared" si="17"/>
        <v>5.8734939759036147</v>
      </c>
      <c r="E39" s="15">
        <f t="shared" si="17"/>
        <v>0</v>
      </c>
      <c r="F39" s="15">
        <f t="shared" si="17"/>
        <v>5.919796308084023</v>
      </c>
      <c r="G39" s="15">
        <f t="shared" si="17"/>
        <v>4.3478260869565215</v>
      </c>
      <c r="H39" s="15">
        <f t="shared" si="17"/>
        <v>6.503785271851342</v>
      </c>
      <c r="I39" s="15">
        <f t="shared" si="17"/>
        <v>3.8461538461538463</v>
      </c>
      <c r="J39" s="15">
        <f t="shared" si="17"/>
        <v>6.6917293233082713</v>
      </c>
      <c r="K39" s="15">
        <f t="shared" si="17"/>
        <v>0</v>
      </c>
      <c r="L39" s="15">
        <f t="shared" si="17"/>
        <v>6.345177664974619</v>
      </c>
      <c r="M39" s="15">
        <f t="shared" si="17"/>
        <v>4.3478260869565215</v>
      </c>
      <c r="N39" s="15">
        <f t="shared" si="17"/>
        <v>6.1347636607442171</v>
      </c>
      <c r="O39" s="15">
        <f t="shared" si="17"/>
        <v>7.1428571428571423</v>
      </c>
      <c r="P39" s="15">
        <f t="shared" si="17"/>
        <v>6.4046579330422126</v>
      </c>
      <c r="Q39" s="15">
        <f t="shared" si="17"/>
        <v>0</v>
      </c>
      <c r="R39" s="15">
        <f t="shared" si="17"/>
        <v>5.9042883778744564</v>
      </c>
      <c r="S39" s="15">
        <f t="shared" si="17"/>
        <v>8.3333333333333321</v>
      </c>
      <c r="T39" s="15">
        <f t="shared" si="17"/>
        <v>257.14285714285717</v>
      </c>
      <c r="U39" s="15" t="e">
        <f t="shared" si="17"/>
        <v>#DIV/0!</v>
      </c>
      <c r="V39" s="15">
        <f t="shared" si="17"/>
        <v>550</v>
      </c>
      <c r="W39" s="15" t="e">
        <f t="shared" si="17"/>
        <v>#DIV/0!</v>
      </c>
      <c r="X39" s="15">
        <f t="shared" si="17"/>
        <v>140</v>
      </c>
      <c r="Y39" s="15" t="e">
        <f t="shared" si="17"/>
        <v>#DIV/0!</v>
      </c>
      <c r="Z39" s="15">
        <f t="shared" si="17"/>
        <v>14.285714285714285</v>
      </c>
      <c r="AA39" s="15">
        <f t="shared" si="17"/>
        <v>0</v>
      </c>
      <c r="AB39" s="15">
        <f t="shared" si="17"/>
        <v>21.739130434782609</v>
      </c>
      <c r="AC39" s="15">
        <f t="shared" si="17"/>
        <v>0</v>
      </c>
      <c r="AD39" s="15">
        <f t="shared" si="17"/>
        <v>5.2631578947368416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42.255950327699203</v>
      </c>
      <c r="C40" s="15">
        <f t="shared" ref="C40:AE40" si="18">C34/(C9-C31)*100</f>
        <v>96.15384615384616</v>
      </c>
      <c r="D40" s="15">
        <f t="shared" si="18"/>
        <v>48.343373493975903</v>
      </c>
      <c r="E40" s="15">
        <f t="shared" si="18"/>
        <v>100</v>
      </c>
      <c r="F40" s="15">
        <f t="shared" si="18"/>
        <v>37.110120942075106</v>
      </c>
      <c r="G40" s="15">
        <f t="shared" si="18"/>
        <v>95.652173913043484</v>
      </c>
      <c r="H40" s="15">
        <f t="shared" si="18"/>
        <v>43.392980041293875</v>
      </c>
      <c r="I40" s="15">
        <f t="shared" si="18"/>
        <v>96.15384615384616</v>
      </c>
      <c r="J40" s="15">
        <f t="shared" si="18"/>
        <v>48.947368421052637</v>
      </c>
      <c r="K40" s="15">
        <f t="shared" si="18"/>
        <v>100</v>
      </c>
      <c r="L40" s="15">
        <f t="shared" si="18"/>
        <v>38.705583756345177</v>
      </c>
      <c r="M40" s="15">
        <f t="shared" si="18"/>
        <v>95.652173913043484</v>
      </c>
      <c r="N40" s="15">
        <f t="shared" si="18"/>
        <v>42.641635936976193</v>
      </c>
      <c r="O40" s="15">
        <f t="shared" si="18"/>
        <v>92.857142857142861</v>
      </c>
      <c r="P40" s="15">
        <f t="shared" si="18"/>
        <v>48.326055312954871</v>
      </c>
      <c r="Q40" s="15">
        <f t="shared" si="18"/>
        <v>100</v>
      </c>
      <c r="R40" s="15">
        <f t="shared" si="18"/>
        <v>37.787445618396518</v>
      </c>
      <c r="S40" s="15">
        <f t="shared" si="18"/>
        <v>91.666666666666657</v>
      </c>
      <c r="T40" s="15">
        <f t="shared" si="18"/>
        <v>514.28571428571433</v>
      </c>
      <c r="U40" s="15" t="e">
        <f t="shared" si="18"/>
        <v>#DIV/0!</v>
      </c>
      <c r="V40" s="15">
        <f t="shared" si="18"/>
        <v>450</v>
      </c>
      <c r="W40" s="15" t="e">
        <f t="shared" si="18"/>
        <v>#DIV/0!</v>
      </c>
      <c r="X40" s="15">
        <f t="shared" si="18"/>
        <v>540</v>
      </c>
      <c r="Y40" s="15" t="e">
        <f t="shared" si="18"/>
        <v>#DIV/0!</v>
      </c>
      <c r="Z40" s="15">
        <f t="shared" si="18"/>
        <v>55.952380952380956</v>
      </c>
      <c r="AA40" s="15">
        <f t="shared" si="18"/>
        <v>100</v>
      </c>
      <c r="AB40" s="15">
        <f t="shared" si="18"/>
        <v>47.826086956521742</v>
      </c>
      <c r="AC40" s="15">
        <f t="shared" si="18"/>
        <v>100</v>
      </c>
      <c r="AD40" s="15">
        <f t="shared" si="18"/>
        <v>65.789473684210535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51.845463953087268</v>
      </c>
      <c r="C41" s="15">
        <f t="shared" ref="C41:AE41" si="19">C35/(C9-C31)*100</f>
        <v>0</v>
      </c>
      <c r="D41" s="15">
        <f t="shared" si="19"/>
        <v>45.783132530120483</v>
      </c>
      <c r="E41" s="15">
        <f t="shared" si="19"/>
        <v>0</v>
      </c>
      <c r="F41" s="15">
        <f t="shared" si="19"/>
        <v>56.97008274984087</v>
      </c>
      <c r="G41" s="15">
        <f t="shared" si="19"/>
        <v>0</v>
      </c>
      <c r="H41" s="15">
        <f t="shared" si="19"/>
        <v>50.103234686854783</v>
      </c>
      <c r="I41" s="15">
        <f t="shared" si="19"/>
        <v>0</v>
      </c>
      <c r="J41" s="15">
        <f t="shared" si="19"/>
        <v>44.360902255639097</v>
      </c>
      <c r="K41" s="15">
        <f t="shared" si="19"/>
        <v>0</v>
      </c>
      <c r="L41" s="15">
        <f t="shared" si="19"/>
        <v>54.949238578680202</v>
      </c>
      <c r="M41" s="15">
        <f t="shared" si="19"/>
        <v>0</v>
      </c>
      <c r="N41" s="15">
        <f t="shared" si="19"/>
        <v>51.22360040227958</v>
      </c>
      <c r="O41" s="15">
        <f t="shared" si="19"/>
        <v>0</v>
      </c>
      <c r="P41" s="15">
        <f t="shared" si="19"/>
        <v>45.269286754002913</v>
      </c>
      <c r="Q41" s="15">
        <f t="shared" si="19"/>
        <v>0</v>
      </c>
      <c r="R41" s="15">
        <f t="shared" si="19"/>
        <v>56.308266003729024</v>
      </c>
      <c r="S41" s="15">
        <f t="shared" si="19"/>
        <v>0</v>
      </c>
      <c r="T41" s="15">
        <f t="shared" si="19"/>
        <v>-671.42857142857144</v>
      </c>
      <c r="U41" s="15" t="e">
        <f t="shared" si="19"/>
        <v>#DIV/0!</v>
      </c>
      <c r="V41" s="15">
        <f t="shared" si="19"/>
        <v>-900</v>
      </c>
      <c r="W41" s="15" t="e">
        <f t="shared" si="19"/>
        <v>#DIV/0!</v>
      </c>
      <c r="X41" s="15">
        <f t="shared" si="19"/>
        <v>-580</v>
      </c>
      <c r="Y41" s="15" t="e">
        <f t="shared" si="19"/>
        <v>#DIV/0!</v>
      </c>
      <c r="Z41" s="15">
        <f t="shared" si="19"/>
        <v>29.761904761904763</v>
      </c>
      <c r="AA41" s="15">
        <f t="shared" si="19"/>
        <v>0</v>
      </c>
      <c r="AB41" s="15">
        <f t="shared" si="19"/>
        <v>30.434782608695656</v>
      </c>
      <c r="AC41" s="15">
        <f t="shared" si="19"/>
        <v>0</v>
      </c>
      <c r="AD41" s="15">
        <f t="shared" si="19"/>
        <v>28.947368421052634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31.562607795791653</v>
      </c>
      <c r="C42" s="15">
        <f t="shared" ref="C42:AD42" si="20">C36/(C9-C31)*100</f>
        <v>0</v>
      </c>
      <c r="D42" s="15">
        <f t="shared" si="20"/>
        <v>24.849397590361448</v>
      </c>
      <c r="E42" s="15">
        <f t="shared" si="20"/>
        <v>0</v>
      </c>
      <c r="F42" s="15">
        <f t="shared" si="20"/>
        <v>37.23742838956079</v>
      </c>
      <c r="G42" s="15">
        <f t="shared" si="20"/>
        <v>0</v>
      </c>
      <c r="H42" s="15">
        <f t="shared" si="20"/>
        <v>30.385409497591194</v>
      </c>
      <c r="I42" s="15">
        <f t="shared" si="20"/>
        <v>0</v>
      </c>
      <c r="J42" s="15">
        <f t="shared" si="20"/>
        <v>23.909774436090224</v>
      </c>
      <c r="K42" s="15">
        <f t="shared" si="20"/>
        <v>0</v>
      </c>
      <c r="L42" s="15">
        <f t="shared" si="20"/>
        <v>35.850253807106597</v>
      </c>
      <c r="M42" s="15">
        <f t="shared" si="20"/>
        <v>0</v>
      </c>
      <c r="N42" s="15">
        <f t="shared" si="20"/>
        <v>31.74656386188401</v>
      </c>
      <c r="O42" s="15">
        <f t="shared" si="20"/>
        <v>0</v>
      </c>
      <c r="P42" s="15">
        <f t="shared" si="20"/>
        <v>24.963609898107713</v>
      </c>
      <c r="Q42" s="15">
        <f t="shared" si="20"/>
        <v>0</v>
      </c>
      <c r="R42" s="15">
        <f t="shared" si="20"/>
        <v>37.538844002486016</v>
      </c>
      <c r="S42" s="15">
        <f t="shared" si="20"/>
        <v>0</v>
      </c>
      <c r="T42" s="15">
        <f t="shared" si="20"/>
        <v>-457.14285714285711</v>
      </c>
      <c r="U42" s="15" t="e">
        <f t="shared" si="20"/>
        <v>#DIV/0!</v>
      </c>
      <c r="V42" s="15">
        <f t="shared" si="20"/>
        <v>-600</v>
      </c>
      <c r="W42" s="15" t="e">
        <f t="shared" si="20"/>
        <v>#DIV/0!</v>
      </c>
      <c r="X42" s="15">
        <f t="shared" si="20"/>
        <v>-400</v>
      </c>
      <c r="Y42" s="15" t="e">
        <f t="shared" si="20"/>
        <v>#DIV/0!</v>
      </c>
      <c r="Z42" s="15">
        <f t="shared" si="20"/>
        <v>38.095238095238095</v>
      </c>
      <c r="AA42" s="15">
        <f t="shared" si="20"/>
        <v>0</v>
      </c>
      <c r="AB42" s="15">
        <f t="shared" si="20"/>
        <v>28.260869565217391</v>
      </c>
      <c r="AC42" s="15">
        <f t="shared" si="20"/>
        <v>0</v>
      </c>
      <c r="AD42" s="15">
        <f t="shared" si="20"/>
        <v>50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14.453259744739565</v>
      </c>
      <c r="C43" s="15">
        <f t="shared" ref="C43:AE43" si="21">C37/(C9-C31)*100</f>
        <v>0</v>
      </c>
      <c r="D43" s="15">
        <f t="shared" si="21"/>
        <v>9.6385542168674707</v>
      </c>
      <c r="E43" s="15">
        <f t="shared" si="21"/>
        <v>0</v>
      </c>
      <c r="F43" s="15">
        <f t="shared" si="21"/>
        <v>18.523233609166137</v>
      </c>
      <c r="G43" s="15">
        <f t="shared" si="21"/>
        <v>0</v>
      </c>
      <c r="H43" s="15">
        <f t="shared" si="21"/>
        <v>13.179628355127324</v>
      </c>
      <c r="I43" s="15">
        <f t="shared" si="21"/>
        <v>0</v>
      </c>
      <c r="J43" s="15">
        <f t="shared" si="21"/>
        <v>8.4962406015037608</v>
      </c>
      <c r="K43" s="15">
        <f t="shared" si="21"/>
        <v>0</v>
      </c>
      <c r="L43" s="15">
        <f t="shared" si="21"/>
        <v>17.131979695431472</v>
      </c>
      <c r="M43" s="15">
        <f t="shared" si="21"/>
        <v>0</v>
      </c>
      <c r="N43" s="15">
        <f t="shared" si="21"/>
        <v>14.515588333892055</v>
      </c>
      <c r="O43" s="15">
        <f t="shared" si="21"/>
        <v>0</v>
      </c>
      <c r="P43" s="15">
        <f t="shared" si="21"/>
        <v>9.6797671033478885</v>
      </c>
      <c r="Q43" s="15">
        <f t="shared" si="21"/>
        <v>0</v>
      </c>
      <c r="R43" s="15">
        <f t="shared" si="21"/>
        <v>18.645121193287757</v>
      </c>
      <c r="S43" s="15">
        <f t="shared" si="21"/>
        <v>0</v>
      </c>
      <c r="T43" s="15">
        <f t="shared" si="21"/>
        <v>-514.28571428571433</v>
      </c>
      <c r="U43" s="15" t="e">
        <f t="shared" si="21"/>
        <v>#DIV/0!</v>
      </c>
      <c r="V43" s="15">
        <f t="shared" si="21"/>
        <v>-750</v>
      </c>
      <c r="W43" s="15" t="e">
        <f t="shared" si="21"/>
        <v>#DIV/0!</v>
      </c>
      <c r="X43" s="15">
        <f t="shared" si="21"/>
        <v>-420</v>
      </c>
      <c r="Y43" s="15" t="e">
        <f t="shared" si="21"/>
        <v>#DIV/0!</v>
      </c>
      <c r="Z43" s="15">
        <f t="shared" si="21"/>
        <v>16.666666666666664</v>
      </c>
      <c r="AA43" s="15">
        <f t="shared" si="21"/>
        <v>0</v>
      </c>
      <c r="AB43" s="15">
        <f t="shared" si="21"/>
        <v>10.869565217391305</v>
      </c>
      <c r="AC43" s="15">
        <f t="shared" si="21"/>
        <v>0</v>
      </c>
      <c r="AD43" s="15">
        <f t="shared" si="21"/>
        <v>23.684210526315788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F9" sqref="F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39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188680</v>
      </c>
      <c r="C9" s="4">
        <f>E9+G9</f>
        <v>2449</v>
      </c>
      <c r="D9" s="4">
        <f>SUM(D10:D31)</f>
        <v>91767</v>
      </c>
      <c r="E9" s="4">
        <f>SUM(E10:E31)</f>
        <v>1217</v>
      </c>
      <c r="F9" s="4">
        <f>SUM(F10:F31)</f>
        <v>96913</v>
      </c>
      <c r="G9" s="4">
        <f>SUM(G10:G31)</f>
        <v>1232</v>
      </c>
      <c r="H9" s="4">
        <f>J9+L9</f>
        <v>188740</v>
      </c>
      <c r="I9" s="4">
        <f>K9+M9</f>
        <v>2422</v>
      </c>
      <c r="J9" s="4">
        <f>SUM(J10:J31)</f>
        <v>91774</v>
      </c>
      <c r="K9" s="4">
        <f>SUM(K10:K31)</f>
        <v>1196</v>
      </c>
      <c r="L9" s="4">
        <f>SUM(L10:L31)</f>
        <v>96966</v>
      </c>
      <c r="M9" s="4">
        <f>SUM(M10:M31)</f>
        <v>1226</v>
      </c>
      <c r="N9" s="4">
        <f>P9+R9</f>
        <v>190043</v>
      </c>
      <c r="O9" s="4">
        <f>Q9+S9</f>
        <v>2316</v>
      </c>
      <c r="P9" s="4">
        <f>SUM(P10:P31)</f>
        <v>92401</v>
      </c>
      <c r="Q9" s="4">
        <f>SUM(Q10:Q31)</f>
        <v>1139</v>
      </c>
      <c r="R9" s="4">
        <f>SUM(R10:R31)</f>
        <v>97642</v>
      </c>
      <c r="S9" s="4">
        <f>SUM(S10:S31)</f>
        <v>1177</v>
      </c>
      <c r="T9" s="4">
        <f>B9-H9</f>
        <v>-60</v>
      </c>
      <c r="U9" s="4">
        <f>C9-I9</f>
        <v>27</v>
      </c>
      <c r="V9" s="4">
        <f>D9-J9</f>
        <v>-7</v>
      </c>
      <c r="W9" s="4">
        <f t="shared" ref="W9:X9" si="0">E9-K9</f>
        <v>21</v>
      </c>
      <c r="X9" s="4">
        <f t="shared" si="0"/>
        <v>-53</v>
      </c>
      <c r="Y9" s="4">
        <f>G9-M9</f>
        <v>6</v>
      </c>
      <c r="Z9" s="4">
        <f t="shared" ref="Z9:AE9" si="1">B9-N9</f>
        <v>-1363</v>
      </c>
      <c r="AA9" s="4">
        <f t="shared" si="1"/>
        <v>133</v>
      </c>
      <c r="AB9" s="4">
        <f t="shared" si="1"/>
        <v>-634</v>
      </c>
      <c r="AC9" s="4">
        <f t="shared" si="1"/>
        <v>78</v>
      </c>
      <c r="AD9" s="4">
        <f t="shared" si="1"/>
        <v>-729</v>
      </c>
      <c r="AE9" s="4">
        <f t="shared" si="1"/>
        <v>55</v>
      </c>
    </row>
    <row r="10" spans="1:32" s="1" customFormat="1" ht="18" customHeight="1" x14ac:dyDescent="0.15">
      <c r="A10" s="4" t="s">
        <v>2</v>
      </c>
      <c r="B10" s="4">
        <f t="shared" ref="B10:C30" si="2">D10+F10</f>
        <v>5928</v>
      </c>
      <c r="C10" s="4">
        <f t="shared" si="2"/>
        <v>33</v>
      </c>
      <c r="D10" s="4">
        <v>3035</v>
      </c>
      <c r="E10" s="4">
        <v>19</v>
      </c>
      <c r="F10" s="4">
        <v>2893</v>
      </c>
      <c r="G10" s="4">
        <v>14</v>
      </c>
      <c r="H10" s="4">
        <f t="shared" ref="H10:I30" si="3">J10+L10</f>
        <v>7358</v>
      </c>
      <c r="I10" s="4">
        <f t="shared" si="3"/>
        <v>40</v>
      </c>
      <c r="J10" s="4">
        <v>3782</v>
      </c>
      <c r="K10" s="4">
        <v>23</v>
      </c>
      <c r="L10" s="4">
        <v>3576</v>
      </c>
      <c r="M10" s="4">
        <v>17</v>
      </c>
      <c r="N10" s="4">
        <f t="shared" ref="N10:O30" si="4">P10+R10</f>
        <v>6133</v>
      </c>
      <c r="O10" s="4">
        <f t="shared" si="4"/>
        <v>31</v>
      </c>
      <c r="P10" s="4">
        <v>3166</v>
      </c>
      <c r="Q10" s="4">
        <v>17</v>
      </c>
      <c r="R10" s="4">
        <v>2967</v>
      </c>
      <c r="S10" s="4">
        <v>14</v>
      </c>
      <c r="T10" s="4">
        <f t="shared" ref="T10:Y29" si="5">B10-H10</f>
        <v>-1430</v>
      </c>
      <c r="U10" s="4">
        <f t="shared" si="5"/>
        <v>-7</v>
      </c>
      <c r="V10" s="4">
        <f t="shared" ref="V10:Y24" si="6">D10-J10</f>
        <v>-747</v>
      </c>
      <c r="W10" s="4">
        <f t="shared" si="6"/>
        <v>-4</v>
      </c>
      <c r="X10" s="4">
        <f t="shared" si="6"/>
        <v>-683</v>
      </c>
      <c r="Y10" s="4">
        <f t="shared" si="6"/>
        <v>-3</v>
      </c>
      <c r="Z10" s="4">
        <f t="shared" ref="Z10:Z31" si="7">B10-N10</f>
        <v>-205</v>
      </c>
      <c r="AA10" s="4">
        <f t="shared" ref="AA10:AE24" si="8">C10-O10</f>
        <v>2</v>
      </c>
      <c r="AB10" s="4">
        <f t="shared" si="8"/>
        <v>-131</v>
      </c>
      <c r="AC10" s="4">
        <f t="shared" si="8"/>
        <v>2</v>
      </c>
      <c r="AD10" s="4">
        <f t="shared" si="8"/>
        <v>-74</v>
      </c>
      <c r="AE10" s="4">
        <f t="shared" si="8"/>
        <v>0</v>
      </c>
    </row>
    <row r="11" spans="1:32" s="1" customFormat="1" ht="18" customHeight="1" x14ac:dyDescent="0.15">
      <c r="A11" s="4" t="s">
        <v>3</v>
      </c>
      <c r="B11" s="4">
        <f t="shared" si="2"/>
        <v>8120</v>
      </c>
      <c r="C11" s="4">
        <f t="shared" si="2"/>
        <v>45</v>
      </c>
      <c r="D11" s="4">
        <v>4154</v>
      </c>
      <c r="E11" s="4">
        <v>28</v>
      </c>
      <c r="F11" s="4">
        <v>3966</v>
      </c>
      <c r="G11" s="4">
        <v>17</v>
      </c>
      <c r="H11" s="4">
        <f t="shared" si="3"/>
        <v>8176</v>
      </c>
      <c r="I11" s="4">
        <f t="shared" si="3"/>
        <v>46</v>
      </c>
      <c r="J11" s="4">
        <v>4162</v>
      </c>
      <c r="K11" s="4">
        <v>28</v>
      </c>
      <c r="L11" s="4">
        <v>4014</v>
      </c>
      <c r="M11" s="4">
        <v>18</v>
      </c>
      <c r="N11" s="4">
        <f t="shared" si="4"/>
        <v>8186</v>
      </c>
      <c r="O11" s="4">
        <f t="shared" si="4"/>
        <v>49</v>
      </c>
      <c r="P11" s="4">
        <v>4160</v>
      </c>
      <c r="Q11" s="4">
        <v>31</v>
      </c>
      <c r="R11" s="4">
        <v>4026</v>
      </c>
      <c r="S11" s="4">
        <v>18</v>
      </c>
      <c r="T11" s="4">
        <f t="shared" si="5"/>
        <v>-56</v>
      </c>
      <c r="U11" s="4">
        <f t="shared" si="5"/>
        <v>-1</v>
      </c>
      <c r="V11" s="4">
        <f t="shared" si="6"/>
        <v>-8</v>
      </c>
      <c r="W11" s="4">
        <f t="shared" si="6"/>
        <v>0</v>
      </c>
      <c r="X11" s="4">
        <f t="shared" si="6"/>
        <v>-48</v>
      </c>
      <c r="Y11" s="4">
        <f t="shared" si="6"/>
        <v>-1</v>
      </c>
      <c r="Z11" s="4">
        <f t="shared" si="7"/>
        <v>-66</v>
      </c>
      <c r="AA11" s="4">
        <f t="shared" si="8"/>
        <v>-4</v>
      </c>
      <c r="AB11" s="4">
        <f t="shared" si="8"/>
        <v>-6</v>
      </c>
      <c r="AC11" s="4">
        <f t="shared" si="8"/>
        <v>-3</v>
      </c>
      <c r="AD11" s="4">
        <f t="shared" si="8"/>
        <v>-60</v>
      </c>
      <c r="AE11" s="4">
        <f t="shared" si="8"/>
        <v>-1</v>
      </c>
    </row>
    <row r="12" spans="1:32" s="1" customFormat="1" ht="18" customHeight="1" x14ac:dyDescent="0.15">
      <c r="A12" s="4" t="s">
        <v>4</v>
      </c>
      <c r="B12" s="4">
        <f t="shared" si="2"/>
        <v>8524</v>
      </c>
      <c r="C12" s="4">
        <f t="shared" si="2"/>
        <v>34</v>
      </c>
      <c r="D12" s="4">
        <v>4416</v>
      </c>
      <c r="E12" s="4">
        <v>19</v>
      </c>
      <c r="F12" s="4">
        <v>4108</v>
      </c>
      <c r="G12" s="4">
        <v>15</v>
      </c>
      <c r="H12" s="4">
        <f t="shared" si="3"/>
        <v>8604</v>
      </c>
      <c r="I12" s="4">
        <f t="shared" si="3"/>
        <v>32</v>
      </c>
      <c r="J12" s="4">
        <v>4469</v>
      </c>
      <c r="K12" s="4">
        <v>20</v>
      </c>
      <c r="L12" s="4">
        <v>4135</v>
      </c>
      <c r="M12" s="4">
        <v>12</v>
      </c>
      <c r="N12" s="4">
        <f t="shared" si="4"/>
        <v>8608</v>
      </c>
      <c r="O12" s="4">
        <f t="shared" si="4"/>
        <v>34</v>
      </c>
      <c r="P12" s="4">
        <v>4461</v>
      </c>
      <c r="Q12" s="4">
        <v>22</v>
      </c>
      <c r="R12" s="4">
        <v>4147</v>
      </c>
      <c r="S12" s="4">
        <v>12</v>
      </c>
      <c r="T12" s="4">
        <f t="shared" si="5"/>
        <v>-80</v>
      </c>
      <c r="U12" s="4">
        <f t="shared" si="5"/>
        <v>2</v>
      </c>
      <c r="V12" s="4">
        <f t="shared" si="6"/>
        <v>-53</v>
      </c>
      <c r="W12" s="4">
        <f t="shared" si="6"/>
        <v>-1</v>
      </c>
      <c r="X12" s="4">
        <f t="shared" si="6"/>
        <v>-27</v>
      </c>
      <c r="Y12" s="4">
        <f t="shared" si="6"/>
        <v>3</v>
      </c>
      <c r="Z12" s="4">
        <f t="shared" si="7"/>
        <v>-84</v>
      </c>
      <c r="AA12" s="4">
        <f t="shared" si="8"/>
        <v>0</v>
      </c>
      <c r="AB12" s="4">
        <f t="shared" si="8"/>
        <v>-45</v>
      </c>
      <c r="AC12" s="4">
        <f t="shared" si="8"/>
        <v>-3</v>
      </c>
      <c r="AD12" s="4">
        <f t="shared" si="8"/>
        <v>-39</v>
      </c>
      <c r="AE12" s="4">
        <f t="shared" si="8"/>
        <v>3</v>
      </c>
    </row>
    <row r="13" spans="1:32" s="1" customFormat="1" ht="18" customHeight="1" x14ac:dyDescent="0.15">
      <c r="A13" s="4" t="s">
        <v>5</v>
      </c>
      <c r="B13" s="4">
        <f t="shared" si="2"/>
        <v>8939</v>
      </c>
      <c r="C13" s="4">
        <f t="shared" si="2"/>
        <v>54</v>
      </c>
      <c r="D13" s="4">
        <v>4542</v>
      </c>
      <c r="E13" s="4">
        <v>27</v>
      </c>
      <c r="F13" s="4">
        <v>4397</v>
      </c>
      <c r="G13" s="4">
        <v>27</v>
      </c>
      <c r="H13" s="4">
        <f t="shared" si="3"/>
        <v>9037</v>
      </c>
      <c r="I13" s="4">
        <f t="shared" si="3"/>
        <v>102</v>
      </c>
      <c r="J13" s="4">
        <v>4628</v>
      </c>
      <c r="K13" s="4">
        <v>46</v>
      </c>
      <c r="L13" s="4">
        <v>4409</v>
      </c>
      <c r="M13" s="4">
        <v>56</v>
      </c>
      <c r="N13" s="4">
        <f t="shared" si="4"/>
        <v>9040</v>
      </c>
      <c r="O13" s="4">
        <f t="shared" si="4"/>
        <v>64</v>
      </c>
      <c r="P13" s="4">
        <v>4618</v>
      </c>
      <c r="Q13" s="4">
        <v>29</v>
      </c>
      <c r="R13" s="4">
        <v>4422</v>
      </c>
      <c r="S13" s="4">
        <v>35</v>
      </c>
      <c r="T13" s="4">
        <f t="shared" si="5"/>
        <v>-98</v>
      </c>
      <c r="U13" s="4">
        <f t="shared" si="5"/>
        <v>-48</v>
      </c>
      <c r="V13" s="4">
        <f t="shared" si="6"/>
        <v>-86</v>
      </c>
      <c r="W13" s="4">
        <f t="shared" si="6"/>
        <v>-19</v>
      </c>
      <c r="X13" s="4">
        <f t="shared" si="6"/>
        <v>-12</v>
      </c>
      <c r="Y13" s="4">
        <f t="shared" si="6"/>
        <v>-29</v>
      </c>
      <c r="Z13" s="4">
        <f t="shared" si="7"/>
        <v>-101</v>
      </c>
      <c r="AA13" s="4">
        <f t="shared" si="8"/>
        <v>-10</v>
      </c>
      <c r="AB13" s="4">
        <f t="shared" si="8"/>
        <v>-76</v>
      </c>
      <c r="AC13" s="4">
        <f t="shared" si="8"/>
        <v>-2</v>
      </c>
      <c r="AD13" s="4">
        <f t="shared" si="8"/>
        <v>-25</v>
      </c>
      <c r="AE13" s="4">
        <f t="shared" si="8"/>
        <v>-8</v>
      </c>
    </row>
    <row r="14" spans="1:32" s="1" customFormat="1" ht="18" customHeight="1" x14ac:dyDescent="0.15">
      <c r="A14" s="4" t="s">
        <v>6</v>
      </c>
      <c r="B14" s="4">
        <f t="shared" si="2"/>
        <v>8965</v>
      </c>
      <c r="C14" s="4">
        <f t="shared" si="2"/>
        <v>330</v>
      </c>
      <c r="D14" s="4">
        <v>4881</v>
      </c>
      <c r="E14" s="4">
        <v>157</v>
      </c>
      <c r="F14" s="4">
        <v>4084</v>
      </c>
      <c r="G14" s="4">
        <v>173</v>
      </c>
      <c r="H14" s="4">
        <f t="shared" si="3"/>
        <v>8801</v>
      </c>
      <c r="I14" s="4">
        <f t="shared" si="3"/>
        <v>341</v>
      </c>
      <c r="J14" s="4">
        <v>4889</v>
      </c>
      <c r="K14" s="4">
        <v>178</v>
      </c>
      <c r="L14" s="4">
        <v>3912</v>
      </c>
      <c r="M14" s="4">
        <v>163</v>
      </c>
      <c r="N14" s="4">
        <f t="shared" si="4"/>
        <v>9131</v>
      </c>
      <c r="O14" s="4">
        <f t="shared" si="4"/>
        <v>293</v>
      </c>
      <c r="P14" s="4">
        <v>5049</v>
      </c>
      <c r="Q14" s="4">
        <v>145</v>
      </c>
      <c r="R14" s="4">
        <v>4082</v>
      </c>
      <c r="S14" s="4">
        <v>148</v>
      </c>
      <c r="T14" s="4">
        <f t="shared" si="5"/>
        <v>164</v>
      </c>
      <c r="U14" s="4">
        <f t="shared" si="5"/>
        <v>-11</v>
      </c>
      <c r="V14" s="4">
        <f t="shared" si="6"/>
        <v>-8</v>
      </c>
      <c r="W14" s="4">
        <f t="shared" si="6"/>
        <v>-21</v>
      </c>
      <c r="X14" s="4">
        <f t="shared" si="6"/>
        <v>172</v>
      </c>
      <c r="Y14" s="4">
        <f t="shared" si="6"/>
        <v>10</v>
      </c>
      <c r="Z14" s="4">
        <f t="shared" si="7"/>
        <v>-166</v>
      </c>
      <c r="AA14" s="4">
        <f t="shared" si="8"/>
        <v>37</v>
      </c>
      <c r="AB14" s="4">
        <f t="shared" si="8"/>
        <v>-168</v>
      </c>
      <c r="AC14" s="4">
        <f t="shared" si="8"/>
        <v>12</v>
      </c>
      <c r="AD14" s="4">
        <f t="shared" si="8"/>
        <v>2</v>
      </c>
      <c r="AE14" s="4">
        <f t="shared" si="8"/>
        <v>25</v>
      </c>
    </row>
    <row r="15" spans="1:32" s="1" customFormat="1" ht="18" customHeight="1" x14ac:dyDescent="0.15">
      <c r="A15" s="4" t="s">
        <v>7</v>
      </c>
      <c r="B15" s="4">
        <f t="shared" si="2"/>
        <v>8135</v>
      </c>
      <c r="C15" s="4">
        <f t="shared" si="2"/>
        <v>351</v>
      </c>
      <c r="D15" s="4">
        <v>4432</v>
      </c>
      <c r="E15" s="4">
        <v>187</v>
      </c>
      <c r="F15" s="4">
        <v>3703</v>
      </c>
      <c r="G15" s="4">
        <v>164</v>
      </c>
      <c r="H15" s="4">
        <f t="shared" si="3"/>
        <v>8228</v>
      </c>
      <c r="I15" s="4">
        <f t="shared" si="3"/>
        <v>325</v>
      </c>
      <c r="J15" s="4">
        <v>4313</v>
      </c>
      <c r="K15" s="4">
        <v>161</v>
      </c>
      <c r="L15" s="4">
        <v>3915</v>
      </c>
      <c r="M15" s="4">
        <v>164</v>
      </c>
      <c r="N15" s="4">
        <f t="shared" si="4"/>
        <v>8293</v>
      </c>
      <c r="O15" s="4">
        <f t="shared" si="4"/>
        <v>312</v>
      </c>
      <c r="P15" s="4">
        <v>4362</v>
      </c>
      <c r="Q15" s="4">
        <v>156</v>
      </c>
      <c r="R15" s="4">
        <v>3931</v>
      </c>
      <c r="S15" s="4">
        <v>156</v>
      </c>
      <c r="T15" s="4">
        <f t="shared" si="5"/>
        <v>-93</v>
      </c>
      <c r="U15" s="4">
        <f t="shared" si="5"/>
        <v>26</v>
      </c>
      <c r="V15" s="4">
        <f t="shared" si="6"/>
        <v>119</v>
      </c>
      <c r="W15" s="4">
        <f t="shared" si="6"/>
        <v>26</v>
      </c>
      <c r="X15" s="4">
        <f t="shared" si="6"/>
        <v>-212</v>
      </c>
      <c r="Y15" s="4">
        <f t="shared" si="6"/>
        <v>0</v>
      </c>
      <c r="Z15" s="4">
        <f t="shared" si="7"/>
        <v>-158</v>
      </c>
      <c r="AA15" s="4">
        <f t="shared" si="8"/>
        <v>39</v>
      </c>
      <c r="AB15" s="4">
        <f t="shared" si="8"/>
        <v>70</v>
      </c>
      <c r="AC15" s="4">
        <f t="shared" si="8"/>
        <v>31</v>
      </c>
      <c r="AD15" s="4">
        <f t="shared" si="8"/>
        <v>-228</v>
      </c>
      <c r="AE15" s="4">
        <f t="shared" si="8"/>
        <v>8</v>
      </c>
    </row>
    <row r="16" spans="1:32" s="1" customFormat="1" ht="18" customHeight="1" x14ac:dyDescent="0.15">
      <c r="A16" s="4" t="s">
        <v>8</v>
      </c>
      <c r="B16" s="4">
        <f t="shared" si="2"/>
        <v>9237</v>
      </c>
      <c r="C16" s="4">
        <f t="shared" si="2"/>
        <v>252</v>
      </c>
      <c r="D16" s="4">
        <v>4638</v>
      </c>
      <c r="E16" s="4">
        <v>141</v>
      </c>
      <c r="F16" s="4">
        <v>4599</v>
      </c>
      <c r="G16" s="4">
        <v>111</v>
      </c>
      <c r="H16" s="4">
        <f t="shared" si="3"/>
        <v>9558</v>
      </c>
      <c r="I16" s="4">
        <f t="shared" si="3"/>
        <v>231</v>
      </c>
      <c r="J16" s="4">
        <v>4806</v>
      </c>
      <c r="K16" s="4">
        <v>124</v>
      </c>
      <c r="L16" s="4">
        <v>4752</v>
      </c>
      <c r="M16" s="4">
        <v>107</v>
      </c>
      <c r="N16" s="4">
        <f t="shared" si="4"/>
        <v>9571</v>
      </c>
      <c r="O16" s="4">
        <f t="shared" si="4"/>
        <v>218</v>
      </c>
      <c r="P16" s="4">
        <v>4816</v>
      </c>
      <c r="Q16" s="4">
        <v>116</v>
      </c>
      <c r="R16" s="4">
        <v>4755</v>
      </c>
      <c r="S16" s="4">
        <v>102</v>
      </c>
      <c r="T16" s="4">
        <f t="shared" si="5"/>
        <v>-321</v>
      </c>
      <c r="U16" s="4">
        <f t="shared" si="5"/>
        <v>21</v>
      </c>
      <c r="V16" s="4">
        <f t="shared" si="6"/>
        <v>-168</v>
      </c>
      <c r="W16" s="4">
        <f t="shared" si="6"/>
        <v>17</v>
      </c>
      <c r="X16" s="4">
        <f t="shared" si="6"/>
        <v>-153</v>
      </c>
      <c r="Y16" s="4">
        <f t="shared" si="6"/>
        <v>4</v>
      </c>
      <c r="Z16" s="4">
        <f t="shared" si="7"/>
        <v>-334</v>
      </c>
      <c r="AA16" s="4">
        <f t="shared" si="8"/>
        <v>34</v>
      </c>
      <c r="AB16" s="4">
        <f t="shared" si="8"/>
        <v>-178</v>
      </c>
      <c r="AC16" s="4">
        <f t="shared" si="8"/>
        <v>25</v>
      </c>
      <c r="AD16" s="4">
        <f t="shared" si="8"/>
        <v>-156</v>
      </c>
      <c r="AE16" s="4">
        <f t="shared" si="8"/>
        <v>9</v>
      </c>
    </row>
    <row r="17" spans="1:31" s="1" customFormat="1" ht="18" customHeight="1" x14ac:dyDescent="0.15">
      <c r="A17" s="4" t="s">
        <v>9</v>
      </c>
      <c r="B17" s="4">
        <f t="shared" si="2"/>
        <v>10848</v>
      </c>
      <c r="C17" s="4">
        <f t="shared" si="2"/>
        <v>198</v>
      </c>
      <c r="D17" s="4">
        <v>5520</v>
      </c>
      <c r="E17" s="4">
        <v>91</v>
      </c>
      <c r="F17" s="4">
        <v>5328</v>
      </c>
      <c r="G17" s="4">
        <v>107</v>
      </c>
      <c r="H17" s="4">
        <f t="shared" si="3"/>
        <v>11277</v>
      </c>
      <c r="I17" s="4">
        <f t="shared" si="3"/>
        <v>183</v>
      </c>
      <c r="J17" s="4">
        <v>5746</v>
      </c>
      <c r="K17" s="4">
        <v>70</v>
      </c>
      <c r="L17" s="4">
        <v>5531</v>
      </c>
      <c r="M17" s="4">
        <v>113</v>
      </c>
      <c r="N17" s="4">
        <f t="shared" si="4"/>
        <v>11331</v>
      </c>
      <c r="O17" s="4">
        <f t="shared" si="4"/>
        <v>188</v>
      </c>
      <c r="P17" s="4">
        <v>5784</v>
      </c>
      <c r="Q17" s="4">
        <v>72</v>
      </c>
      <c r="R17" s="4">
        <v>5547</v>
      </c>
      <c r="S17" s="4">
        <v>116</v>
      </c>
      <c r="T17" s="4">
        <f t="shared" si="5"/>
        <v>-429</v>
      </c>
      <c r="U17" s="4">
        <f t="shared" si="5"/>
        <v>15</v>
      </c>
      <c r="V17" s="4">
        <f t="shared" si="6"/>
        <v>-226</v>
      </c>
      <c r="W17" s="4">
        <f t="shared" si="6"/>
        <v>21</v>
      </c>
      <c r="X17" s="4">
        <f t="shared" si="6"/>
        <v>-203</v>
      </c>
      <c r="Y17" s="4">
        <f t="shared" si="6"/>
        <v>-6</v>
      </c>
      <c r="Z17" s="4">
        <f t="shared" si="7"/>
        <v>-483</v>
      </c>
      <c r="AA17" s="4">
        <f t="shared" si="8"/>
        <v>10</v>
      </c>
      <c r="AB17" s="4">
        <f t="shared" si="8"/>
        <v>-264</v>
      </c>
      <c r="AC17" s="4">
        <f t="shared" si="8"/>
        <v>19</v>
      </c>
      <c r="AD17" s="4">
        <f t="shared" si="8"/>
        <v>-219</v>
      </c>
      <c r="AE17" s="4">
        <f t="shared" si="8"/>
        <v>-9</v>
      </c>
    </row>
    <row r="18" spans="1:31" s="1" customFormat="1" ht="18" customHeight="1" x14ac:dyDescent="0.15">
      <c r="A18" s="4" t="s">
        <v>10</v>
      </c>
      <c r="B18" s="4">
        <f t="shared" si="2"/>
        <v>12420</v>
      </c>
      <c r="C18" s="4">
        <f t="shared" si="2"/>
        <v>156</v>
      </c>
      <c r="D18" s="4">
        <v>6348</v>
      </c>
      <c r="E18" s="4">
        <v>56</v>
      </c>
      <c r="F18" s="4">
        <v>6072</v>
      </c>
      <c r="G18" s="4">
        <v>100</v>
      </c>
      <c r="H18" s="4">
        <f t="shared" si="3"/>
        <v>12524</v>
      </c>
      <c r="I18" s="4">
        <f t="shared" si="3"/>
        <v>144</v>
      </c>
      <c r="J18" s="4">
        <v>6418</v>
      </c>
      <c r="K18" s="4">
        <v>61</v>
      </c>
      <c r="L18" s="4">
        <v>6106</v>
      </c>
      <c r="M18" s="4">
        <v>83</v>
      </c>
      <c r="N18" s="4">
        <f t="shared" si="4"/>
        <v>12542</v>
      </c>
      <c r="O18" s="4">
        <f t="shared" si="4"/>
        <v>145</v>
      </c>
      <c r="P18" s="4">
        <v>6430</v>
      </c>
      <c r="Q18" s="4">
        <v>59</v>
      </c>
      <c r="R18" s="4">
        <v>6112</v>
      </c>
      <c r="S18" s="4">
        <v>86</v>
      </c>
      <c r="T18" s="4">
        <f t="shared" si="5"/>
        <v>-104</v>
      </c>
      <c r="U18" s="4">
        <f t="shared" si="5"/>
        <v>12</v>
      </c>
      <c r="V18" s="4">
        <f t="shared" si="6"/>
        <v>-70</v>
      </c>
      <c r="W18" s="4">
        <f t="shared" si="6"/>
        <v>-5</v>
      </c>
      <c r="X18" s="4">
        <f t="shared" si="6"/>
        <v>-34</v>
      </c>
      <c r="Y18" s="4">
        <f t="shared" si="6"/>
        <v>17</v>
      </c>
      <c r="Z18" s="4">
        <f t="shared" si="7"/>
        <v>-122</v>
      </c>
      <c r="AA18" s="4">
        <f t="shared" si="8"/>
        <v>11</v>
      </c>
      <c r="AB18" s="4">
        <f t="shared" si="8"/>
        <v>-82</v>
      </c>
      <c r="AC18" s="4">
        <f t="shared" si="8"/>
        <v>-3</v>
      </c>
      <c r="AD18" s="4">
        <f t="shared" si="8"/>
        <v>-40</v>
      </c>
      <c r="AE18" s="4">
        <f t="shared" si="8"/>
        <v>14</v>
      </c>
    </row>
    <row r="19" spans="1:31" s="1" customFormat="1" ht="18" customHeight="1" x14ac:dyDescent="0.15">
      <c r="A19" s="4" t="s">
        <v>11</v>
      </c>
      <c r="B19" s="4">
        <f t="shared" si="2"/>
        <v>13183</v>
      </c>
      <c r="C19" s="4">
        <f t="shared" si="2"/>
        <v>118</v>
      </c>
      <c r="D19" s="4">
        <v>6684</v>
      </c>
      <c r="E19" s="4">
        <v>42</v>
      </c>
      <c r="F19" s="4">
        <v>6499</v>
      </c>
      <c r="G19" s="4">
        <v>76</v>
      </c>
      <c r="H19" s="4">
        <f t="shared" si="3"/>
        <v>12861</v>
      </c>
      <c r="I19" s="4">
        <f t="shared" si="3"/>
        <v>137</v>
      </c>
      <c r="J19" s="4">
        <v>6538</v>
      </c>
      <c r="K19" s="4">
        <v>51</v>
      </c>
      <c r="L19" s="4">
        <v>6323</v>
      </c>
      <c r="M19" s="4">
        <v>86</v>
      </c>
      <c r="N19" s="4">
        <f t="shared" si="4"/>
        <v>12885</v>
      </c>
      <c r="O19" s="4">
        <f t="shared" si="4"/>
        <v>133</v>
      </c>
      <c r="P19" s="4">
        <v>6550</v>
      </c>
      <c r="Q19" s="4">
        <v>55</v>
      </c>
      <c r="R19" s="4">
        <v>6335</v>
      </c>
      <c r="S19" s="4">
        <v>78</v>
      </c>
      <c r="T19" s="4">
        <f t="shared" si="5"/>
        <v>322</v>
      </c>
      <c r="U19" s="4">
        <f t="shared" si="5"/>
        <v>-19</v>
      </c>
      <c r="V19" s="4">
        <f t="shared" si="6"/>
        <v>146</v>
      </c>
      <c r="W19" s="4">
        <f t="shared" si="6"/>
        <v>-9</v>
      </c>
      <c r="X19" s="4">
        <f t="shared" si="6"/>
        <v>176</v>
      </c>
      <c r="Y19" s="4">
        <f t="shared" si="6"/>
        <v>-10</v>
      </c>
      <c r="Z19" s="4">
        <f t="shared" si="7"/>
        <v>298</v>
      </c>
      <c r="AA19" s="4">
        <f t="shared" si="8"/>
        <v>-15</v>
      </c>
      <c r="AB19" s="4">
        <f t="shared" si="8"/>
        <v>134</v>
      </c>
      <c r="AC19" s="4">
        <f t="shared" si="8"/>
        <v>-13</v>
      </c>
      <c r="AD19" s="4">
        <f t="shared" si="8"/>
        <v>164</v>
      </c>
      <c r="AE19" s="4">
        <f t="shared" si="8"/>
        <v>-2</v>
      </c>
    </row>
    <row r="20" spans="1:31" s="1" customFormat="1" ht="18" customHeight="1" x14ac:dyDescent="0.15">
      <c r="A20" s="4" t="s">
        <v>12</v>
      </c>
      <c r="B20" s="4">
        <f t="shared" si="2"/>
        <v>11323</v>
      </c>
      <c r="C20" s="4">
        <f t="shared" si="2"/>
        <v>121</v>
      </c>
      <c r="D20" s="4">
        <v>5707</v>
      </c>
      <c r="E20" s="4">
        <v>51</v>
      </c>
      <c r="F20" s="4">
        <v>5616</v>
      </c>
      <c r="G20" s="4">
        <v>70</v>
      </c>
      <c r="H20" s="4">
        <f t="shared" si="3"/>
        <v>11467</v>
      </c>
      <c r="I20" s="4">
        <f t="shared" si="3"/>
        <v>104</v>
      </c>
      <c r="J20" s="4">
        <v>5733</v>
      </c>
      <c r="K20" s="4">
        <v>43</v>
      </c>
      <c r="L20" s="4">
        <v>5734</v>
      </c>
      <c r="M20" s="4">
        <v>61</v>
      </c>
      <c r="N20" s="4">
        <f t="shared" si="4"/>
        <v>11470</v>
      </c>
      <c r="O20" s="4">
        <f t="shared" si="4"/>
        <v>104</v>
      </c>
      <c r="P20" s="4">
        <v>5738</v>
      </c>
      <c r="Q20" s="4">
        <v>42</v>
      </c>
      <c r="R20" s="4">
        <v>5732</v>
      </c>
      <c r="S20" s="4">
        <v>62</v>
      </c>
      <c r="T20" s="4">
        <f t="shared" si="5"/>
        <v>-144</v>
      </c>
      <c r="U20" s="4">
        <f t="shared" si="5"/>
        <v>17</v>
      </c>
      <c r="V20" s="4">
        <f t="shared" si="6"/>
        <v>-26</v>
      </c>
      <c r="W20" s="4">
        <f t="shared" si="6"/>
        <v>8</v>
      </c>
      <c r="X20" s="4">
        <f t="shared" si="6"/>
        <v>-118</v>
      </c>
      <c r="Y20" s="4">
        <f t="shared" si="6"/>
        <v>9</v>
      </c>
      <c r="Z20" s="4">
        <f t="shared" si="7"/>
        <v>-147</v>
      </c>
      <c r="AA20" s="4">
        <f t="shared" si="8"/>
        <v>17</v>
      </c>
      <c r="AB20" s="4">
        <f t="shared" si="8"/>
        <v>-31</v>
      </c>
      <c r="AC20" s="4">
        <f t="shared" si="8"/>
        <v>9</v>
      </c>
      <c r="AD20" s="4">
        <f t="shared" si="8"/>
        <v>-116</v>
      </c>
      <c r="AE20" s="4">
        <f t="shared" si="8"/>
        <v>8</v>
      </c>
    </row>
    <row r="21" spans="1:31" s="1" customFormat="1" ht="18" customHeight="1" x14ac:dyDescent="0.15">
      <c r="A21" s="4" t="s">
        <v>13</v>
      </c>
      <c r="B21" s="4">
        <f t="shared" si="2"/>
        <v>11726</v>
      </c>
      <c r="C21" s="4">
        <f t="shared" si="2"/>
        <v>86</v>
      </c>
      <c r="D21" s="4">
        <v>5718</v>
      </c>
      <c r="E21" s="4">
        <v>36</v>
      </c>
      <c r="F21" s="4">
        <v>6008</v>
      </c>
      <c r="G21" s="4">
        <v>50</v>
      </c>
      <c r="H21" s="4">
        <f t="shared" si="3"/>
        <v>11744</v>
      </c>
      <c r="I21" s="4">
        <f t="shared" si="3"/>
        <v>74</v>
      </c>
      <c r="J21" s="4">
        <v>5679</v>
      </c>
      <c r="K21" s="4">
        <v>34</v>
      </c>
      <c r="L21" s="4">
        <v>6065</v>
      </c>
      <c r="M21" s="4">
        <v>40</v>
      </c>
      <c r="N21" s="4">
        <f t="shared" si="4"/>
        <v>11811</v>
      </c>
      <c r="O21" s="4">
        <f t="shared" si="4"/>
        <v>75</v>
      </c>
      <c r="P21" s="4">
        <v>5723</v>
      </c>
      <c r="Q21" s="4">
        <v>35</v>
      </c>
      <c r="R21" s="4">
        <v>6088</v>
      </c>
      <c r="S21" s="4">
        <v>40</v>
      </c>
      <c r="T21" s="4">
        <f t="shared" si="5"/>
        <v>-18</v>
      </c>
      <c r="U21" s="4">
        <f t="shared" si="5"/>
        <v>12</v>
      </c>
      <c r="V21" s="4">
        <f t="shared" si="6"/>
        <v>39</v>
      </c>
      <c r="W21" s="4">
        <f t="shared" si="6"/>
        <v>2</v>
      </c>
      <c r="X21" s="4">
        <f t="shared" si="6"/>
        <v>-57</v>
      </c>
      <c r="Y21" s="4">
        <f t="shared" si="6"/>
        <v>10</v>
      </c>
      <c r="Z21" s="4">
        <f t="shared" si="7"/>
        <v>-85</v>
      </c>
      <c r="AA21" s="4">
        <f t="shared" si="8"/>
        <v>11</v>
      </c>
      <c r="AB21" s="4">
        <f t="shared" si="8"/>
        <v>-5</v>
      </c>
      <c r="AC21" s="4">
        <f t="shared" si="8"/>
        <v>1</v>
      </c>
      <c r="AD21" s="4">
        <f t="shared" si="8"/>
        <v>-80</v>
      </c>
      <c r="AE21" s="4">
        <f t="shared" si="8"/>
        <v>10</v>
      </c>
    </row>
    <row r="22" spans="1:31" s="1" customFormat="1" ht="18" customHeight="1" x14ac:dyDescent="0.15">
      <c r="A22" s="4" t="s">
        <v>14</v>
      </c>
      <c r="B22" s="4">
        <f t="shared" si="2"/>
        <v>12467</v>
      </c>
      <c r="C22" s="4">
        <f t="shared" si="2"/>
        <v>59</v>
      </c>
      <c r="D22" s="4">
        <v>6080</v>
      </c>
      <c r="E22" s="4">
        <v>31</v>
      </c>
      <c r="F22" s="4">
        <v>6387</v>
      </c>
      <c r="G22" s="4">
        <v>28</v>
      </c>
      <c r="H22" s="4">
        <f t="shared" si="3"/>
        <v>12758</v>
      </c>
      <c r="I22" s="4">
        <f t="shared" si="3"/>
        <v>62</v>
      </c>
      <c r="J22" s="4">
        <v>6252</v>
      </c>
      <c r="K22" s="4">
        <v>29</v>
      </c>
      <c r="L22" s="4">
        <v>6506</v>
      </c>
      <c r="M22" s="4">
        <v>33</v>
      </c>
      <c r="N22" s="4">
        <f t="shared" si="4"/>
        <v>12816</v>
      </c>
      <c r="O22" s="4">
        <f t="shared" si="4"/>
        <v>63</v>
      </c>
      <c r="P22" s="4">
        <v>6290</v>
      </c>
      <c r="Q22" s="4">
        <v>30</v>
      </c>
      <c r="R22" s="4">
        <v>6526</v>
      </c>
      <c r="S22" s="4">
        <v>33</v>
      </c>
      <c r="T22" s="4">
        <f t="shared" si="5"/>
        <v>-291</v>
      </c>
      <c r="U22" s="4">
        <f t="shared" si="5"/>
        <v>-3</v>
      </c>
      <c r="V22" s="4">
        <f t="shared" si="6"/>
        <v>-172</v>
      </c>
      <c r="W22" s="4">
        <f t="shared" si="6"/>
        <v>2</v>
      </c>
      <c r="X22" s="4">
        <f t="shared" si="6"/>
        <v>-119</v>
      </c>
      <c r="Y22" s="4">
        <f t="shared" si="6"/>
        <v>-5</v>
      </c>
      <c r="Z22" s="4">
        <f t="shared" si="7"/>
        <v>-349</v>
      </c>
      <c r="AA22" s="4">
        <f t="shared" si="8"/>
        <v>-4</v>
      </c>
      <c r="AB22" s="4">
        <f t="shared" si="8"/>
        <v>-210</v>
      </c>
      <c r="AC22" s="4">
        <f t="shared" si="8"/>
        <v>1</v>
      </c>
      <c r="AD22" s="4">
        <f t="shared" si="8"/>
        <v>-139</v>
      </c>
      <c r="AE22" s="4">
        <f t="shared" si="8"/>
        <v>-5</v>
      </c>
    </row>
    <row r="23" spans="1:31" s="1" customFormat="1" ht="18" customHeight="1" x14ac:dyDescent="0.15">
      <c r="A23" s="4" t="s">
        <v>15</v>
      </c>
      <c r="B23" s="4">
        <f t="shared" si="2"/>
        <v>13902</v>
      </c>
      <c r="C23" s="4">
        <f t="shared" si="2"/>
        <v>63</v>
      </c>
      <c r="D23" s="4">
        <v>6854</v>
      </c>
      <c r="E23" s="4">
        <v>29</v>
      </c>
      <c r="F23" s="4">
        <v>7048</v>
      </c>
      <c r="G23" s="4">
        <v>34</v>
      </c>
      <c r="H23" s="4">
        <f t="shared" si="3"/>
        <v>14219</v>
      </c>
      <c r="I23" s="4">
        <f t="shared" si="3"/>
        <v>57</v>
      </c>
      <c r="J23" s="4">
        <v>6946</v>
      </c>
      <c r="K23" s="4">
        <v>27</v>
      </c>
      <c r="L23" s="4">
        <v>7273</v>
      </c>
      <c r="M23" s="4">
        <v>30</v>
      </c>
      <c r="N23" s="4">
        <f t="shared" si="4"/>
        <v>14336</v>
      </c>
      <c r="O23" s="4">
        <f t="shared" si="4"/>
        <v>60</v>
      </c>
      <c r="P23" s="4">
        <v>7018</v>
      </c>
      <c r="Q23" s="4">
        <v>28</v>
      </c>
      <c r="R23" s="4">
        <v>7318</v>
      </c>
      <c r="S23" s="4">
        <v>32</v>
      </c>
      <c r="T23" s="4">
        <f t="shared" si="5"/>
        <v>-317</v>
      </c>
      <c r="U23" s="4">
        <f t="shared" si="5"/>
        <v>6</v>
      </c>
      <c r="V23" s="4">
        <f t="shared" si="6"/>
        <v>-92</v>
      </c>
      <c r="W23" s="4">
        <f t="shared" si="6"/>
        <v>2</v>
      </c>
      <c r="X23" s="4">
        <f t="shared" si="6"/>
        <v>-225</v>
      </c>
      <c r="Y23" s="4">
        <f t="shared" si="6"/>
        <v>4</v>
      </c>
      <c r="Z23" s="4">
        <f t="shared" si="7"/>
        <v>-434</v>
      </c>
      <c r="AA23" s="4">
        <f t="shared" si="8"/>
        <v>3</v>
      </c>
      <c r="AB23" s="4">
        <f t="shared" si="8"/>
        <v>-164</v>
      </c>
      <c r="AC23" s="4">
        <f t="shared" si="8"/>
        <v>1</v>
      </c>
      <c r="AD23" s="4">
        <f t="shared" si="8"/>
        <v>-270</v>
      </c>
      <c r="AE23" s="4">
        <f t="shared" si="8"/>
        <v>2</v>
      </c>
    </row>
    <row r="24" spans="1:31" s="1" customFormat="1" ht="18" customHeight="1" x14ac:dyDescent="0.15">
      <c r="A24" s="4" t="s">
        <v>16</v>
      </c>
      <c r="B24" s="4">
        <f t="shared" si="2"/>
        <v>13675</v>
      </c>
      <c r="C24" s="4">
        <f t="shared" si="2"/>
        <v>50</v>
      </c>
      <c r="D24" s="4">
        <v>6642</v>
      </c>
      <c r="E24" s="4">
        <v>26</v>
      </c>
      <c r="F24" s="4">
        <v>7033</v>
      </c>
      <c r="G24" s="4">
        <v>24</v>
      </c>
      <c r="H24" s="4">
        <f t="shared" si="3"/>
        <v>12402</v>
      </c>
      <c r="I24" s="4">
        <f t="shared" si="3"/>
        <v>51</v>
      </c>
      <c r="J24" s="4">
        <v>5995</v>
      </c>
      <c r="K24" s="4">
        <v>26</v>
      </c>
      <c r="L24" s="4">
        <v>6407</v>
      </c>
      <c r="M24" s="4">
        <v>25</v>
      </c>
      <c r="N24" s="4">
        <f t="shared" si="4"/>
        <v>12575</v>
      </c>
      <c r="O24" s="4">
        <f t="shared" si="4"/>
        <v>54</v>
      </c>
      <c r="P24" s="4">
        <v>6122</v>
      </c>
      <c r="Q24" s="4">
        <v>28</v>
      </c>
      <c r="R24" s="4">
        <v>6453</v>
      </c>
      <c r="S24" s="4">
        <v>26</v>
      </c>
      <c r="T24" s="4">
        <f t="shared" si="5"/>
        <v>1273</v>
      </c>
      <c r="U24" s="4">
        <f t="shared" si="5"/>
        <v>-1</v>
      </c>
      <c r="V24" s="4">
        <f t="shared" si="6"/>
        <v>647</v>
      </c>
      <c r="W24" s="4">
        <f t="shared" si="6"/>
        <v>0</v>
      </c>
      <c r="X24" s="4">
        <f t="shared" si="6"/>
        <v>626</v>
      </c>
      <c r="Y24" s="4">
        <f t="shared" si="6"/>
        <v>-1</v>
      </c>
      <c r="Z24" s="4">
        <f t="shared" si="7"/>
        <v>1100</v>
      </c>
      <c r="AA24" s="4">
        <f t="shared" si="8"/>
        <v>-4</v>
      </c>
      <c r="AB24" s="4">
        <f t="shared" si="8"/>
        <v>520</v>
      </c>
      <c r="AC24" s="4">
        <f t="shared" si="8"/>
        <v>-2</v>
      </c>
      <c r="AD24" s="4">
        <f t="shared" si="8"/>
        <v>580</v>
      </c>
      <c r="AE24" s="4">
        <f t="shared" si="8"/>
        <v>-2</v>
      </c>
    </row>
    <row r="25" spans="1:31" s="1" customFormat="1" ht="18" customHeight="1" x14ac:dyDescent="0.15">
      <c r="A25" s="4" t="s">
        <v>17</v>
      </c>
      <c r="B25" s="4">
        <f t="shared" si="2"/>
        <v>9377</v>
      </c>
      <c r="C25" s="4">
        <f t="shared" si="2"/>
        <v>24</v>
      </c>
      <c r="D25" s="4">
        <v>4129</v>
      </c>
      <c r="E25" s="4">
        <v>11</v>
      </c>
      <c r="F25" s="4">
        <v>5248</v>
      </c>
      <c r="G25" s="4">
        <v>13</v>
      </c>
      <c r="H25" s="4">
        <f t="shared" si="3"/>
        <v>9291</v>
      </c>
      <c r="I25" s="4">
        <f t="shared" si="3"/>
        <v>25</v>
      </c>
      <c r="J25" s="4">
        <v>4051</v>
      </c>
      <c r="K25" s="4">
        <v>12</v>
      </c>
      <c r="L25" s="4">
        <v>5240</v>
      </c>
      <c r="M25" s="4">
        <v>13</v>
      </c>
      <c r="N25" s="4">
        <f t="shared" si="4"/>
        <v>9493</v>
      </c>
      <c r="O25" s="4">
        <f t="shared" si="4"/>
        <v>24</v>
      </c>
      <c r="P25" s="4">
        <v>4172</v>
      </c>
      <c r="Q25" s="4">
        <v>11</v>
      </c>
      <c r="R25" s="4">
        <v>5321</v>
      </c>
      <c r="S25" s="4">
        <v>13</v>
      </c>
      <c r="T25" s="4">
        <f t="shared" si="5"/>
        <v>86</v>
      </c>
      <c r="U25" s="4">
        <f t="shared" si="5"/>
        <v>-1</v>
      </c>
      <c r="V25" s="4">
        <f t="shared" si="5"/>
        <v>78</v>
      </c>
      <c r="W25" s="4">
        <f t="shared" si="5"/>
        <v>-1</v>
      </c>
      <c r="X25" s="4">
        <f t="shared" si="5"/>
        <v>8</v>
      </c>
      <c r="Y25" s="4">
        <f t="shared" si="5"/>
        <v>0</v>
      </c>
      <c r="Z25" s="4">
        <f t="shared" si="7"/>
        <v>-116</v>
      </c>
      <c r="AA25" s="4">
        <f t="shared" ref="AA25:AE31" si="9">C25-O25</f>
        <v>0</v>
      </c>
      <c r="AB25" s="4">
        <f t="shared" si="9"/>
        <v>-43</v>
      </c>
      <c r="AC25" s="4">
        <f t="shared" si="9"/>
        <v>0</v>
      </c>
      <c r="AD25" s="4">
        <f t="shared" si="9"/>
        <v>-73</v>
      </c>
      <c r="AE25" s="4">
        <f t="shared" si="9"/>
        <v>0</v>
      </c>
    </row>
    <row r="26" spans="1:31" s="1" customFormat="1" ht="18" customHeight="1" x14ac:dyDescent="0.15">
      <c r="A26" s="4" t="s">
        <v>18</v>
      </c>
      <c r="B26" s="4">
        <f t="shared" si="2"/>
        <v>7960</v>
      </c>
      <c r="C26" s="4">
        <f t="shared" si="2"/>
        <v>28</v>
      </c>
      <c r="D26" s="4">
        <v>3183</v>
      </c>
      <c r="E26" s="4">
        <v>15</v>
      </c>
      <c r="F26" s="4">
        <v>4777</v>
      </c>
      <c r="G26" s="4">
        <v>13</v>
      </c>
      <c r="H26" s="4">
        <f t="shared" si="3"/>
        <v>7863</v>
      </c>
      <c r="I26" s="4">
        <f t="shared" si="3"/>
        <v>27</v>
      </c>
      <c r="J26" s="4">
        <v>3035</v>
      </c>
      <c r="K26" s="4">
        <v>15</v>
      </c>
      <c r="L26" s="4">
        <v>4828</v>
      </c>
      <c r="M26" s="4">
        <v>12</v>
      </c>
      <c r="N26" s="4">
        <f t="shared" si="4"/>
        <v>8135</v>
      </c>
      <c r="O26" s="4">
        <f t="shared" si="4"/>
        <v>27</v>
      </c>
      <c r="P26" s="4">
        <v>3190</v>
      </c>
      <c r="Q26" s="4">
        <v>15</v>
      </c>
      <c r="R26" s="4">
        <v>4945</v>
      </c>
      <c r="S26" s="4">
        <v>12</v>
      </c>
      <c r="T26" s="4">
        <f t="shared" si="5"/>
        <v>97</v>
      </c>
      <c r="U26" s="4">
        <f t="shared" si="5"/>
        <v>1</v>
      </c>
      <c r="V26" s="4">
        <f t="shared" si="5"/>
        <v>148</v>
      </c>
      <c r="W26" s="4">
        <f t="shared" si="5"/>
        <v>0</v>
      </c>
      <c r="X26" s="4">
        <f t="shared" si="5"/>
        <v>-51</v>
      </c>
      <c r="Y26" s="4">
        <f t="shared" si="5"/>
        <v>1</v>
      </c>
      <c r="Z26" s="4">
        <f t="shared" si="7"/>
        <v>-175</v>
      </c>
      <c r="AA26" s="4">
        <f t="shared" si="9"/>
        <v>1</v>
      </c>
      <c r="AB26" s="4">
        <f t="shared" si="9"/>
        <v>-7</v>
      </c>
      <c r="AC26" s="4">
        <f t="shared" si="9"/>
        <v>0</v>
      </c>
      <c r="AD26" s="4">
        <f t="shared" si="9"/>
        <v>-168</v>
      </c>
      <c r="AE26" s="4">
        <f t="shared" si="9"/>
        <v>1</v>
      </c>
    </row>
    <row r="27" spans="1:31" s="1" customFormat="1" ht="18" customHeight="1" x14ac:dyDescent="0.15">
      <c r="A27" s="4" t="s">
        <v>19</v>
      </c>
      <c r="B27" s="4">
        <f t="shared" si="2"/>
        <v>6507</v>
      </c>
      <c r="C27" s="4">
        <f t="shared" si="2"/>
        <v>12</v>
      </c>
      <c r="D27" s="4">
        <v>2180</v>
      </c>
      <c r="E27" s="4">
        <v>4</v>
      </c>
      <c r="F27" s="4">
        <v>4327</v>
      </c>
      <c r="G27" s="4">
        <v>8</v>
      </c>
      <c r="H27" s="4">
        <f t="shared" si="3"/>
        <v>6092</v>
      </c>
      <c r="I27" s="4">
        <f t="shared" si="3"/>
        <v>8</v>
      </c>
      <c r="J27" s="4">
        <v>1995</v>
      </c>
      <c r="K27" s="4">
        <v>2</v>
      </c>
      <c r="L27" s="4">
        <v>4097</v>
      </c>
      <c r="M27" s="4">
        <v>6</v>
      </c>
      <c r="N27" s="4">
        <f t="shared" si="4"/>
        <v>6524</v>
      </c>
      <c r="O27" s="4">
        <f t="shared" si="4"/>
        <v>9</v>
      </c>
      <c r="P27" s="4">
        <v>2202</v>
      </c>
      <c r="Q27" s="4">
        <v>2</v>
      </c>
      <c r="R27" s="4">
        <v>4322</v>
      </c>
      <c r="S27" s="4">
        <v>7</v>
      </c>
      <c r="T27" s="4">
        <f t="shared" si="5"/>
        <v>415</v>
      </c>
      <c r="U27" s="4">
        <f t="shared" si="5"/>
        <v>4</v>
      </c>
      <c r="V27" s="4">
        <f t="shared" si="5"/>
        <v>185</v>
      </c>
      <c r="W27" s="4">
        <f t="shared" si="5"/>
        <v>2</v>
      </c>
      <c r="X27" s="4">
        <f t="shared" si="5"/>
        <v>230</v>
      </c>
      <c r="Y27" s="4">
        <f t="shared" si="5"/>
        <v>2</v>
      </c>
      <c r="Z27" s="4">
        <f t="shared" si="7"/>
        <v>-17</v>
      </c>
      <c r="AA27" s="4">
        <f t="shared" si="9"/>
        <v>3</v>
      </c>
      <c r="AB27" s="4">
        <f t="shared" si="9"/>
        <v>-22</v>
      </c>
      <c r="AC27" s="4">
        <f t="shared" si="9"/>
        <v>2</v>
      </c>
      <c r="AD27" s="4">
        <f t="shared" si="9"/>
        <v>5</v>
      </c>
      <c r="AE27" s="4">
        <f t="shared" si="9"/>
        <v>1</v>
      </c>
    </row>
    <row r="28" spans="1:31" s="1" customFormat="1" ht="18" customHeight="1" x14ac:dyDescent="0.15">
      <c r="A28" s="4" t="s">
        <v>20</v>
      </c>
      <c r="B28" s="4">
        <f t="shared" si="2"/>
        <v>3942</v>
      </c>
      <c r="C28" s="4">
        <f t="shared" si="2"/>
        <v>9</v>
      </c>
      <c r="D28" s="4">
        <v>1113</v>
      </c>
      <c r="E28" s="4">
        <v>3</v>
      </c>
      <c r="F28" s="4">
        <v>2829</v>
      </c>
      <c r="G28" s="4">
        <v>6</v>
      </c>
      <c r="H28" s="4">
        <f t="shared" si="3"/>
        <v>3365</v>
      </c>
      <c r="I28" s="4">
        <f t="shared" si="3"/>
        <v>8</v>
      </c>
      <c r="J28" s="4">
        <v>900</v>
      </c>
      <c r="K28" s="4">
        <v>3</v>
      </c>
      <c r="L28" s="4">
        <v>2465</v>
      </c>
      <c r="M28" s="4">
        <v>5</v>
      </c>
      <c r="N28" s="4">
        <f t="shared" si="4"/>
        <v>3807</v>
      </c>
      <c r="O28" s="4">
        <f t="shared" si="4"/>
        <v>8</v>
      </c>
      <c r="P28" s="4">
        <v>1068</v>
      </c>
      <c r="Q28" s="4">
        <v>3</v>
      </c>
      <c r="R28" s="4">
        <v>2739</v>
      </c>
      <c r="S28" s="4">
        <v>5</v>
      </c>
      <c r="T28" s="4">
        <f t="shared" si="5"/>
        <v>577</v>
      </c>
      <c r="U28" s="4">
        <f t="shared" si="5"/>
        <v>1</v>
      </c>
      <c r="V28" s="4">
        <f t="shared" si="5"/>
        <v>213</v>
      </c>
      <c r="W28" s="4">
        <f t="shared" si="5"/>
        <v>0</v>
      </c>
      <c r="X28" s="4">
        <f t="shared" si="5"/>
        <v>364</v>
      </c>
      <c r="Y28" s="4">
        <f t="shared" si="5"/>
        <v>1</v>
      </c>
      <c r="Z28" s="4">
        <f t="shared" si="7"/>
        <v>135</v>
      </c>
      <c r="AA28" s="4">
        <f t="shared" si="9"/>
        <v>1</v>
      </c>
      <c r="AB28" s="4">
        <f t="shared" si="9"/>
        <v>45</v>
      </c>
      <c r="AC28" s="4">
        <f t="shared" si="9"/>
        <v>0</v>
      </c>
      <c r="AD28" s="4">
        <f t="shared" si="9"/>
        <v>90</v>
      </c>
      <c r="AE28" s="4">
        <f t="shared" si="9"/>
        <v>1</v>
      </c>
    </row>
    <row r="29" spans="1:31" s="1" customFormat="1" ht="18" customHeight="1" x14ac:dyDescent="0.15">
      <c r="A29" s="4" t="s">
        <v>21</v>
      </c>
      <c r="B29" s="4">
        <f t="shared" si="2"/>
        <v>1312</v>
      </c>
      <c r="C29" s="4">
        <f t="shared" si="2"/>
        <v>0</v>
      </c>
      <c r="D29" s="4">
        <v>246</v>
      </c>
      <c r="E29" s="4">
        <v>1</v>
      </c>
      <c r="F29" s="4">
        <v>1066</v>
      </c>
      <c r="G29" s="4">
        <v>-1</v>
      </c>
      <c r="H29" s="4">
        <f t="shared" si="3"/>
        <v>1020</v>
      </c>
      <c r="I29" s="4">
        <f t="shared" si="3"/>
        <v>-1</v>
      </c>
      <c r="J29" s="4">
        <v>180</v>
      </c>
      <c r="K29" s="4">
        <v>0</v>
      </c>
      <c r="L29" s="4">
        <v>840</v>
      </c>
      <c r="M29" s="4">
        <v>-1</v>
      </c>
      <c r="N29" s="4">
        <f t="shared" si="4"/>
        <v>1205</v>
      </c>
      <c r="O29" s="4">
        <f t="shared" si="4"/>
        <v>-1</v>
      </c>
      <c r="P29" s="4">
        <v>222</v>
      </c>
      <c r="Q29" s="4">
        <v>0</v>
      </c>
      <c r="R29" s="4">
        <v>983</v>
      </c>
      <c r="S29" s="4">
        <v>-1</v>
      </c>
      <c r="T29" s="4">
        <f t="shared" si="5"/>
        <v>292</v>
      </c>
      <c r="U29" s="4">
        <f t="shared" si="5"/>
        <v>1</v>
      </c>
      <c r="V29" s="4">
        <f t="shared" si="5"/>
        <v>66</v>
      </c>
      <c r="W29" s="4">
        <f t="shared" si="5"/>
        <v>1</v>
      </c>
      <c r="X29" s="4">
        <f t="shared" si="5"/>
        <v>226</v>
      </c>
      <c r="Y29" s="4">
        <f t="shared" si="5"/>
        <v>0</v>
      </c>
      <c r="Z29" s="4">
        <f t="shared" si="7"/>
        <v>107</v>
      </c>
      <c r="AA29" s="4">
        <f t="shared" si="9"/>
        <v>1</v>
      </c>
      <c r="AB29" s="4">
        <f t="shared" si="9"/>
        <v>24</v>
      </c>
      <c r="AC29" s="4">
        <f t="shared" si="9"/>
        <v>1</v>
      </c>
      <c r="AD29" s="4">
        <f t="shared" si="9"/>
        <v>83</v>
      </c>
      <c r="AE29" s="4">
        <f t="shared" si="9"/>
        <v>0</v>
      </c>
    </row>
    <row r="30" spans="1:31" s="1" customFormat="1" ht="18" customHeight="1" x14ac:dyDescent="0.15">
      <c r="A30" s="4" t="s">
        <v>22</v>
      </c>
      <c r="B30" s="4">
        <f t="shared" si="2"/>
        <v>280</v>
      </c>
      <c r="C30" s="4">
        <f>E30+G30</f>
        <v>0</v>
      </c>
      <c r="D30" s="4">
        <v>25</v>
      </c>
      <c r="E30" s="4">
        <v>0</v>
      </c>
      <c r="F30" s="4">
        <v>255</v>
      </c>
      <c r="G30" s="4">
        <v>0</v>
      </c>
      <c r="H30" s="4">
        <f t="shared" si="3"/>
        <v>185</v>
      </c>
      <c r="I30" s="4">
        <f t="shared" si="3"/>
        <v>0</v>
      </c>
      <c r="J30" s="4">
        <v>17</v>
      </c>
      <c r="K30" s="4">
        <v>0</v>
      </c>
      <c r="L30" s="4">
        <v>168</v>
      </c>
      <c r="M30" s="4">
        <v>0</v>
      </c>
      <c r="N30" s="4">
        <f t="shared" si="4"/>
        <v>241</v>
      </c>
      <c r="O30" s="4">
        <f t="shared" si="4"/>
        <v>0</v>
      </c>
      <c r="P30" s="4">
        <v>20</v>
      </c>
      <c r="Q30" s="4">
        <v>0</v>
      </c>
      <c r="R30" s="4">
        <v>221</v>
      </c>
      <c r="S30" s="4">
        <v>0</v>
      </c>
      <c r="T30" s="4">
        <f t="shared" ref="T30:Y31" si="10">B30-H30</f>
        <v>95</v>
      </c>
      <c r="U30" s="4">
        <f t="shared" si="10"/>
        <v>0</v>
      </c>
      <c r="V30" s="4">
        <f t="shared" si="10"/>
        <v>8</v>
      </c>
      <c r="W30" s="4">
        <f t="shared" si="10"/>
        <v>0</v>
      </c>
      <c r="X30" s="4">
        <f t="shared" si="10"/>
        <v>87</v>
      </c>
      <c r="Y30" s="4">
        <f t="shared" si="10"/>
        <v>0</v>
      </c>
      <c r="Z30" s="4">
        <f t="shared" si="7"/>
        <v>39</v>
      </c>
      <c r="AA30" s="4">
        <f t="shared" si="9"/>
        <v>0</v>
      </c>
      <c r="AB30" s="4">
        <f t="shared" si="9"/>
        <v>5</v>
      </c>
      <c r="AC30" s="4">
        <f t="shared" si="9"/>
        <v>0</v>
      </c>
      <c r="AD30" s="4">
        <f t="shared" si="9"/>
        <v>34</v>
      </c>
      <c r="AE30" s="4">
        <f t="shared" si="9"/>
        <v>0</v>
      </c>
    </row>
    <row r="31" spans="1:31" s="1" customFormat="1" ht="18" customHeight="1" thickBot="1" x14ac:dyDescent="0.2">
      <c r="A31" s="4" t="s">
        <v>58</v>
      </c>
      <c r="B31" s="4">
        <f>D31+F31</f>
        <v>1910</v>
      </c>
      <c r="C31" s="4">
        <f>E31+G31</f>
        <v>426</v>
      </c>
      <c r="D31" s="4">
        <v>1240</v>
      </c>
      <c r="E31" s="4">
        <v>243</v>
      </c>
      <c r="F31" s="4">
        <v>670</v>
      </c>
      <c r="G31" s="4">
        <v>183</v>
      </c>
      <c r="H31" s="4">
        <f>J31+L31</f>
        <v>1910</v>
      </c>
      <c r="I31" s="4">
        <f t="shared" ref="I31" si="11">K31+M31</f>
        <v>426</v>
      </c>
      <c r="J31" s="4">
        <v>1240</v>
      </c>
      <c r="K31" s="4">
        <v>243</v>
      </c>
      <c r="L31" s="4">
        <v>670</v>
      </c>
      <c r="M31" s="4">
        <v>183</v>
      </c>
      <c r="N31" s="4">
        <f t="shared" ref="N31:O31" si="12">P31+R31</f>
        <v>1910</v>
      </c>
      <c r="O31" s="4">
        <f t="shared" si="12"/>
        <v>426</v>
      </c>
      <c r="P31" s="4">
        <v>1240</v>
      </c>
      <c r="Q31" s="4">
        <v>243</v>
      </c>
      <c r="R31" s="4">
        <v>670</v>
      </c>
      <c r="S31" s="4">
        <v>183</v>
      </c>
      <c r="T31" s="4">
        <f t="shared" si="10"/>
        <v>0</v>
      </c>
      <c r="U31" s="4">
        <f t="shared" si="10"/>
        <v>0</v>
      </c>
      <c r="V31" s="4">
        <f t="shared" si="10"/>
        <v>0</v>
      </c>
      <c r="W31" s="4">
        <f t="shared" si="10"/>
        <v>0</v>
      </c>
      <c r="X31" s="4">
        <f t="shared" si="10"/>
        <v>0</v>
      </c>
      <c r="Y31" s="4">
        <f t="shared" si="10"/>
        <v>0</v>
      </c>
      <c r="Z31" s="4">
        <f t="shared" si="7"/>
        <v>0</v>
      </c>
      <c r="AA31" s="4">
        <f t="shared" si="9"/>
        <v>0</v>
      </c>
      <c r="AB31" s="4">
        <f t="shared" si="9"/>
        <v>0</v>
      </c>
      <c r="AC31" s="4">
        <f t="shared" si="9"/>
        <v>0</v>
      </c>
      <c r="AD31" s="4">
        <f t="shared" si="9"/>
        <v>0</v>
      </c>
      <c r="AE31" s="4">
        <f t="shared" si="9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22572</v>
      </c>
      <c r="C33" s="4">
        <f t="shared" ref="C33:AE33" si="13">SUM(C10:C12)</f>
        <v>112</v>
      </c>
      <c r="D33" s="4">
        <f t="shared" si="13"/>
        <v>11605</v>
      </c>
      <c r="E33" s="4">
        <f t="shared" si="13"/>
        <v>66</v>
      </c>
      <c r="F33" s="4">
        <f t="shared" si="13"/>
        <v>10967</v>
      </c>
      <c r="G33" s="4">
        <f t="shared" si="13"/>
        <v>46</v>
      </c>
      <c r="H33" s="4">
        <f t="shared" si="13"/>
        <v>24138</v>
      </c>
      <c r="I33" s="4">
        <f t="shared" si="13"/>
        <v>118</v>
      </c>
      <c r="J33" s="4">
        <f t="shared" si="13"/>
        <v>12413</v>
      </c>
      <c r="K33" s="4">
        <f t="shared" si="13"/>
        <v>71</v>
      </c>
      <c r="L33" s="4">
        <f t="shared" si="13"/>
        <v>11725</v>
      </c>
      <c r="M33" s="4">
        <f t="shared" si="13"/>
        <v>47</v>
      </c>
      <c r="N33" s="4">
        <f t="shared" si="13"/>
        <v>22927</v>
      </c>
      <c r="O33" s="4">
        <f t="shared" si="13"/>
        <v>114</v>
      </c>
      <c r="P33" s="4">
        <f t="shared" si="13"/>
        <v>11787</v>
      </c>
      <c r="Q33" s="4">
        <f t="shared" si="13"/>
        <v>70</v>
      </c>
      <c r="R33" s="4">
        <f t="shared" si="13"/>
        <v>11140</v>
      </c>
      <c r="S33" s="4">
        <f t="shared" si="13"/>
        <v>44</v>
      </c>
      <c r="T33" s="4">
        <f t="shared" si="13"/>
        <v>-1566</v>
      </c>
      <c r="U33" s="4">
        <f t="shared" si="13"/>
        <v>-6</v>
      </c>
      <c r="V33" s="4">
        <f t="shared" si="13"/>
        <v>-808</v>
      </c>
      <c r="W33" s="4">
        <f t="shared" si="13"/>
        <v>-5</v>
      </c>
      <c r="X33" s="4">
        <f t="shared" si="13"/>
        <v>-758</v>
      </c>
      <c r="Y33" s="4">
        <f t="shared" si="13"/>
        <v>-1</v>
      </c>
      <c r="Z33" s="4">
        <f t="shared" si="13"/>
        <v>-355</v>
      </c>
      <c r="AA33" s="4">
        <f t="shared" si="13"/>
        <v>-2</v>
      </c>
      <c r="AB33" s="4">
        <f t="shared" si="13"/>
        <v>-182</v>
      </c>
      <c r="AC33" s="4">
        <f t="shared" si="13"/>
        <v>-4</v>
      </c>
      <c r="AD33" s="4">
        <f t="shared" si="13"/>
        <v>-173</v>
      </c>
      <c r="AE33" s="4">
        <f t="shared" si="13"/>
        <v>2</v>
      </c>
    </row>
    <row r="34" spans="1:31" s="1" customFormat="1" ht="18" customHeight="1" x14ac:dyDescent="0.15">
      <c r="A34" s="4" t="s">
        <v>29</v>
      </c>
      <c r="B34" s="4">
        <f>SUM(B13:B22)</f>
        <v>107243</v>
      </c>
      <c r="C34" s="4">
        <f t="shared" ref="C34:AE34" si="14">SUM(C13:C22)</f>
        <v>1725</v>
      </c>
      <c r="D34" s="4">
        <f t="shared" si="14"/>
        <v>54550</v>
      </c>
      <c r="E34" s="4">
        <f t="shared" si="14"/>
        <v>819</v>
      </c>
      <c r="F34" s="4">
        <f t="shared" si="14"/>
        <v>52693</v>
      </c>
      <c r="G34" s="4">
        <f t="shared" si="14"/>
        <v>906</v>
      </c>
      <c r="H34" s="4">
        <f t="shared" si="14"/>
        <v>108255</v>
      </c>
      <c r="I34" s="4">
        <f t="shared" si="14"/>
        <v>1703</v>
      </c>
      <c r="J34" s="4">
        <f t="shared" si="14"/>
        <v>55002</v>
      </c>
      <c r="K34" s="4">
        <f t="shared" si="14"/>
        <v>797</v>
      </c>
      <c r="L34" s="4">
        <f t="shared" si="14"/>
        <v>53253</v>
      </c>
      <c r="M34" s="4">
        <f t="shared" si="14"/>
        <v>906</v>
      </c>
      <c r="N34" s="4">
        <f t="shared" si="14"/>
        <v>108890</v>
      </c>
      <c r="O34" s="4">
        <f t="shared" si="14"/>
        <v>1595</v>
      </c>
      <c r="P34" s="4">
        <f t="shared" si="14"/>
        <v>55360</v>
      </c>
      <c r="Q34" s="4">
        <f t="shared" si="14"/>
        <v>739</v>
      </c>
      <c r="R34" s="4">
        <f t="shared" si="14"/>
        <v>53530</v>
      </c>
      <c r="S34" s="4">
        <f>SUM(S13:S22)</f>
        <v>856</v>
      </c>
      <c r="T34" s="4">
        <f t="shared" si="14"/>
        <v>-1012</v>
      </c>
      <c r="U34" s="4">
        <f t="shared" si="14"/>
        <v>22</v>
      </c>
      <c r="V34" s="4">
        <f t="shared" si="14"/>
        <v>-452</v>
      </c>
      <c r="W34" s="4">
        <f t="shared" si="14"/>
        <v>22</v>
      </c>
      <c r="X34" s="4">
        <f t="shared" si="14"/>
        <v>-560</v>
      </c>
      <c r="Y34" s="4">
        <f t="shared" si="14"/>
        <v>0</v>
      </c>
      <c r="Z34" s="4">
        <f t="shared" si="14"/>
        <v>-1647</v>
      </c>
      <c r="AA34" s="4">
        <f t="shared" si="14"/>
        <v>130</v>
      </c>
      <c r="AB34" s="4">
        <f t="shared" si="14"/>
        <v>-810</v>
      </c>
      <c r="AC34" s="4">
        <f t="shared" si="14"/>
        <v>80</v>
      </c>
      <c r="AD34" s="4">
        <f t="shared" si="14"/>
        <v>-837</v>
      </c>
      <c r="AE34" s="4">
        <f t="shared" si="14"/>
        <v>50</v>
      </c>
    </row>
    <row r="35" spans="1:31" s="1" customFormat="1" ht="18" customHeight="1" x14ac:dyDescent="0.15">
      <c r="A35" s="4" t="s">
        <v>25</v>
      </c>
      <c r="B35" s="4">
        <f>SUM(B23:B30)</f>
        <v>56955</v>
      </c>
      <c r="C35" s="4">
        <f t="shared" ref="C35:AE35" si="15">SUM(C23:C30)</f>
        <v>186</v>
      </c>
      <c r="D35" s="4">
        <f t="shared" si="15"/>
        <v>24372</v>
      </c>
      <c r="E35" s="4">
        <f t="shared" si="15"/>
        <v>89</v>
      </c>
      <c r="F35" s="4">
        <f t="shared" si="15"/>
        <v>32583</v>
      </c>
      <c r="G35" s="4">
        <f t="shared" si="15"/>
        <v>97</v>
      </c>
      <c r="H35" s="4">
        <f t="shared" si="15"/>
        <v>54437</v>
      </c>
      <c r="I35" s="4">
        <f t="shared" si="15"/>
        <v>175</v>
      </c>
      <c r="J35" s="4">
        <f t="shared" si="15"/>
        <v>23119</v>
      </c>
      <c r="K35" s="4">
        <f t="shared" si="15"/>
        <v>85</v>
      </c>
      <c r="L35" s="4">
        <f t="shared" si="15"/>
        <v>31318</v>
      </c>
      <c r="M35" s="4">
        <f t="shared" si="15"/>
        <v>90</v>
      </c>
      <c r="N35" s="4">
        <f t="shared" si="15"/>
        <v>56316</v>
      </c>
      <c r="O35" s="4">
        <f t="shared" si="15"/>
        <v>181</v>
      </c>
      <c r="P35" s="4">
        <f t="shared" si="15"/>
        <v>24014</v>
      </c>
      <c r="Q35" s="4">
        <f t="shared" si="15"/>
        <v>87</v>
      </c>
      <c r="R35" s="4">
        <f t="shared" si="15"/>
        <v>32302</v>
      </c>
      <c r="S35" s="4">
        <f t="shared" si="15"/>
        <v>94</v>
      </c>
      <c r="T35" s="4">
        <f t="shared" si="15"/>
        <v>2518</v>
      </c>
      <c r="U35" s="4">
        <f t="shared" si="15"/>
        <v>11</v>
      </c>
      <c r="V35" s="4">
        <f t="shared" si="15"/>
        <v>1253</v>
      </c>
      <c r="W35" s="4">
        <f t="shared" si="15"/>
        <v>4</v>
      </c>
      <c r="X35" s="4">
        <f t="shared" si="15"/>
        <v>1265</v>
      </c>
      <c r="Y35" s="4">
        <f t="shared" si="15"/>
        <v>7</v>
      </c>
      <c r="Z35" s="4">
        <f t="shared" si="15"/>
        <v>639</v>
      </c>
      <c r="AA35" s="4">
        <f t="shared" si="15"/>
        <v>5</v>
      </c>
      <c r="AB35" s="4">
        <f t="shared" si="15"/>
        <v>358</v>
      </c>
      <c r="AC35" s="4">
        <f t="shared" si="15"/>
        <v>2</v>
      </c>
      <c r="AD35" s="4">
        <f t="shared" si="15"/>
        <v>281</v>
      </c>
      <c r="AE35" s="4">
        <f t="shared" si="15"/>
        <v>3</v>
      </c>
    </row>
    <row r="36" spans="1:31" s="1" customFormat="1" ht="18" customHeight="1" x14ac:dyDescent="0.15">
      <c r="A36" s="4" t="s">
        <v>26</v>
      </c>
      <c r="B36" s="4">
        <f>SUM(B25:B30)</f>
        <v>29378</v>
      </c>
      <c r="C36" s="4">
        <f t="shared" ref="C36:AE36" si="16">SUM(C25:C30)</f>
        <v>73</v>
      </c>
      <c r="D36" s="4">
        <f t="shared" si="16"/>
        <v>10876</v>
      </c>
      <c r="E36" s="4">
        <f t="shared" si="16"/>
        <v>34</v>
      </c>
      <c r="F36" s="4">
        <f t="shared" si="16"/>
        <v>18502</v>
      </c>
      <c r="G36" s="4">
        <f t="shared" si="16"/>
        <v>39</v>
      </c>
      <c r="H36" s="4">
        <f t="shared" si="16"/>
        <v>27816</v>
      </c>
      <c r="I36" s="4">
        <f t="shared" si="16"/>
        <v>67</v>
      </c>
      <c r="J36" s="4">
        <f t="shared" si="16"/>
        <v>10178</v>
      </c>
      <c r="K36" s="4">
        <f t="shared" si="16"/>
        <v>32</v>
      </c>
      <c r="L36" s="4">
        <f t="shared" si="16"/>
        <v>17638</v>
      </c>
      <c r="M36" s="4">
        <f t="shared" si="16"/>
        <v>35</v>
      </c>
      <c r="N36" s="4">
        <f t="shared" si="16"/>
        <v>29405</v>
      </c>
      <c r="O36" s="4">
        <f t="shared" si="16"/>
        <v>67</v>
      </c>
      <c r="P36" s="4">
        <f t="shared" si="16"/>
        <v>10874</v>
      </c>
      <c r="Q36" s="4">
        <f t="shared" si="16"/>
        <v>31</v>
      </c>
      <c r="R36" s="4">
        <f t="shared" si="16"/>
        <v>18531</v>
      </c>
      <c r="S36" s="4">
        <f t="shared" si="16"/>
        <v>36</v>
      </c>
      <c r="T36" s="4">
        <f t="shared" si="16"/>
        <v>1562</v>
      </c>
      <c r="U36" s="4">
        <f t="shared" si="16"/>
        <v>6</v>
      </c>
      <c r="V36" s="4">
        <f t="shared" si="16"/>
        <v>698</v>
      </c>
      <c r="W36" s="4">
        <f t="shared" si="16"/>
        <v>2</v>
      </c>
      <c r="X36" s="4">
        <f t="shared" si="16"/>
        <v>864</v>
      </c>
      <c r="Y36" s="4">
        <f t="shared" si="16"/>
        <v>4</v>
      </c>
      <c r="Z36" s="4">
        <f t="shared" si="16"/>
        <v>-27</v>
      </c>
      <c r="AA36" s="4">
        <f t="shared" si="16"/>
        <v>6</v>
      </c>
      <c r="AB36" s="4">
        <f t="shared" si="16"/>
        <v>2</v>
      </c>
      <c r="AC36" s="4">
        <f t="shared" si="16"/>
        <v>3</v>
      </c>
      <c r="AD36" s="4">
        <f t="shared" si="16"/>
        <v>-29</v>
      </c>
      <c r="AE36" s="4">
        <f t="shared" si="16"/>
        <v>3</v>
      </c>
    </row>
    <row r="37" spans="1:31" s="1" customFormat="1" ht="18" customHeight="1" x14ac:dyDescent="0.15">
      <c r="A37" s="4" t="s">
        <v>27</v>
      </c>
      <c r="B37" s="4">
        <f>SUM(B27:B30)</f>
        <v>12041</v>
      </c>
      <c r="C37" s="4">
        <f t="shared" ref="C37:AE37" si="17">SUM(C27:C30)</f>
        <v>21</v>
      </c>
      <c r="D37" s="4">
        <f t="shared" si="17"/>
        <v>3564</v>
      </c>
      <c r="E37" s="4">
        <f t="shared" si="17"/>
        <v>8</v>
      </c>
      <c r="F37" s="4">
        <f t="shared" si="17"/>
        <v>8477</v>
      </c>
      <c r="G37" s="4">
        <f t="shared" si="17"/>
        <v>13</v>
      </c>
      <c r="H37" s="4">
        <f t="shared" si="17"/>
        <v>10662</v>
      </c>
      <c r="I37" s="4">
        <f t="shared" si="17"/>
        <v>15</v>
      </c>
      <c r="J37" s="4">
        <f t="shared" si="17"/>
        <v>3092</v>
      </c>
      <c r="K37" s="4">
        <f t="shared" si="17"/>
        <v>5</v>
      </c>
      <c r="L37" s="4">
        <f t="shared" si="17"/>
        <v>7570</v>
      </c>
      <c r="M37" s="4">
        <f t="shared" si="17"/>
        <v>10</v>
      </c>
      <c r="N37" s="4">
        <f t="shared" si="17"/>
        <v>11777</v>
      </c>
      <c r="O37" s="4">
        <f t="shared" si="17"/>
        <v>16</v>
      </c>
      <c r="P37" s="4">
        <f t="shared" si="17"/>
        <v>3512</v>
      </c>
      <c r="Q37" s="4">
        <f t="shared" si="17"/>
        <v>5</v>
      </c>
      <c r="R37" s="4">
        <f t="shared" si="17"/>
        <v>8265</v>
      </c>
      <c r="S37" s="4">
        <f t="shared" si="17"/>
        <v>11</v>
      </c>
      <c r="T37" s="4">
        <f t="shared" si="17"/>
        <v>1379</v>
      </c>
      <c r="U37" s="4">
        <f t="shared" si="17"/>
        <v>6</v>
      </c>
      <c r="V37" s="4">
        <f t="shared" si="17"/>
        <v>472</v>
      </c>
      <c r="W37" s="4">
        <f t="shared" si="17"/>
        <v>3</v>
      </c>
      <c r="X37" s="4">
        <f t="shared" si="17"/>
        <v>907</v>
      </c>
      <c r="Y37" s="4">
        <f t="shared" si="17"/>
        <v>3</v>
      </c>
      <c r="Z37" s="4">
        <f t="shared" si="17"/>
        <v>264</v>
      </c>
      <c r="AA37" s="4">
        <f t="shared" si="17"/>
        <v>5</v>
      </c>
      <c r="AB37" s="4">
        <f t="shared" si="17"/>
        <v>52</v>
      </c>
      <c r="AC37" s="4">
        <f t="shared" si="17"/>
        <v>3</v>
      </c>
      <c r="AD37" s="4">
        <f t="shared" si="17"/>
        <v>212</v>
      </c>
      <c r="AE37" s="4">
        <f t="shared" si="17"/>
        <v>2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12.085452695829096</v>
      </c>
      <c r="C39" s="15">
        <f t="shared" ref="C39:AE39" si="18">C33/(C9-C31)*100</f>
        <v>5.5363321799307963</v>
      </c>
      <c r="D39" s="15">
        <f t="shared" si="18"/>
        <v>12.819379853524362</v>
      </c>
      <c r="E39" s="15">
        <f t="shared" si="18"/>
        <v>6.7761806981519515</v>
      </c>
      <c r="F39" s="15">
        <f t="shared" si="18"/>
        <v>11.395114449882069</v>
      </c>
      <c r="G39" s="15">
        <f t="shared" si="18"/>
        <v>4.3851286939942797</v>
      </c>
      <c r="H39" s="15">
        <f t="shared" si="18"/>
        <v>12.919766632767757</v>
      </c>
      <c r="I39" s="15">
        <f t="shared" si="18"/>
        <v>5.9118236472945886</v>
      </c>
      <c r="J39" s="15">
        <f t="shared" si="18"/>
        <v>13.710871053968674</v>
      </c>
      <c r="K39" s="15">
        <f t="shared" si="18"/>
        <v>7.450157397691501</v>
      </c>
      <c r="L39" s="15">
        <f t="shared" si="18"/>
        <v>12.175999003073857</v>
      </c>
      <c r="M39" s="15">
        <f t="shared" si="18"/>
        <v>4.5062320230105462</v>
      </c>
      <c r="N39" s="15">
        <f t="shared" si="18"/>
        <v>12.186591400764353</v>
      </c>
      <c r="O39" s="15">
        <f t="shared" si="18"/>
        <v>6.0317460317460316</v>
      </c>
      <c r="P39" s="15">
        <f t="shared" si="18"/>
        <v>12.929871326554117</v>
      </c>
      <c r="Q39" s="15">
        <f t="shared" si="18"/>
        <v>7.8125</v>
      </c>
      <c r="R39" s="15">
        <f t="shared" si="18"/>
        <v>11.487852163511118</v>
      </c>
      <c r="S39" s="15">
        <f t="shared" si="18"/>
        <v>4.4265593561368206</v>
      </c>
      <c r="T39" s="15">
        <f t="shared" si="18"/>
        <v>2610</v>
      </c>
      <c r="U39" s="15">
        <f t="shared" si="18"/>
        <v>-22.222222222222221</v>
      </c>
      <c r="V39" s="15">
        <f t="shared" si="18"/>
        <v>11542.857142857143</v>
      </c>
      <c r="W39" s="15">
        <f t="shared" si="18"/>
        <v>-23.809523809523807</v>
      </c>
      <c r="X39" s="15">
        <f t="shared" si="18"/>
        <v>1430.1886792452831</v>
      </c>
      <c r="Y39" s="15">
        <f t="shared" si="18"/>
        <v>-16.666666666666664</v>
      </c>
      <c r="Z39" s="15">
        <f t="shared" si="18"/>
        <v>26.0454878943507</v>
      </c>
      <c r="AA39" s="15">
        <f t="shared" si="18"/>
        <v>-1.5037593984962405</v>
      </c>
      <c r="AB39" s="15">
        <f t="shared" si="18"/>
        <v>28.706624605678233</v>
      </c>
      <c r="AC39" s="15">
        <f t="shared" si="18"/>
        <v>-5.1282051282051277</v>
      </c>
      <c r="AD39" s="15">
        <f t="shared" si="18"/>
        <v>23.73113854595336</v>
      </c>
      <c r="AE39" s="15">
        <f t="shared" si="18"/>
        <v>3.6363636363636362</v>
      </c>
    </row>
    <row r="40" spans="1:31" ht="18" customHeight="1" x14ac:dyDescent="0.15">
      <c r="A40" s="4" t="s">
        <v>29</v>
      </c>
      <c r="B40" s="15">
        <f>B34/(B9-B31)*100</f>
        <v>57.419821170423511</v>
      </c>
      <c r="C40" s="15">
        <f t="shared" ref="C40:AE40" si="19">C34/(C9-C31)*100</f>
        <v>85.269401878398426</v>
      </c>
      <c r="D40" s="15">
        <f t="shared" si="19"/>
        <v>60.258265489853855</v>
      </c>
      <c r="E40" s="15">
        <f t="shared" si="19"/>
        <v>84.086242299794662</v>
      </c>
      <c r="F40" s="15">
        <f t="shared" si="19"/>
        <v>54.749955840944274</v>
      </c>
      <c r="G40" s="15">
        <f t="shared" si="19"/>
        <v>86.36796949475692</v>
      </c>
      <c r="H40" s="15">
        <f t="shared" si="19"/>
        <v>57.943049831397531</v>
      </c>
      <c r="I40" s="15">
        <f t="shared" si="19"/>
        <v>85.320641282565134</v>
      </c>
      <c r="J40" s="15">
        <f t="shared" si="19"/>
        <v>60.752866326462986</v>
      </c>
      <c r="K40" s="15">
        <f t="shared" si="19"/>
        <v>83.630640083945437</v>
      </c>
      <c r="L40" s="15">
        <f t="shared" si="19"/>
        <v>55.301362465730662</v>
      </c>
      <c r="M40" s="15">
        <f t="shared" si="19"/>
        <v>86.864813039309681</v>
      </c>
      <c r="N40" s="15">
        <f t="shared" si="19"/>
        <v>57.879266263760208</v>
      </c>
      <c r="O40" s="15">
        <f t="shared" si="19"/>
        <v>84.391534391534393</v>
      </c>
      <c r="P40" s="15">
        <f t="shared" si="19"/>
        <v>60.727723478241792</v>
      </c>
      <c r="Q40" s="15">
        <f t="shared" si="19"/>
        <v>82.477678571428569</v>
      </c>
      <c r="R40" s="15">
        <f t="shared" si="19"/>
        <v>55.201501464340218</v>
      </c>
      <c r="S40" s="15">
        <f t="shared" si="19"/>
        <v>86.116700201207237</v>
      </c>
      <c r="T40" s="15">
        <f t="shared" si="19"/>
        <v>1686.6666666666667</v>
      </c>
      <c r="U40" s="15">
        <f t="shared" si="19"/>
        <v>81.481481481481481</v>
      </c>
      <c r="V40" s="15">
        <f t="shared" si="19"/>
        <v>6457.1428571428569</v>
      </c>
      <c r="W40" s="15">
        <f t="shared" si="19"/>
        <v>104.76190476190477</v>
      </c>
      <c r="X40" s="15">
        <f t="shared" si="19"/>
        <v>1056.6037735849056</v>
      </c>
      <c r="Y40" s="15">
        <f t="shared" si="19"/>
        <v>0</v>
      </c>
      <c r="Z40" s="15">
        <f t="shared" si="19"/>
        <v>120.83639031548057</v>
      </c>
      <c r="AA40" s="15">
        <f t="shared" si="19"/>
        <v>97.744360902255636</v>
      </c>
      <c r="AB40" s="15">
        <f t="shared" si="19"/>
        <v>127.7602523659306</v>
      </c>
      <c r="AC40" s="15">
        <f t="shared" si="19"/>
        <v>102.56410256410255</v>
      </c>
      <c r="AD40" s="15">
        <f t="shared" si="19"/>
        <v>114.81481481481481</v>
      </c>
      <c r="AE40" s="15">
        <f t="shared" si="19"/>
        <v>90.909090909090907</v>
      </c>
    </row>
    <row r="41" spans="1:31" ht="18" customHeight="1" x14ac:dyDescent="0.15">
      <c r="A41" s="4" t="s">
        <v>25</v>
      </c>
      <c r="B41" s="15">
        <f>B35/(B9-B31)*100</f>
        <v>30.494726133747392</v>
      </c>
      <c r="C41" s="15">
        <f t="shared" ref="C41:AE41" si="20">C35/(C9-C31)*100</f>
        <v>9.1942659416707855</v>
      </c>
      <c r="D41" s="15">
        <f t="shared" si="20"/>
        <v>26.922354656621785</v>
      </c>
      <c r="E41" s="15">
        <f t="shared" si="20"/>
        <v>9.1375770020533871</v>
      </c>
      <c r="F41" s="15">
        <f t="shared" si="20"/>
        <v>33.854929709173653</v>
      </c>
      <c r="G41" s="15">
        <f t="shared" si="20"/>
        <v>9.2469018112488079</v>
      </c>
      <c r="H41" s="15">
        <f t="shared" si="20"/>
        <v>29.137183535834716</v>
      </c>
      <c r="I41" s="15">
        <f t="shared" si="20"/>
        <v>8.7675350701402817</v>
      </c>
      <c r="J41" s="15">
        <f t="shared" si="20"/>
        <v>25.53626261956834</v>
      </c>
      <c r="K41" s="15">
        <f t="shared" si="20"/>
        <v>8.9192025183630648</v>
      </c>
      <c r="L41" s="15">
        <f t="shared" si="20"/>
        <v>32.522638531195483</v>
      </c>
      <c r="M41" s="15">
        <f t="shared" si="20"/>
        <v>8.6289549376797705</v>
      </c>
      <c r="N41" s="15">
        <f t="shared" si="20"/>
        <v>29.934142335475432</v>
      </c>
      <c r="O41" s="15">
        <f t="shared" si="20"/>
        <v>9.5767195767195759</v>
      </c>
      <c r="P41" s="15">
        <f t="shared" si="20"/>
        <v>26.342405195204087</v>
      </c>
      <c r="Q41" s="15">
        <f t="shared" si="20"/>
        <v>9.7098214285714288</v>
      </c>
      <c r="R41" s="15">
        <f t="shared" si="20"/>
        <v>33.310646372148661</v>
      </c>
      <c r="S41" s="15">
        <f t="shared" si="20"/>
        <v>9.4567404426559349</v>
      </c>
      <c r="T41" s="15">
        <f t="shared" si="20"/>
        <v>-4196.666666666667</v>
      </c>
      <c r="U41" s="15">
        <f t="shared" si="20"/>
        <v>40.74074074074074</v>
      </c>
      <c r="V41" s="15">
        <f t="shared" si="20"/>
        <v>-17900</v>
      </c>
      <c r="W41" s="15">
        <f t="shared" si="20"/>
        <v>19.047619047619047</v>
      </c>
      <c r="X41" s="15">
        <f t="shared" si="20"/>
        <v>-2386.7924528301887</v>
      </c>
      <c r="Y41" s="15">
        <f t="shared" si="20"/>
        <v>116.66666666666667</v>
      </c>
      <c r="Z41" s="15">
        <f t="shared" si="20"/>
        <v>-46.881878209831257</v>
      </c>
      <c r="AA41" s="15">
        <f t="shared" si="20"/>
        <v>3.7593984962406015</v>
      </c>
      <c r="AB41" s="15">
        <f t="shared" si="20"/>
        <v>-56.466876971608841</v>
      </c>
      <c r="AC41" s="15">
        <f t="shared" si="20"/>
        <v>2.5641025641025639</v>
      </c>
      <c r="AD41" s="15">
        <f t="shared" si="20"/>
        <v>-38.545953360768173</v>
      </c>
      <c r="AE41" s="15">
        <f t="shared" si="20"/>
        <v>5.4545454545454541</v>
      </c>
    </row>
    <row r="42" spans="1:31" ht="18" customHeight="1" x14ac:dyDescent="0.15">
      <c r="A42" s="4" t="s">
        <v>26</v>
      </c>
      <c r="B42" s="15">
        <f>B36/(B9-B31)*100</f>
        <v>15.729506880119933</v>
      </c>
      <c r="C42" s="15">
        <f t="shared" ref="C42:AD42" si="21">C36/(C9-C31)*100</f>
        <v>3.6085022244191793</v>
      </c>
      <c r="D42" s="15">
        <f t="shared" si="21"/>
        <v>12.0140952423034</v>
      </c>
      <c r="E42" s="15">
        <f t="shared" si="21"/>
        <v>3.4907597535934287</v>
      </c>
      <c r="F42" s="15">
        <f t="shared" si="21"/>
        <v>19.224255270513179</v>
      </c>
      <c r="G42" s="15">
        <f t="shared" si="21"/>
        <v>3.7178265014299336</v>
      </c>
      <c r="H42" s="15">
        <f t="shared" si="21"/>
        <v>14.888401220360755</v>
      </c>
      <c r="I42" s="15">
        <f t="shared" si="21"/>
        <v>3.3567134268537071</v>
      </c>
      <c r="J42" s="15">
        <f t="shared" si="21"/>
        <v>11.242185256367772</v>
      </c>
      <c r="K42" s="15">
        <f t="shared" si="21"/>
        <v>3.3578174186778593</v>
      </c>
      <c r="L42" s="15">
        <f t="shared" si="21"/>
        <v>18.316440973664534</v>
      </c>
      <c r="M42" s="15">
        <f t="shared" si="21"/>
        <v>3.3557046979865772</v>
      </c>
      <c r="N42" s="15">
        <f t="shared" si="21"/>
        <v>15.629900123848554</v>
      </c>
      <c r="O42" s="15">
        <f t="shared" si="21"/>
        <v>3.5449735449735447</v>
      </c>
      <c r="P42" s="15">
        <f t="shared" si="21"/>
        <v>11.928346551705225</v>
      </c>
      <c r="Q42" s="15">
        <f t="shared" si="21"/>
        <v>3.4598214285714288</v>
      </c>
      <c r="R42" s="15">
        <f t="shared" si="21"/>
        <v>19.109639896052467</v>
      </c>
      <c r="S42" s="15">
        <f t="shared" si="21"/>
        <v>3.6217303822937628</v>
      </c>
      <c r="T42" s="15">
        <f t="shared" si="21"/>
        <v>-2603.3333333333335</v>
      </c>
      <c r="U42" s="15">
        <f t="shared" si="21"/>
        <v>22.222222222222221</v>
      </c>
      <c r="V42" s="15">
        <f t="shared" si="21"/>
        <v>-9971.4285714285706</v>
      </c>
      <c r="W42" s="15">
        <f t="shared" si="21"/>
        <v>9.5238095238095237</v>
      </c>
      <c r="X42" s="15">
        <f t="shared" si="21"/>
        <v>-1630.1886792452831</v>
      </c>
      <c r="Y42" s="15">
        <f t="shared" si="21"/>
        <v>66.666666666666657</v>
      </c>
      <c r="Z42" s="15">
        <f t="shared" si="21"/>
        <v>1.9809244314013204</v>
      </c>
      <c r="AA42" s="15">
        <f t="shared" si="21"/>
        <v>4.5112781954887211</v>
      </c>
      <c r="AB42" s="15">
        <f t="shared" si="21"/>
        <v>-0.31545741324921134</v>
      </c>
      <c r="AC42" s="15">
        <f t="shared" si="21"/>
        <v>3.8461538461538463</v>
      </c>
      <c r="AD42" s="15">
        <f t="shared" si="21"/>
        <v>3.9780521262002746</v>
      </c>
      <c r="AE42" s="15">
        <f>AE36/(AE9-AE31)*100</f>
        <v>5.4545454545454541</v>
      </c>
    </row>
    <row r="43" spans="1:31" ht="18" customHeight="1" x14ac:dyDescent="0.15">
      <c r="A43" s="4" t="s">
        <v>27</v>
      </c>
      <c r="B43" s="15">
        <f>B37/(B9-B31)*100</f>
        <v>6.4469668576323818</v>
      </c>
      <c r="C43" s="15">
        <f t="shared" ref="C43:AE43" si="22">C37/(C9-C31)*100</f>
        <v>1.0380622837370241</v>
      </c>
      <c r="D43" s="15">
        <f t="shared" si="22"/>
        <v>3.9369469881913686</v>
      </c>
      <c r="E43" s="15">
        <f t="shared" si="22"/>
        <v>0.82135523613963046</v>
      </c>
      <c r="F43" s="15">
        <f t="shared" si="22"/>
        <v>8.8079133027856571</v>
      </c>
      <c r="G43" s="15">
        <f t="shared" si="22"/>
        <v>1.2392755004766445</v>
      </c>
      <c r="H43" s="15">
        <f t="shared" si="22"/>
        <v>5.7067922710485472</v>
      </c>
      <c r="I43" s="15">
        <f t="shared" si="22"/>
        <v>0.75150300601202402</v>
      </c>
      <c r="J43" s="15">
        <f t="shared" si="22"/>
        <v>3.4152914926988758</v>
      </c>
      <c r="K43" s="15">
        <f t="shared" si="22"/>
        <v>0.52465897166841546</v>
      </c>
      <c r="L43" s="15">
        <f t="shared" si="22"/>
        <v>7.8611780343939524</v>
      </c>
      <c r="M43" s="15">
        <f t="shared" si="22"/>
        <v>0.95877277085330781</v>
      </c>
      <c r="N43" s="15">
        <f t="shared" si="22"/>
        <v>6.2599331324116454</v>
      </c>
      <c r="O43" s="15">
        <f t="shared" si="22"/>
        <v>0.84656084656084662</v>
      </c>
      <c r="P43" s="15">
        <f t="shared" si="22"/>
        <v>3.8525246541832585</v>
      </c>
      <c r="Q43" s="15">
        <f t="shared" si="22"/>
        <v>0.5580357142857143</v>
      </c>
      <c r="R43" s="15">
        <f t="shared" si="22"/>
        <v>8.5230788268778603</v>
      </c>
      <c r="S43" s="15">
        <f t="shared" si="22"/>
        <v>1.1066398390342052</v>
      </c>
      <c r="T43" s="15">
        <f t="shared" si="22"/>
        <v>-2298.3333333333335</v>
      </c>
      <c r="U43" s="15">
        <f t="shared" si="22"/>
        <v>22.222222222222221</v>
      </c>
      <c r="V43" s="15">
        <f t="shared" si="22"/>
        <v>-6742.8571428571431</v>
      </c>
      <c r="W43" s="15">
        <f t="shared" si="22"/>
        <v>14.285714285714285</v>
      </c>
      <c r="X43" s="15">
        <f t="shared" si="22"/>
        <v>-1711.3207547169811</v>
      </c>
      <c r="Y43" s="15">
        <f t="shared" si="22"/>
        <v>50</v>
      </c>
      <c r="Z43" s="15">
        <f t="shared" si="22"/>
        <v>-19.369038884812912</v>
      </c>
      <c r="AA43" s="15">
        <f t="shared" si="22"/>
        <v>3.7593984962406015</v>
      </c>
      <c r="AB43" s="15">
        <f t="shared" si="22"/>
        <v>-8.2018927444794958</v>
      </c>
      <c r="AC43" s="15">
        <f t="shared" si="22"/>
        <v>3.8461538461538463</v>
      </c>
      <c r="AD43" s="15">
        <f t="shared" si="22"/>
        <v>-29.080932784636488</v>
      </c>
      <c r="AE43" s="15">
        <f t="shared" si="22"/>
        <v>3.6363636363636362</v>
      </c>
    </row>
    <row r="44" spans="1:31" x14ac:dyDescent="0.15">
      <c r="A44" s="6" t="s">
        <v>30</v>
      </c>
    </row>
  </sheetData>
  <mergeCells count="21">
    <mergeCell ref="A38:AE38"/>
    <mergeCell ref="L7:M7"/>
    <mergeCell ref="N7:O7"/>
    <mergeCell ref="P7:Q7"/>
    <mergeCell ref="R7:S7"/>
    <mergeCell ref="Z6:AE6"/>
    <mergeCell ref="B7:C7"/>
    <mergeCell ref="D7:E7"/>
    <mergeCell ref="F7:G7"/>
    <mergeCell ref="H7:I7"/>
    <mergeCell ref="V7:W7"/>
    <mergeCell ref="Z7:AA7"/>
    <mergeCell ref="AB7:AC7"/>
    <mergeCell ref="AD7:AE7"/>
    <mergeCell ref="J7:K7"/>
    <mergeCell ref="X7:Y7"/>
    <mergeCell ref="T7:U7"/>
    <mergeCell ref="B6:G6"/>
    <mergeCell ref="H6:M6"/>
    <mergeCell ref="N6:S6"/>
    <mergeCell ref="T6:Y6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57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2708</v>
      </c>
      <c r="C9" s="4">
        <f>E9+G9</f>
        <v>10</v>
      </c>
      <c r="D9" s="4">
        <f>SUM(D10:D31)</f>
        <v>1257</v>
      </c>
      <c r="E9" s="4">
        <f>SUM(E10:E31)</f>
        <v>0</v>
      </c>
      <c r="F9" s="4">
        <f>SUM(F10:F31)</f>
        <v>1451</v>
      </c>
      <c r="G9" s="4">
        <f>SUM(G10:G31)</f>
        <v>10</v>
      </c>
      <c r="H9" s="4">
        <f>J9+L9</f>
        <v>2712</v>
      </c>
      <c r="I9" s="4">
        <f>K9+M9</f>
        <v>11</v>
      </c>
      <c r="J9" s="4">
        <f>SUM(J10:J31)</f>
        <v>1260</v>
      </c>
      <c r="K9" s="4">
        <f>SUM(K10:K31)</f>
        <v>0</v>
      </c>
      <c r="L9" s="4">
        <f>SUM(L10:L31)</f>
        <v>1452</v>
      </c>
      <c r="M9" s="4">
        <f>SUM(M10:M31)</f>
        <v>11</v>
      </c>
      <c r="N9" s="4">
        <f>P9+R9</f>
        <v>2787</v>
      </c>
      <c r="O9" s="4">
        <f>Q9+S9</f>
        <v>12</v>
      </c>
      <c r="P9" s="4">
        <f>SUM(P10:P31)</f>
        <v>1291</v>
      </c>
      <c r="Q9" s="4">
        <f>SUM(Q10:Q31)</f>
        <v>0</v>
      </c>
      <c r="R9" s="4">
        <f>SUM(R10:R31)</f>
        <v>1496</v>
      </c>
      <c r="S9" s="4">
        <f>SUM(S10:S31)</f>
        <v>12</v>
      </c>
      <c r="T9" s="4">
        <f>B9-H9</f>
        <v>-4</v>
      </c>
      <c r="U9" s="4">
        <f>C9-I9</f>
        <v>-1</v>
      </c>
      <c r="V9" s="4">
        <f>D9-J9</f>
        <v>-3</v>
      </c>
      <c r="W9" s="4">
        <f t="shared" ref="W9:X9" si="0">E9-K9</f>
        <v>0</v>
      </c>
      <c r="X9" s="4">
        <f t="shared" si="0"/>
        <v>-1</v>
      </c>
      <c r="Y9" s="4">
        <f>G9-M9</f>
        <v>-1</v>
      </c>
      <c r="Z9" s="4">
        <f t="shared" ref="Z9:AE9" si="1">B9-N9</f>
        <v>-79</v>
      </c>
      <c r="AA9" s="4">
        <f t="shared" si="1"/>
        <v>-2</v>
      </c>
      <c r="AB9" s="4">
        <f t="shared" si="1"/>
        <v>-34</v>
      </c>
      <c r="AC9" s="4">
        <f t="shared" si="1"/>
        <v>0</v>
      </c>
      <c r="AD9" s="4">
        <f t="shared" si="1"/>
        <v>-45</v>
      </c>
      <c r="AE9" s="4">
        <f t="shared" si="1"/>
        <v>-2</v>
      </c>
    </row>
    <row r="10" spans="1:32" s="1" customFormat="1" ht="18" customHeight="1" x14ac:dyDescent="0.15">
      <c r="A10" s="4" t="s">
        <v>2</v>
      </c>
      <c r="B10" s="4">
        <f t="shared" ref="B10:C30" si="2">D10+F10</f>
        <v>48</v>
      </c>
      <c r="C10" s="4">
        <f t="shared" si="2"/>
        <v>0</v>
      </c>
      <c r="D10" s="4">
        <v>17</v>
      </c>
      <c r="E10" s="4">
        <v>0</v>
      </c>
      <c r="F10" s="4">
        <v>31</v>
      </c>
      <c r="G10" s="4">
        <v>0</v>
      </c>
      <c r="H10" s="4">
        <f t="shared" ref="H10:I30" si="3">J10+L10</f>
        <v>64</v>
      </c>
      <c r="I10" s="4">
        <f t="shared" si="3"/>
        <v>0</v>
      </c>
      <c r="J10" s="4">
        <v>25</v>
      </c>
      <c r="K10" s="4">
        <v>0</v>
      </c>
      <c r="L10" s="4">
        <v>39</v>
      </c>
      <c r="M10" s="4">
        <v>0</v>
      </c>
      <c r="N10" s="4">
        <f t="shared" ref="N10:O30" si="4">P10+R10</f>
        <v>57</v>
      </c>
      <c r="O10" s="4">
        <f t="shared" si="4"/>
        <v>0</v>
      </c>
      <c r="P10" s="4">
        <v>24</v>
      </c>
      <c r="Q10" s="4">
        <v>0</v>
      </c>
      <c r="R10" s="4">
        <v>33</v>
      </c>
      <c r="S10" s="4">
        <v>0</v>
      </c>
      <c r="T10" s="4">
        <f t="shared" ref="T10:Y29" si="5">B10-H10</f>
        <v>-16</v>
      </c>
      <c r="U10" s="4">
        <f t="shared" si="5"/>
        <v>0</v>
      </c>
      <c r="V10" s="4">
        <f t="shared" ref="V10:Y24" si="6">D10-J10</f>
        <v>-8</v>
      </c>
      <c r="W10" s="4">
        <f t="shared" si="6"/>
        <v>0</v>
      </c>
      <c r="X10" s="4">
        <f t="shared" si="6"/>
        <v>-8</v>
      </c>
      <c r="Y10" s="4">
        <f t="shared" si="6"/>
        <v>0</v>
      </c>
      <c r="Z10" s="4">
        <f t="shared" ref="Z10:AE30" si="7">B10-N10</f>
        <v>-9</v>
      </c>
      <c r="AA10" s="4">
        <f t="shared" si="7"/>
        <v>0</v>
      </c>
      <c r="AB10" s="4">
        <f t="shared" si="7"/>
        <v>-7</v>
      </c>
      <c r="AC10" s="4">
        <f t="shared" si="7"/>
        <v>0</v>
      </c>
      <c r="AD10" s="4">
        <f t="shared" si="7"/>
        <v>-2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73</v>
      </c>
      <c r="C11" s="4">
        <f t="shared" si="2"/>
        <v>0</v>
      </c>
      <c r="D11" s="4">
        <v>41</v>
      </c>
      <c r="E11" s="4">
        <v>0</v>
      </c>
      <c r="F11" s="4">
        <v>32</v>
      </c>
      <c r="G11" s="4">
        <v>0</v>
      </c>
      <c r="H11" s="4">
        <f t="shared" si="3"/>
        <v>62</v>
      </c>
      <c r="I11" s="4">
        <f t="shared" si="3"/>
        <v>0</v>
      </c>
      <c r="J11" s="4">
        <v>38</v>
      </c>
      <c r="K11" s="4">
        <v>0</v>
      </c>
      <c r="L11" s="4">
        <v>24</v>
      </c>
      <c r="M11" s="4">
        <v>0</v>
      </c>
      <c r="N11" s="4">
        <f t="shared" si="4"/>
        <v>61</v>
      </c>
      <c r="O11" s="4">
        <f t="shared" si="4"/>
        <v>0</v>
      </c>
      <c r="P11" s="4">
        <v>37</v>
      </c>
      <c r="Q11" s="4">
        <v>0</v>
      </c>
      <c r="R11" s="4">
        <v>24</v>
      </c>
      <c r="S11" s="4">
        <v>0</v>
      </c>
      <c r="T11" s="4">
        <f t="shared" si="5"/>
        <v>11</v>
      </c>
      <c r="U11" s="4">
        <f t="shared" si="5"/>
        <v>0</v>
      </c>
      <c r="V11" s="4">
        <f t="shared" si="6"/>
        <v>3</v>
      </c>
      <c r="W11" s="4">
        <f t="shared" si="6"/>
        <v>0</v>
      </c>
      <c r="X11" s="4">
        <f t="shared" si="6"/>
        <v>8</v>
      </c>
      <c r="Y11" s="4">
        <f t="shared" si="6"/>
        <v>0</v>
      </c>
      <c r="Z11" s="4">
        <f t="shared" si="7"/>
        <v>12</v>
      </c>
      <c r="AA11" s="4">
        <f t="shared" si="7"/>
        <v>0</v>
      </c>
      <c r="AB11" s="4">
        <f t="shared" si="7"/>
        <v>4</v>
      </c>
      <c r="AC11" s="4">
        <f t="shared" si="7"/>
        <v>0</v>
      </c>
      <c r="AD11" s="4">
        <f t="shared" si="7"/>
        <v>8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61</v>
      </c>
      <c r="C12" s="4">
        <f t="shared" si="2"/>
        <v>0</v>
      </c>
      <c r="D12" s="4">
        <v>28</v>
      </c>
      <c r="E12" s="4">
        <v>0</v>
      </c>
      <c r="F12" s="4">
        <v>33</v>
      </c>
      <c r="G12" s="4">
        <v>0</v>
      </c>
      <c r="H12" s="4">
        <f t="shared" si="3"/>
        <v>79</v>
      </c>
      <c r="I12" s="4">
        <f t="shared" si="3"/>
        <v>0</v>
      </c>
      <c r="J12" s="4">
        <v>37</v>
      </c>
      <c r="K12" s="4">
        <v>0</v>
      </c>
      <c r="L12" s="4">
        <v>42</v>
      </c>
      <c r="M12" s="4">
        <v>0</v>
      </c>
      <c r="N12" s="4">
        <f t="shared" si="4"/>
        <v>80</v>
      </c>
      <c r="O12" s="4">
        <f t="shared" si="4"/>
        <v>0</v>
      </c>
      <c r="P12" s="4">
        <v>36</v>
      </c>
      <c r="Q12" s="4">
        <v>0</v>
      </c>
      <c r="R12" s="4">
        <v>44</v>
      </c>
      <c r="S12" s="4">
        <v>0</v>
      </c>
      <c r="T12" s="4">
        <f t="shared" si="5"/>
        <v>-18</v>
      </c>
      <c r="U12" s="4">
        <f t="shared" si="5"/>
        <v>0</v>
      </c>
      <c r="V12" s="4">
        <f t="shared" si="6"/>
        <v>-9</v>
      </c>
      <c r="W12" s="4">
        <f t="shared" si="6"/>
        <v>0</v>
      </c>
      <c r="X12" s="4">
        <f t="shared" si="6"/>
        <v>-9</v>
      </c>
      <c r="Y12" s="4">
        <f t="shared" si="6"/>
        <v>0</v>
      </c>
      <c r="Z12" s="4">
        <f t="shared" si="7"/>
        <v>-19</v>
      </c>
      <c r="AA12" s="4">
        <f t="shared" si="7"/>
        <v>0</v>
      </c>
      <c r="AB12" s="4">
        <f t="shared" si="7"/>
        <v>-8</v>
      </c>
      <c r="AC12" s="4">
        <f t="shared" si="7"/>
        <v>0</v>
      </c>
      <c r="AD12" s="4">
        <f t="shared" si="7"/>
        <v>-11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116</v>
      </c>
      <c r="C13" s="4">
        <f t="shared" si="2"/>
        <v>1</v>
      </c>
      <c r="D13" s="4">
        <v>64</v>
      </c>
      <c r="E13" s="4">
        <v>0</v>
      </c>
      <c r="F13" s="4">
        <v>52</v>
      </c>
      <c r="G13" s="4">
        <v>1</v>
      </c>
      <c r="H13" s="4">
        <f t="shared" si="3"/>
        <v>101</v>
      </c>
      <c r="I13" s="4">
        <f t="shared" si="3"/>
        <v>0</v>
      </c>
      <c r="J13" s="4">
        <v>58</v>
      </c>
      <c r="K13" s="4">
        <v>0</v>
      </c>
      <c r="L13" s="4">
        <v>43</v>
      </c>
      <c r="M13" s="4">
        <v>0</v>
      </c>
      <c r="N13" s="4">
        <f t="shared" si="4"/>
        <v>102</v>
      </c>
      <c r="O13" s="4">
        <f t="shared" si="4"/>
        <v>0</v>
      </c>
      <c r="P13" s="4">
        <v>59</v>
      </c>
      <c r="Q13" s="4">
        <v>0</v>
      </c>
      <c r="R13" s="4">
        <v>43</v>
      </c>
      <c r="S13" s="4">
        <v>0</v>
      </c>
      <c r="T13" s="4">
        <f t="shared" si="5"/>
        <v>15</v>
      </c>
      <c r="U13" s="4">
        <f t="shared" si="5"/>
        <v>1</v>
      </c>
      <c r="V13" s="4">
        <f t="shared" si="6"/>
        <v>6</v>
      </c>
      <c r="W13" s="4">
        <f t="shared" si="6"/>
        <v>0</v>
      </c>
      <c r="X13" s="4">
        <f t="shared" si="6"/>
        <v>9</v>
      </c>
      <c r="Y13" s="4">
        <f t="shared" si="6"/>
        <v>1</v>
      </c>
      <c r="Z13" s="4">
        <f t="shared" si="7"/>
        <v>14</v>
      </c>
      <c r="AA13" s="4">
        <f t="shared" si="7"/>
        <v>1</v>
      </c>
      <c r="AB13" s="4">
        <f t="shared" si="7"/>
        <v>5</v>
      </c>
      <c r="AC13" s="4">
        <f t="shared" si="7"/>
        <v>0</v>
      </c>
      <c r="AD13" s="4">
        <f t="shared" si="7"/>
        <v>9</v>
      </c>
      <c r="AE13" s="4">
        <f t="shared" si="7"/>
        <v>1</v>
      </c>
    </row>
    <row r="14" spans="1:32" s="1" customFormat="1" ht="18" customHeight="1" x14ac:dyDescent="0.15">
      <c r="A14" s="4" t="s">
        <v>6</v>
      </c>
      <c r="B14" s="4">
        <f t="shared" si="2"/>
        <v>72</v>
      </c>
      <c r="C14" s="4">
        <f t="shared" si="2"/>
        <v>-1</v>
      </c>
      <c r="D14" s="4">
        <v>54</v>
      </c>
      <c r="E14" s="4">
        <v>0</v>
      </c>
      <c r="F14" s="4">
        <v>18</v>
      </c>
      <c r="G14" s="4">
        <v>-1</v>
      </c>
      <c r="H14" s="4">
        <f t="shared" si="3"/>
        <v>79</v>
      </c>
      <c r="I14" s="4">
        <f t="shared" si="3"/>
        <v>1</v>
      </c>
      <c r="J14" s="4">
        <v>54</v>
      </c>
      <c r="K14" s="4">
        <v>0</v>
      </c>
      <c r="L14" s="4">
        <v>25</v>
      </c>
      <c r="M14" s="4">
        <v>1</v>
      </c>
      <c r="N14" s="4">
        <f t="shared" si="4"/>
        <v>91</v>
      </c>
      <c r="O14" s="4">
        <f t="shared" si="4"/>
        <v>3</v>
      </c>
      <c r="P14" s="4">
        <v>58</v>
      </c>
      <c r="Q14" s="4">
        <v>0</v>
      </c>
      <c r="R14" s="4">
        <v>33</v>
      </c>
      <c r="S14" s="4">
        <v>3</v>
      </c>
      <c r="T14" s="4">
        <f t="shared" si="5"/>
        <v>-7</v>
      </c>
      <c r="U14" s="4">
        <f t="shared" si="5"/>
        <v>-2</v>
      </c>
      <c r="V14" s="4">
        <f t="shared" si="6"/>
        <v>0</v>
      </c>
      <c r="W14" s="4">
        <f t="shared" si="6"/>
        <v>0</v>
      </c>
      <c r="X14" s="4">
        <f t="shared" si="6"/>
        <v>-7</v>
      </c>
      <c r="Y14" s="4">
        <f t="shared" si="6"/>
        <v>-2</v>
      </c>
      <c r="Z14" s="4">
        <f t="shared" si="7"/>
        <v>-19</v>
      </c>
      <c r="AA14" s="4">
        <f t="shared" si="7"/>
        <v>-4</v>
      </c>
      <c r="AB14" s="4">
        <f t="shared" si="7"/>
        <v>-4</v>
      </c>
      <c r="AC14" s="4">
        <f t="shared" si="7"/>
        <v>0</v>
      </c>
      <c r="AD14" s="4">
        <f t="shared" si="7"/>
        <v>-15</v>
      </c>
      <c r="AE14" s="4">
        <f t="shared" si="7"/>
        <v>-4</v>
      </c>
    </row>
    <row r="15" spans="1:32" s="1" customFormat="1" ht="18" customHeight="1" x14ac:dyDescent="0.15">
      <c r="A15" s="4" t="s">
        <v>7</v>
      </c>
      <c r="B15" s="4">
        <f t="shared" si="2"/>
        <v>55</v>
      </c>
      <c r="C15" s="4">
        <f t="shared" si="2"/>
        <v>1</v>
      </c>
      <c r="D15" s="4">
        <v>25</v>
      </c>
      <c r="E15" s="4">
        <v>0</v>
      </c>
      <c r="F15" s="4">
        <v>30</v>
      </c>
      <c r="G15" s="4">
        <v>1</v>
      </c>
      <c r="H15" s="4">
        <f t="shared" si="3"/>
        <v>55</v>
      </c>
      <c r="I15" s="4">
        <f t="shared" si="3"/>
        <v>0</v>
      </c>
      <c r="J15" s="4">
        <v>28</v>
      </c>
      <c r="K15" s="4">
        <v>0</v>
      </c>
      <c r="L15" s="4">
        <v>27</v>
      </c>
      <c r="M15" s="4">
        <v>0</v>
      </c>
      <c r="N15" s="4">
        <f t="shared" si="4"/>
        <v>61</v>
      </c>
      <c r="O15" s="4">
        <f t="shared" si="4"/>
        <v>0</v>
      </c>
      <c r="P15" s="4">
        <v>29</v>
      </c>
      <c r="Q15" s="4">
        <v>0</v>
      </c>
      <c r="R15" s="4">
        <v>32</v>
      </c>
      <c r="S15" s="4">
        <v>0</v>
      </c>
      <c r="T15" s="4">
        <f t="shared" si="5"/>
        <v>0</v>
      </c>
      <c r="U15" s="4">
        <f t="shared" si="5"/>
        <v>1</v>
      </c>
      <c r="V15" s="4">
        <f t="shared" si="6"/>
        <v>-3</v>
      </c>
      <c r="W15" s="4">
        <f t="shared" si="6"/>
        <v>0</v>
      </c>
      <c r="X15" s="4">
        <f t="shared" si="6"/>
        <v>3</v>
      </c>
      <c r="Y15" s="4">
        <f t="shared" si="6"/>
        <v>1</v>
      </c>
      <c r="Z15" s="4">
        <f t="shared" si="7"/>
        <v>-6</v>
      </c>
      <c r="AA15" s="4">
        <f t="shared" si="7"/>
        <v>1</v>
      </c>
      <c r="AB15" s="4">
        <f t="shared" si="7"/>
        <v>-4</v>
      </c>
      <c r="AC15" s="4">
        <f t="shared" si="7"/>
        <v>0</v>
      </c>
      <c r="AD15" s="4">
        <f t="shared" si="7"/>
        <v>-2</v>
      </c>
      <c r="AE15" s="4">
        <f t="shared" si="7"/>
        <v>1</v>
      </c>
    </row>
    <row r="16" spans="1:32" s="1" customFormat="1" ht="18" customHeight="1" x14ac:dyDescent="0.15">
      <c r="A16" s="4" t="s">
        <v>8</v>
      </c>
      <c r="B16" s="4">
        <f t="shared" si="2"/>
        <v>78</v>
      </c>
      <c r="C16" s="4">
        <f t="shared" si="2"/>
        <v>2</v>
      </c>
      <c r="D16" s="4">
        <v>45</v>
      </c>
      <c r="E16" s="4">
        <v>0</v>
      </c>
      <c r="F16" s="4">
        <v>33</v>
      </c>
      <c r="G16" s="4">
        <v>2</v>
      </c>
      <c r="H16" s="4">
        <f t="shared" si="3"/>
        <v>82</v>
      </c>
      <c r="I16" s="4">
        <f t="shared" si="3"/>
        <v>2</v>
      </c>
      <c r="J16" s="4">
        <v>44</v>
      </c>
      <c r="K16" s="4">
        <v>0</v>
      </c>
      <c r="L16" s="4">
        <v>38</v>
      </c>
      <c r="M16" s="4">
        <v>2</v>
      </c>
      <c r="N16" s="4">
        <f t="shared" si="4"/>
        <v>83</v>
      </c>
      <c r="O16" s="4">
        <f t="shared" si="4"/>
        <v>2</v>
      </c>
      <c r="P16" s="4">
        <v>46</v>
      </c>
      <c r="Q16" s="4">
        <v>0</v>
      </c>
      <c r="R16" s="4">
        <v>37</v>
      </c>
      <c r="S16" s="4">
        <v>2</v>
      </c>
      <c r="T16" s="4">
        <f t="shared" si="5"/>
        <v>-4</v>
      </c>
      <c r="U16" s="4">
        <f t="shared" si="5"/>
        <v>0</v>
      </c>
      <c r="V16" s="4">
        <f t="shared" si="6"/>
        <v>1</v>
      </c>
      <c r="W16" s="4">
        <f t="shared" si="6"/>
        <v>0</v>
      </c>
      <c r="X16" s="4">
        <f t="shared" si="6"/>
        <v>-5</v>
      </c>
      <c r="Y16" s="4">
        <f t="shared" si="6"/>
        <v>0</v>
      </c>
      <c r="Z16" s="4">
        <f t="shared" si="7"/>
        <v>-5</v>
      </c>
      <c r="AA16" s="4">
        <f t="shared" si="7"/>
        <v>0</v>
      </c>
      <c r="AB16" s="4">
        <f t="shared" si="7"/>
        <v>-1</v>
      </c>
      <c r="AC16" s="4">
        <f t="shared" si="7"/>
        <v>0</v>
      </c>
      <c r="AD16" s="4">
        <f t="shared" si="7"/>
        <v>-4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103</v>
      </c>
      <c r="C17" s="4">
        <f t="shared" si="2"/>
        <v>1</v>
      </c>
      <c r="D17" s="4">
        <v>56</v>
      </c>
      <c r="E17" s="4">
        <v>0</v>
      </c>
      <c r="F17" s="4">
        <v>47</v>
      </c>
      <c r="G17" s="4">
        <v>1</v>
      </c>
      <c r="H17" s="4">
        <f t="shared" si="3"/>
        <v>98</v>
      </c>
      <c r="I17" s="4">
        <f t="shared" si="3"/>
        <v>1</v>
      </c>
      <c r="J17" s="4">
        <v>53</v>
      </c>
      <c r="K17" s="4">
        <v>0</v>
      </c>
      <c r="L17" s="4">
        <v>45</v>
      </c>
      <c r="M17" s="4">
        <v>1</v>
      </c>
      <c r="N17" s="4">
        <f t="shared" si="4"/>
        <v>96</v>
      </c>
      <c r="O17" s="4">
        <f t="shared" si="4"/>
        <v>0</v>
      </c>
      <c r="P17" s="4">
        <v>50</v>
      </c>
      <c r="Q17" s="4">
        <v>0</v>
      </c>
      <c r="R17" s="4">
        <v>46</v>
      </c>
      <c r="S17" s="4">
        <v>0</v>
      </c>
      <c r="T17" s="4">
        <f t="shared" si="5"/>
        <v>5</v>
      </c>
      <c r="U17" s="4">
        <f t="shared" si="5"/>
        <v>0</v>
      </c>
      <c r="V17" s="4">
        <f t="shared" si="6"/>
        <v>3</v>
      </c>
      <c r="W17" s="4">
        <f t="shared" si="6"/>
        <v>0</v>
      </c>
      <c r="X17" s="4">
        <f t="shared" si="6"/>
        <v>2</v>
      </c>
      <c r="Y17" s="4">
        <f t="shared" si="6"/>
        <v>0</v>
      </c>
      <c r="Z17" s="4">
        <f t="shared" si="7"/>
        <v>7</v>
      </c>
      <c r="AA17" s="4">
        <f t="shared" si="7"/>
        <v>1</v>
      </c>
      <c r="AB17" s="4">
        <f t="shared" si="7"/>
        <v>6</v>
      </c>
      <c r="AC17" s="4">
        <f t="shared" si="7"/>
        <v>0</v>
      </c>
      <c r="AD17" s="4">
        <f t="shared" si="7"/>
        <v>1</v>
      </c>
      <c r="AE17" s="4">
        <f t="shared" si="7"/>
        <v>1</v>
      </c>
    </row>
    <row r="18" spans="1:31" s="1" customFormat="1" ht="18" customHeight="1" x14ac:dyDescent="0.15">
      <c r="A18" s="4" t="s">
        <v>10</v>
      </c>
      <c r="B18" s="4">
        <f t="shared" si="2"/>
        <v>105</v>
      </c>
      <c r="C18" s="4">
        <f t="shared" si="2"/>
        <v>1</v>
      </c>
      <c r="D18" s="4">
        <v>51</v>
      </c>
      <c r="E18" s="4">
        <v>0</v>
      </c>
      <c r="F18" s="4">
        <v>54</v>
      </c>
      <c r="G18" s="4">
        <v>1</v>
      </c>
      <c r="H18" s="4">
        <f t="shared" si="3"/>
        <v>111</v>
      </c>
      <c r="I18" s="4">
        <f t="shared" si="3"/>
        <v>1</v>
      </c>
      <c r="J18" s="4">
        <v>56</v>
      </c>
      <c r="K18" s="4">
        <v>0</v>
      </c>
      <c r="L18" s="4">
        <v>55</v>
      </c>
      <c r="M18" s="4">
        <v>1</v>
      </c>
      <c r="N18" s="4">
        <f t="shared" si="4"/>
        <v>112</v>
      </c>
      <c r="O18" s="4">
        <f t="shared" si="4"/>
        <v>1</v>
      </c>
      <c r="P18" s="4">
        <v>56</v>
      </c>
      <c r="Q18" s="4">
        <v>0</v>
      </c>
      <c r="R18" s="4">
        <v>56</v>
      </c>
      <c r="S18" s="4">
        <v>1</v>
      </c>
      <c r="T18" s="4">
        <f t="shared" si="5"/>
        <v>-6</v>
      </c>
      <c r="U18" s="4">
        <f t="shared" si="5"/>
        <v>0</v>
      </c>
      <c r="V18" s="4">
        <f t="shared" si="6"/>
        <v>-5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-7</v>
      </c>
      <c r="AA18" s="4">
        <f t="shared" si="7"/>
        <v>0</v>
      </c>
      <c r="AB18" s="4">
        <f t="shared" si="7"/>
        <v>-5</v>
      </c>
      <c r="AC18" s="4">
        <f t="shared" si="7"/>
        <v>0</v>
      </c>
      <c r="AD18" s="4">
        <f t="shared" si="7"/>
        <v>-2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114</v>
      </c>
      <c r="C19" s="4">
        <f t="shared" si="2"/>
        <v>1</v>
      </c>
      <c r="D19" s="4">
        <v>56</v>
      </c>
      <c r="E19" s="4">
        <v>0</v>
      </c>
      <c r="F19" s="4">
        <v>58</v>
      </c>
      <c r="G19" s="4">
        <v>1</v>
      </c>
      <c r="H19" s="4">
        <f t="shared" si="3"/>
        <v>115</v>
      </c>
      <c r="I19" s="4">
        <f t="shared" si="3"/>
        <v>4</v>
      </c>
      <c r="J19" s="4">
        <v>56</v>
      </c>
      <c r="K19" s="4">
        <v>0</v>
      </c>
      <c r="L19" s="4">
        <v>59</v>
      </c>
      <c r="M19" s="4">
        <v>4</v>
      </c>
      <c r="N19" s="4">
        <f t="shared" si="4"/>
        <v>116</v>
      </c>
      <c r="O19" s="4">
        <f t="shared" si="4"/>
        <v>4</v>
      </c>
      <c r="P19" s="4">
        <v>57</v>
      </c>
      <c r="Q19" s="4">
        <v>0</v>
      </c>
      <c r="R19" s="4">
        <v>59</v>
      </c>
      <c r="S19" s="4">
        <v>4</v>
      </c>
      <c r="T19" s="4">
        <f t="shared" si="5"/>
        <v>-1</v>
      </c>
      <c r="U19" s="4">
        <f t="shared" si="5"/>
        <v>-3</v>
      </c>
      <c r="V19" s="4">
        <f t="shared" si="6"/>
        <v>0</v>
      </c>
      <c r="W19" s="4">
        <f t="shared" si="6"/>
        <v>0</v>
      </c>
      <c r="X19" s="4">
        <f t="shared" si="6"/>
        <v>-1</v>
      </c>
      <c r="Y19" s="4">
        <f t="shared" si="6"/>
        <v>-3</v>
      </c>
      <c r="Z19" s="4">
        <f t="shared" si="7"/>
        <v>-2</v>
      </c>
      <c r="AA19" s="4">
        <f t="shared" si="7"/>
        <v>-3</v>
      </c>
      <c r="AB19" s="4">
        <f t="shared" si="7"/>
        <v>-1</v>
      </c>
      <c r="AC19" s="4">
        <f t="shared" si="7"/>
        <v>0</v>
      </c>
      <c r="AD19" s="4">
        <f t="shared" si="7"/>
        <v>-1</v>
      </c>
      <c r="AE19" s="4">
        <f t="shared" si="7"/>
        <v>-3</v>
      </c>
    </row>
    <row r="20" spans="1:31" s="1" customFormat="1" ht="18" customHeight="1" x14ac:dyDescent="0.15">
      <c r="A20" s="4" t="s">
        <v>12</v>
      </c>
      <c r="B20" s="4">
        <f t="shared" si="2"/>
        <v>136</v>
      </c>
      <c r="C20" s="4">
        <f t="shared" si="2"/>
        <v>4</v>
      </c>
      <c r="D20" s="4">
        <v>63</v>
      </c>
      <c r="E20" s="4">
        <v>0</v>
      </c>
      <c r="F20" s="4">
        <v>73</v>
      </c>
      <c r="G20" s="4">
        <v>4</v>
      </c>
      <c r="H20" s="4">
        <f t="shared" si="3"/>
        <v>144</v>
      </c>
      <c r="I20" s="4">
        <f t="shared" si="3"/>
        <v>2</v>
      </c>
      <c r="J20" s="4">
        <v>66</v>
      </c>
      <c r="K20" s="4">
        <v>0</v>
      </c>
      <c r="L20" s="4">
        <v>78</v>
      </c>
      <c r="M20" s="4">
        <v>2</v>
      </c>
      <c r="N20" s="4">
        <f t="shared" si="4"/>
        <v>145</v>
      </c>
      <c r="O20" s="4">
        <f t="shared" si="4"/>
        <v>2</v>
      </c>
      <c r="P20" s="4">
        <v>66</v>
      </c>
      <c r="Q20" s="4">
        <v>0</v>
      </c>
      <c r="R20" s="4">
        <v>79</v>
      </c>
      <c r="S20" s="4">
        <v>2</v>
      </c>
      <c r="T20" s="4">
        <f t="shared" si="5"/>
        <v>-8</v>
      </c>
      <c r="U20" s="4">
        <f t="shared" si="5"/>
        <v>2</v>
      </c>
      <c r="V20" s="4">
        <f t="shared" si="6"/>
        <v>-3</v>
      </c>
      <c r="W20" s="4">
        <f t="shared" si="6"/>
        <v>0</v>
      </c>
      <c r="X20" s="4">
        <f t="shared" si="6"/>
        <v>-5</v>
      </c>
      <c r="Y20" s="4">
        <f t="shared" si="6"/>
        <v>2</v>
      </c>
      <c r="Z20" s="4">
        <f t="shared" si="7"/>
        <v>-9</v>
      </c>
      <c r="AA20" s="4">
        <f t="shared" si="7"/>
        <v>2</v>
      </c>
      <c r="AB20" s="4">
        <f t="shared" si="7"/>
        <v>-3</v>
      </c>
      <c r="AC20" s="4">
        <f t="shared" si="7"/>
        <v>0</v>
      </c>
      <c r="AD20" s="4">
        <f t="shared" si="7"/>
        <v>-6</v>
      </c>
      <c r="AE20" s="4">
        <f t="shared" si="7"/>
        <v>2</v>
      </c>
    </row>
    <row r="21" spans="1:31" s="1" customFormat="1" ht="18" customHeight="1" x14ac:dyDescent="0.15">
      <c r="A21" s="4" t="s">
        <v>13</v>
      </c>
      <c r="B21" s="4">
        <f t="shared" si="2"/>
        <v>164</v>
      </c>
      <c r="C21" s="4">
        <f t="shared" si="2"/>
        <v>0</v>
      </c>
      <c r="D21" s="4">
        <v>81</v>
      </c>
      <c r="E21" s="4">
        <v>0</v>
      </c>
      <c r="F21" s="4">
        <v>83</v>
      </c>
      <c r="G21" s="4">
        <v>0</v>
      </c>
      <c r="H21" s="4">
        <f t="shared" si="3"/>
        <v>175</v>
      </c>
      <c r="I21" s="4">
        <f t="shared" si="3"/>
        <v>0</v>
      </c>
      <c r="J21" s="4">
        <v>85</v>
      </c>
      <c r="K21" s="4">
        <v>0</v>
      </c>
      <c r="L21" s="4">
        <v>90</v>
      </c>
      <c r="M21" s="4">
        <v>0</v>
      </c>
      <c r="N21" s="4">
        <f t="shared" si="4"/>
        <v>173</v>
      </c>
      <c r="O21" s="4">
        <f t="shared" si="4"/>
        <v>0</v>
      </c>
      <c r="P21" s="4">
        <v>84</v>
      </c>
      <c r="Q21" s="4">
        <v>0</v>
      </c>
      <c r="R21" s="4">
        <v>89</v>
      </c>
      <c r="S21" s="4">
        <v>0</v>
      </c>
      <c r="T21" s="4">
        <f t="shared" si="5"/>
        <v>-11</v>
      </c>
      <c r="U21" s="4">
        <f t="shared" si="5"/>
        <v>0</v>
      </c>
      <c r="V21" s="4">
        <f t="shared" si="6"/>
        <v>-4</v>
      </c>
      <c r="W21" s="4">
        <f t="shared" si="6"/>
        <v>0</v>
      </c>
      <c r="X21" s="4">
        <f t="shared" si="6"/>
        <v>-7</v>
      </c>
      <c r="Y21" s="4">
        <f t="shared" si="6"/>
        <v>0</v>
      </c>
      <c r="Z21" s="4">
        <f t="shared" si="7"/>
        <v>-9</v>
      </c>
      <c r="AA21" s="4">
        <f t="shared" si="7"/>
        <v>0</v>
      </c>
      <c r="AB21" s="4">
        <f t="shared" si="7"/>
        <v>-3</v>
      </c>
      <c r="AC21" s="4">
        <f t="shared" si="7"/>
        <v>0</v>
      </c>
      <c r="AD21" s="4">
        <f t="shared" si="7"/>
        <v>-6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219</v>
      </c>
      <c r="C22" s="4">
        <f t="shared" si="2"/>
        <v>0</v>
      </c>
      <c r="D22" s="4">
        <v>108</v>
      </c>
      <c r="E22" s="4">
        <v>0</v>
      </c>
      <c r="F22" s="4">
        <v>111</v>
      </c>
      <c r="G22" s="4">
        <v>0</v>
      </c>
      <c r="H22" s="4">
        <f t="shared" si="3"/>
        <v>230</v>
      </c>
      <c r="I22" s="4">
        <f t="shared" si="3"/>
        <v>0</v>
      </c>
      <c r="J22" s="4">
        <v>113</v>
      </c>
      <c r="K22" s="4">
        <v>0</v>
      </c>
      <c r="L22" s="4">
        <v>117</v>
      </c>
      <c r="M22" s="4">
        <v>0</v>
      </c>
      <c r="N22" s="4">
        <f t="shared" si="4"/>
        <v>232</v>
      </c>
      <c r="O22" s="4">
        <f t="shared" si="4"/>
        <v>0</v>
      </c>
      <c r="P22" s="4">
        <v>113</v>
      </c>
      <c r="Q22" s="4">
        <v>0</v>
      </c>
      <c r="R22" s="4">
        <v>119</v>
      </c>
      <c r="S22" s="4">
        <v>0</v>
      </c>
      <c r="T22" s="4">
        <f t="shared" si="5"/>
        <v>-11</v>
      </c>
      <c r="U22" s="4">
        <f t="shared" si="5"/>
        <v>0</v>
      </c>
      <c r="V22" s="4">
        <f t="shared" si="6"/>
        <v>-5</v>
      </c>
      <c r="W22" s="4">
        <f t="shared" si="6"/>
        <v>0</v>
      </c>
      <c r="X22" s="4">
        <f t="shared" si="6"/>
        <v>-6</v>
      </c>
      <c r="Y22" s="4">
        <f t="shared" si="6"/>
        <v>0</v>
      </c>
      <c r="Z22" s="4">
        <f t="shared" si="7"/>
        <v>-13</v>
      </c>
      <c r="AA22" s="4">
        <f t="shared" si="7"/>
        <v>0</v>
      </c>
      <c r="AB22" s="4">
        <f t="shared" si="7"/>
        <v>-5</v>
      </c>
      <c r="AC22" s="4">
        <f t="shared" si="7"/>
        <v>0</v>
      </c>
      <c r="AD22" s="4">
        <f t="shared" si="7"/>
        <v>-8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267</v>
      </c>
      <c r="C23" s="4">
        <f t="shared" si="2"/>
        <v>0</v>
      </c>
      <c r="D23" s="4">
        <v>127</v>
      </c>
      <c r="E23" s="4">
        <v>0</v>
      </c>
      <c r="F23" s="4">
        <v>140</v>
      </c>
      <c r="G23" s="4">
        <v>0</v>
      </c>
      <c r="H23" s="4">
        <f t="shared" si="3"/>
        <v>260</v>
      </c>
      <c r="I23" s="4">
        <f t="shared" si="3"/>
        <v>0</v>
      </c>
      <c r="J23" s="4">
        <v>130</v>
      </c>
      <c r="K23" s="4">
        <v>0</v>
      </c>
      <c r="L23" s="4">
        <v>130</v>
      </c>
      <c r="M23" s="4">
        <v>0</v>
      </c>
      <c r="N23" s="4">
        <f t="shared" si="4"/>
        <v>267</v>
      </c>
      <c r="O23" s="4">
        <f t="shared" si="4"/>
        <v>0</v>
      </c>
      <c r="P23" s="4">
        <v>136</v>
      </c>
      <c r="Q23" s="4">
        <v>0</v>
      </c>
      <c r="R23" s="4">
        <v>131</v>
      </c>
      <c r="S23" s="4">
        <v>0</v>
      </c>
      <c r="T23" s="4">
        <f t="shared" si="5"/>
        <v>7</v>
      </c>
      <c r="U23" s="4">
        <f t="shared" si="5"/>
        <v>0</v>
      </c>
      <c r="V23" s="4">
        <f t="shared" si="6"/>
        <v>-3</v>
      </c>
      <c r="W23" s="4">
        <f t="shared" si="6"/>
        <v>0</v>
      </c>
      <c r="X23" s="4">
        <f t="shared" si="6"/>
        <v>10</v>
      </c>
      <c r="Y23" s="4">
        <f t="shared" si="6"/>
        <v>0</v>
      </c>
      <c r="Z23" s="4">
        <f t="shared" si="7"/>
        <v>0</v>
      </c>
      <c r="AA23" s="4">
        <f t="shared" si="7"/>
        <v>0</v>
      </c>
      <c r="AB23" s="4">
        <f t="shared" si="7"/>
        <v>-9</v>
      </c>
      <c r="AC23" s="4">
        <f t="shared" si="7"/>
        <v>0</v>
      </c>
      <c r="AD23" s="4">
        <f t="shared" si="7"/>
        <v>9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232</v>
      </c>
      <c r="C24" s="4">
        <f t="shared" si="2"/>
        <v>0</v>
      </c>
      <c r="D24" s="4">
        <v>119</v>
      </c>
      <c r="E24" s="4">
        <v>0</v>
      </c>
      <c r="F24" s="4">
        <v>113</v>
      </c>
      <c r="G24" s="4">
        <v>0</v>
      </c>
      <c r="H24" s="4">
        <f t="shared" si="3"/>
        <v>226</v>
      </c>
      <c r="I24" s="4">
        <f t="shared" si="3"/>
        <v>0</v>
      </c>
      <c r="J24" s="4">
        <v>115</v>
      </c>
      <c r="K24" s="4">
        <v>0</v>
      </c>
      <c r="L24" s="4">
        <v>111</v>
      </c>
      <c r="M24" s="4">
        <v>0</v>
      </c>
      <c r="N24" s="4">
        <f t="shared" si="4"/>
        <v>231</v>
      </c>
      <c r="O24" s="4">
        <f t="shared" si="4"/>
        <v>0</v>
      </c>
      <c r="P24" s="4">
        <v>118</v>
      </c>
      <c r="Q24" s="4">
        <v>0</v>
      </c>
      <c r="R24" s="4">
        <v>113</v>
      </c>
      <c r="S24" s="4">
        <v>0</v>
      </c>
      <c r="T24" s="4">
        <f t="shared" si="5"/>
        <v>6</v>
      </c>
      <c r="U24" s="4">
        <f t="shared" si="5"/>
        <v>0</v>
      </c>
      <c r="V24" s="4">
        <f t="shared" si="6"/>
        <v>4</v>
      </c>
      <c r="W24" s="4">
        <f t="shared" si="6"/>
        <v>0</v>
      </c>
      <c r="X24" s="4">
        <f t="shared" si="6"/>
        <v>2</v>
      </c>
      <c r="Y24" s="4">
        <f t="shared" si="6"/>
        <v>0</v>
      </c>
      <c r="Z24" s="4">
        <f t="shared" si="7"/>
        <v>1</v>
      </c>
      <c r="AA24" s="4">
        <f t="shared" si="7"/>
        <v>0</v>
      </c>
      <c r="AB24" s="4">
        <f t="shared" si="7"/>
        <v>1</v>
      </c>
      <c r="AC24" s="4">
        <f t="shared" si="7"/>
        <v>0</v>
      </c>
      <c r="AD24" s="4">
        <f t="shared" si="7"/>
        <v>0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204</v>
      </c>
      <c r="C25" s="4">
        <f t="shared" si="2"/>
        <v>0</v>
      </c>
      <c r="D25" s="4">
        <v>104</v>
      </c>
      <c r="E25" s="4">
        <v>0</v>
      </c>
      <c r="F25" s="4">
        <v>100</v>
      </c>
      <c r="G25" s="4">
        <v>0</v>
      </c>
      <c r="H25" s="4">
        <f t="shared" si="3"/>
        <v>208</v>
      </c>
      <c r="I25" s="4">
        <f t="shared" si="3"/>
        <v>0</v>
      </c>
      <c r="J25" s="4">
        <v>91</v>
      </c>
      <c r="K25" s="4">
        <v>0</v>
      </c>
      <c r="L25" s="4">
        <v>117</v>
      </c>
      <c r="M25" s="4">
        <v>0</v>
      </c>
      <c r="N25" s="4">
        <f t="shared" si="4"/>
        <v>209</v>
      </c>
      <c r="O25" s="4">
        <f t="shared" si="4"/>
        <v>0</v>
      </c>
      <c r="P25" s="4">
        <v>92</v>
      </c>
      <c r="Q25" s="4">
        <v>0</v>
      </c>
      <c r="R25" s="4">
        <v>117</v>
      </c>
      <c r="S25" s="4">
        <v>0</v>
      </c>
      <c r="T25" s="4">
        <f t="shared" si="5"/>
        <v>-4</v>
      </c>
      <c r="U25" s="4">
        <f t="shared" si="5"/>
        <v>0</v>
      </c>
      <c r="V25" s="4">
        <f t="shared" si="5"/>
        <v>13</v>
      </c>
      <c r="W25" s="4">
        <f t="shared" si="5"/>
        <v>0</v>
      </c>
      <c r="X25" s="4">
        <f t="shared" si="5"/>
        <v>-17</v>
      </c>
      <c r="Y25" s="4">
        <f t="shared" si="5"/>
        <v>0</v>
      </c>
      <c r="Z25" s="4">
        <f t="shared" si="7"/>
        <v>-5</v>
      </c>
      <c r="AA25" s="4">
        <f t="shared" si="7"/>
        <v>0</v>
      </c>
      <c r="AB25" s="4">
        <f t="shared" si="7"/>
        <v>12</v>
      </c>
      <c r="AC25" s="4">
        <f t="shared" si="7"/>
        <v>0</v>
      </c>
      <c r="AD25" s="4">
        <f t="shared" si="7"/>
        <v>-17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228</v>
      </c>
      <c r="C26" s="4">
        <f t="shared" si="2"/>
        <v>0</v>
      </c>
      <c r="D26" s="4">
        <v>85</v>
      </c>
      <c r="E26" s="4">
        <v>0</v>
      </c>
      <c r="F26" s="4">
        <v>143</v>
      </c>
      <c r="G26" s="4">
        <v>0</v>
      </c>
      <c r="H26" s="4">
        <f t="shared" si="3"/>
        <v>233</v>
      </c>
      <c r="I26" s="4">
        <f t="shared" si="3"/>
        <v>0</v>
      </c>
      <c r="J26" s="4">
        <v>96</v>
      </c>
      <c r="K26" s="4">
        <v>0</v>
      </c>
      <c r="L26" s="4">
        <v>137</v>
      </c>
      <c r="M26" s="4">
        <v>0</v>
      </c>
      <c r="N26" s="4">
        <f t="shared" si="4"/>
        <v>235</v>
      </c>
      <c r="O26" s="4">
        <f t="shared" si="4"/>
        <v>0</v>
      </c>
      <c r="P26" s="4">
        <v>96</v>
      </c>
      <c r="Q26" s="4">
        <v>0</v>
      </c>
      <c r="R26" s="4">
        <v>139</v>
      </c>
      <c r="S26" s="4">
        <v>0</v>
      </c>
      <c r="T26" s="4">
        <f t="shared" si="5"/>
        <v>-5</v>
      </c>
      <c r="U26" s="4">
        <f t="shared" si="5"/>
        <v>0</v>
      </c>
      <c r="V26" s="4">
        <f t="shared" si="5"/>
        <v>-11</v>
      </c>
      <c r="W26" s="4">
        <f t="shared" si="5"/>
        <v>0</v>
      </c>
      <c r="X26" s="4">
        <f t="shared" si="5"/>
        <v>6</v>
      </c>
      <c r="Y26" s="4">
        <f t="shared" si="5"/>
        <v>0</v>
      </c>
      <c r="Z26" s="4">
        <f t="shared" si="7"/>
        <v>-7</v>
      </c>
      <c r="AA26" s="4">
        <f t="shared" si="7"/>
        <v>0</v>
      </c>
      <c r="AB26" s="4">
        <f t="shared" si="7"/>
        <v>-11</v>
      </c>
      <c r="AC26" s="4">
        <f t="shared" si="7"/>
        <v>0</v>
      </c>
      <c r="AD26" s="4">
        <f t="shared" si="7"/>
        <v>4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212</v>
      </c>
      <c r="C27" s="4">
        <f t="shared" si="2"/>
        <v>0</v>
      </c>
      <c r="D27" s="4">
        <v>74</v>
      </c>
      <c r="E27" s="4">
        <v>0</v>
      </c>
      <c r="F27" s="4">
        <v>138</v>
      </c>
      <c r="G27" s="4">
        <v>0</v>
      </c>
      <c r="H27" s="4">
        <f t="shared" si="3"/>
        <v>197</v>
      </c>
      <c r="I27" s="4">
        <f t="shared" si="3"/>
        <v>0</v>
      </c>
      <c r="J27" s="4">
        <v>62</v>
      </c>
      <c r="K27" s="4">
        <v>0</v>
      </c>
      <c r="L27" s="4">
        <v>135</v>
      </c>
      <c r="M27" s="4">
        <v>0</v>
      </c>
      <c r="N27" s="4">
        <f t="shared" si="4"/>
        <v>213</v>
      </c>
      <c r="O27" s="4">
        <f t="shared" si="4"/>
        <v>0</v>
      </c>
      <c r="P27" s="4">
        <v>71</v>
      </c>
      <c r="Q27" s="4">
        <v>0</v>
      </c>
      <c r="R27" s="4">
        <v>142</v>
      </c>
      <c r="S27" s="4">
        <v>0</v>
      </c>
      <c r="T27" s="4">
        <f t="shared" si="5"/>
        <v>15</v>
      </c>
      <c r="U27" s="4">
        <f t="shared" si="5"/>
        <v>0</v>
      </c>
      <c r="V27" s="4">
        <f t="shared" si="5"/>
        <v>12</v>
      </c>
      <c r="W27" s="4">
        <f t="shared" si="5"/>
        <v>0</v>
      </c>
      <c r="X27" s="4">
        <f t="shared" si="5"/>
        <v>3</v>
      </c>
      <c r="Y27" s="4">
        <f t="shared" si="5"/>
        <v>0</v>
      </c>
      <c r="Z27" s="4">
        <f t="shared" si="7"/>
        <v>-1</v>
      </c>
      <c r="AA27" s="4">
        <f t="shared" si="7"/>
        <v>0</v>
      </c>
      <c r="AB27" s="4">
        <f t="shared" si="7"/>
        <v>3</v>
      </c>
      <c r="AC27" s="4">
        <f t="shared" si="7"/>
        <v>0</v>
      </c>
      <c r="AD27" s="4">
        <f t="shared" si="7"/>
        <v>-4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148</v>
      </c>
      <c r="C28" s="4">
        <f t="shared" si="2"/>
        <v>0</v>
      </c>
      <c r="D28" s="4">
        <v>44</v>
      </c>
      <c r="E28" s="4">
        <v>0</v>
      </c>
      <c r="F28" s="4">
        <v>104</v>
      </c>
      <c r="G28" s="4">
        <v>0</v>
      </c>
      <c r="H28" s="4">
        <f t="shared" si="3"/>
        <v>139</v>
      </c>
      <c r="I28" s="4">
        <f t="shared" si="3"/>
        <v>0</v>
      </c>
      <c r="J28" s="4">
        <v>44</v>
      </c>
      <c r="K28" s="4">
        <v>0</v>
      </c>
      <c r="L28" s="4">
        <v>95</v>
      </c>
      <c r="M28" s="4">
        <v>0</v>
      </c>
      <c r="N28" s="4">
        <f t="shared" si="4"/>
        <v>157</v>
      </c>
      <c r="O28" s="4">
        <f t="shared" si="4"/>
        <v>0</v>
      </c>
      <c r="P28" s="4">
        <v>51</v>
      </c>
      <c r="Q28" s="4">
        <v>0</v>
      </c>
      <c r="R28" s="4">
        <v>106</v>
      </c>
      <c r="S28" s="4">
        <v>0</v>
      </c>
      <c r="T28" s="4">
        <f t="shared" si="5"/>
        <v>9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9</v>
      </c>
      <c r="Y28" s="4">
        <f t="shared" si="5"/>
        <v>0</v>
      </c>
      <c r="Z28" s="4">
        <f t="shared" si="7"/>
        <v>-9</v>
      </c>
      <c r="AA28" s="4">
        <f t="shared" si="7"/>
        <v>0</v>
      </c>
      <c r="AB28" s="4">
        <f t="shared" si="7"/>
        <v>-7</v>
      </c>
      <c r="AC28" s="4">
        <f t="shared" si="7"/>
        <v>0</v>
      </c>
      <c r="AD28" s="4">
        <f t="shared" si="7"/>
        <v>-2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53</v>
      </c>
      <c r="C29" s="4">
        <f t="shared" si="2"/>
        <v>0</v>
      </c>
      <c r="D29" s="4">
        <v>13</v>
      </c>
      <c r="E29" s="4">
        <v>0</v>
      </c>
      <c r="F29" s="4">
        <v>40</v>
      </c>
      <c r="G29" s="4">
        <v>0</v>
      </c>
      <c r="H29" s="4">
        <f t="shared" si="3"/>
        <v>42</v>
      </c>
      <c r="I29" s="4">
        <f t="shared" si="3"/>
        <v>0</v>
      </c>
      <c r="J29" s="4">
        <v>9</v>
      </c>
      <c r="K29" s="4">
        <v>0</v>
      </c>
      <c r="L29" s="4">
        <v>33</v>
      </c>
      <c r="M29" s="4">
        <v>0</v>
      </c>
      <c r="N29" s="4">
        <f t="shared" si="4"/>
        <v>52</v>
      </c>
      <c r="O29" s="4">
        <f t="shared" si="4"/>
        <v>0</v>
      </c>
      <c r="P29" s="4">
        <v>12</v>
      </c>
      <c r="Q29" s="4">
        <v>0</v>
      </c>
      <c r="R29" s="4">
        <v>40</v>
      </c>
      <c r="S29" s="4">
        <v>0</v>
      </c>
      <c r="T29" s="4">
        <f t="shared" si="5"/>
        <v>11</v>
      </c>
      <c r="U29" s="4">
        <f t="shared" si="5"/>
        <v>0</v>
      </c>
      <c r="V29" s="4">
        <f t="shared" si="5"/>
        <v>4</v>
      </c>
      <c r="W29" s="4">
        <f t="shared" si="5"/>
        <v>0</v>
      </c>
      <c r="X29" s="4">
        <f t="shared" si="5"/>
        <v>7</v>
      </c>
      <c r="Y29" s="4">
        <f t="shared" si="5"/>
        <v>0</v>
      </c>
      <c r="Z29" s="4">
        <f t="shared" si="7"/>
        <v>1</v>
      </c>
      <c r="AA29" s="4">
        <f t="shared" si="7"/>
        <v>0</v>
      </c>
      <c r="AB29" s="4">
        <f t="shared" si="7"/>
        <v>1</v>
      </c>
      <c r="AC29" s="4">
        <f t="shared" si="7"/>
        <v>0</v>
      </c>
      <c r="AD29" s="4">
        <f t="shared" si="7"/>
        <v>0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20</v>
      </c>
      <c r="C30" s="4">
        <f>E30+G30</f>
        <v>0</v>
      </c>
      <c r="D30" s="4">
        <v>2</v>
      </c>
      <c r="E30" s="4">
        <v>0</v>
      </c>
      <c r="F30" s="4">
        <v>18</v>
      </c>
      <c r="G30" s="4">
        <v>0</v>
      </c>
      <c r="H30" s="4">
        <f t="shared" si="3"/>
        <v>12</v>
      </c>
      <c r="I30" s="4">
        <f t="shared" si="3"/>
        <v>0</v>
      </c>
      <c r="J30" s="4">
        <v>0</v>
      </c>
      <c r="K30" s="4">
        <v>0</v>
      </c>
      <c r="L30" s="4">
        <v>12</v>
      </c>
      <c r="M30" s="4">
        <v>0</v>
      </c>
      <c r="N30" s="4">
        <f t="shared" si="4"/>
        <v>14</v>
      </c>
      <c r="O30" s="4">
        <f t="shared" si="4"/>
        <v>0</v>
      </c>
      <c r="P30" s="4">
        <v>0</v>
      </c>
      <c r="Q30" s="4">
        <v>0</v>
      </c>
      <c r="R30" s="4">
        <v>14</v>
      </c>
      <c r="S30" s="4">
        <v>0</v>
      </c>
      <c r="T30" s="4">
        <f t="shared" ref="T30:Y31" si="8">B30-H30</f>
        <v>8</v>
      </c>
      <c r="U30" s="4">
        <f t="shared" si="8"/>
        <v>0</v>
      </c>
      <c r="V30" s="4">
        <f t="shared" si="8"/>
        <v>2</v>
      </c>
      <c r="W30" s="4">
        <f t="shared" si="8"/>
        <v>0</v>
      </c>
      <c r="X30" s="4">
        <f t="shared" si="8"/>
        <v>6</v>
      </c>
      <c r="Y30" s="4">
        <f t="shared" si="8"/>
        <v>0</v>
      </c>
      <c r="Z30" s="4">
        <f t="shared" si="7"/>
        <v>6</v>
      </c>
      <c r="AA30" s="4">
        <f t="shared" si="7"/>
        <v>0</v>
      </c>
      <c r="AB30" s="4">
        <f t="shared" si="7"/>
        <v>2</v>
      </c>
      <c r="AC30" s="4">
        <f t="shared" si="7"/>
        <v>0</v>
      </c>
      <c r="AD30" s="4">
        <f t="shared" si="7"/>
        <v>4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182</v>
      </c>
      <c r="C33" s="4">
        <f t="shared" ref="C33:AE33" si="12">SUM(C10:C12)</f>
        <v>0</v>
      </c>
      <c r="D33" s="4">
        <f t="shared" si="12"/>
        <v>86</v>
      </c>
      <c r="E33" s="4">
        <f t="shared" si="12"/>
        <v>0</v>
      </c>
      <c r="F33" s="4">
        <f t="shared" si="12"/>
        <v>96</v>
      </c>
      <c r="G33" s="4">
        <f t="shared" si="12"/>
        <v>0</v>
      </c>
      <c r="H33" s="4">
        <f t="shared" si="12"/>
        <v>205</v>
      </c>
      <c r="I33" s="4">
        <f t="shared" si="12"/>
        <v>0</v>
      </c>
      <c r="J33" s="4">
        <f t="shared" si="12"/>
        <v>100</v>
      </c>
      <c r="K33" s="4">
        <f t="shared" si="12"/>
        <v>0</v>
      </c>
      <c r="L33" s="4">
        <f t="shared" si="12"/>
        <v>105</v>
      </c>
      <c r="M33" s="4">
        <f t="shared" si="12"/>
        <v>0</v>
      </c>
      <c r="N33" s="4">
        <f t="shared" si="12"/>
        <v>198</v>
      </c>
      <c r="O33" s="4">
        <f t="shared" si="12"/>
        <v>0</v>
      </c>
      <c r="P33" s="4">
        <f t="shared" si="12"/>
        <v>97</v>
      </c>
      <c r="Q33" s="4">
        <f t="shared" si="12"/>
        <v>0</v>
      </c>
      <c r="R33" s="4">
        <f t="shared" si="12"/>
        <v>101</v>
      </c>
      <c r="S33" s="4">
        <f t="shared" si="12"/>
        <v>0</v>
      </c>
      <c r="T33" s="4">
        <f t="shared" si="12"/>
        <v>-23</v>
      </c>
      <c r="U33" s="4">
        <f t="shared" si="12"/>
        <v>0</v>
      </c>
      <c r="V33" s="4">
        <f t="shared" si="12"/>
        <v>-14</v>
      </c>
      <c r="W33" s="4">
        <f t="shared" si="12"/>
        <v>0</v>
      </c>
      <c r="X33" s="4">
        <f t="shared" si="12"/>
        <v>-9</v>
      </c>
      <c r="Y33" s="4">
        <f t="shared" si="12"/>
        <v>0</v>
      </c>
      <c r="Z33" s="4">
        <f t="shared" si="12"/>
        <v>-16</v>
      </c>
      <c r="AA33" s="4">
        <f t="shared" si="12"/>
        <v>0</v>
      </c>
      <c r="AB33" s="4">
        <f t="shared" si="12"/>
        <v>-11</v>
      </c>
      <c r="AC33" s="4">
        <f t="shared" si="12"/>
        <v>0</v>
      </c>
      <c r="AD33" s="4">
        <f t="shared" si="12"/>
        <v>-5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1162</v>
      </c>
      <c r="C34" s="4">
        <f t="shared" ref="C34:AE34" si="13">SUM(C13:C22)</f>
        <v>10</v>
      </c>
      <c r="D34" s="4">
        <f t="shared" si="13"/>
        <v>603</v>
      </c>
      <c r="E34" s="4">
        <f t="shared" si="13"/>
        <v>0</v>
      </c>
      <c r="F34" s="4">
        <f t="shared" si="13"/>
        <v>559</v>
      </c>
      <c r="G34" s="4">
        <f t="shared" si="13"/>
        <v>10</v>
      </c>
      <c r="H34" s="4">
        <f t="shared" si="13"/>
        <v>1190</v>
      </c>
      <c r="I34" s="4">
        <f t="shared" si="13"/>
        <v>11</v>
      </c>
      <c r="J34" s="4">
        <f t="shared" si="13"/>
        <v>613</v>
      </c>
      <c r="K34" s="4">
        <f t="shared" si="13"/>
        <v>0</v>
      </c>
      <c r="L34" s="4">
        <f t="shared" si="13"/>
        <v>577</v>
      </c>
      <c r="M34" s="4">
        <f t="shared" si="13"/>
        <v>11</v>
      </c>
      <c r="N34" s="4">
        <f t="shared" si="13"/>
        <v>1211</v>
      </c>
      <c r="O34" s="4">
        <f t="shared" si="13"/>
        <v>12</v>
      </c>
      <c r="P34" s="4">
        <f t="shared" si="13"/>
        <v>618</v>
      </c>
      <c r="Q34" s="4">
        <f t="shared" si="13"/>
        <v>0</v>
      </c>
      <c r="R34" s="4">
        <f t="shared" si="13"/>
        <v>593</v>
      </c>
      <c r="S34" s="4">
        <f>SUM(S13:S22)</f>
        <v>12</v>
      </c>
      <c r="T34" s="4">
        <f t="shared" si="13"/>
        <v>-28</v>
      </c>
      <c r="U34" s="4">
        <f t="shared" si="13"/>
        <v>-1</v>
      </c>
      <c r="V34" s="4">
        <f t="shared" si="13"/>
        <v>-10</v>
      </c>
      <c r="W34" s="4">
        <f t="shared" si="13"/>
        <v>0</v>
      </c>
      <c r="X34" s="4">
        <f t="shared" si="13"/>
        <v>-18</v>
      </c>
      <c r="Y34" s="4">
        <f t="shared" si="13"/>
        <v>-1</v>
      </c>
      <c r="Z34" s="4">
        <f t="shared" si="13"/>
        <v>-49</v>
      </c>
      <c r="AA34" s="4">
        <f t="shared" si="13"/>
        <v>-2</v>
      </c>
      <c r="AB34" s="4">
        <f t="shared" si="13"/>
        <v>-15</v>
      </c>
      <c r="AC34" s="4">
        <f t="shared" si="13"/>
        <v>0</v>
      </c>
      <c r="AD34" s="4">
        <f t="shared" si="13"/>
        <v>-34</v>
      </c>
      <c r="AE34" s="4">
        <f t="shared" si="13"/>
        <v>-2</v>
      </c>
    </row>
    <row r="35" spans="1:31" s="1" customFormat="1" ht="18" customHeight="1" x14ac:dyDescent="0.15">
      <c r="A35" s="4" t="s">
        <v>25</v>
      </c>
      <c r="B35" s="4">
        <f>SUM(B23:B30)</f>
        <v>1364</v>
      </c>
      <c r="C35" s="4">
        <f t="shared" ref="C35:AE35" si="14">SUM(C23:C30)</f>
        <v>0</v>
      </c>
      <c r="D35" s="4">
        <f t="shared" si="14"/>
        <v>568</v>
      </c>
      <c r="E35" s="4">
        <f t="shared" si="14"/>
        <v>0</v>
      </c>
      <c r="F35" s="4">
        <f t="shared" si="14"/>
        <v>796</v>
      </c>
      <c r="G35" s="4">
        <f t="shared" si="14"/>
        <v>0</v>
      </c>
      <c r="H35" s="4">
        <f t="shared" si="14"/>
        <v>1317</v>
      </c>
      <c r="I35" s="4">
        <f t="shared" si="14"/>
        <v>0</v>
      </c>
      <c r="J35" s="4">
        <f t="shared" si="14"/>
        <v>547</v>
      </c>
      <c r="K35" s="4">
        <f t="shared" si="14"/>
        <v>0</v>
      </c>
      <c r="L35" s="4">
        <f t="shared" si="14"/>
        <v>770</v>
      </c>
      <c r="M35" s="4">
        <f t="shared" si="14"/>
        <v>0</v>
      </c>
      <c r="N35" s="4">
        <f t="shared" si="14"/>
        <v>1378</v>
      </c>
      <c r="O35" s="4">
        <f t="shared" si="14"/>
        <v>0</v>
      </c>
      <c r="P35" s="4">
        <f t="shared" si="14"/>
        <v>576</v>
      </c>
      <c r="Q35" s="4">
        <f t="shared" si="14"/>
        <v>0</v>
      </c>
      <c r="R35" s="4">
        <f t="shared" si="14"/>
        <v>802</v>
      </c>
      <c r="S35" s="4">
        <f t="shared" si="14"/>
        <v>0</v>
      </c>
      <c r="T35" s="4">
        <f t="shared" si="14"/>
        <v>47</v>
      </c>
      <c r="U35" s="4">
        <f t="shared" si="14"/>
        <v>0</v>
      </c>
      <c r="V35" s="4">
        <f t="shared" si="14"/>
        <v>21</v>
      </c>
      <c r="W35" s="4">
        <f t="shared" si="14"/>
        <v>0</v>
      </c>
      <c r="X35" s="4">
        <f t="shared" si="14"/>
        <v>26</v>
      </c>
      <c r="Y35" s="4">
        <f t="shared" si="14"/>
        <v>0</v>
      </c>
      <c r="Z35" s="4">
        <f t="shared" si="14"/>
        <v>-14</v>
      </c>
      <c r="AA35" s="4">
        <f t="shared" si="14"/>
        <v>0</v>
      </c>
      <c r="AB35" s="4">
        <f t="shared" si="14"/>
        <v>-8</v>
      </c>
      <c r="AC35" s="4">
        <f t="shared" si="14"/>
        <v>0</v>
      </c>
      <c r="AD35" s="4">
        <f t="shared" si="14"/>
        <v>-6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865</v>
      </c>
      <c r="C36" s="4">
        <f t="shared" ref="C36:AE36" si="15">SUM(C25:C30)</f>
        <v>0</v>
      </c>
      <c r="D36" s="4">
        <f t="shared" si="15"/>
        <v>322</v>
      </c>
      <c r="E36" s="4">
        <f t="shared" si="15"/>
        <v>0</v>
      </c>
      <c r="F36" s="4">
        <f t="shared" si="15"/>
        <v>543</v>
      </c>
      <c r="G36" s="4">
        <f t="shared" si="15"/>
        <v>0</v>
      </c>
      <c r="H36" s="4">
        <f t="shared" si="15"/>
        <v>831</v>
      </c>
      <c r="I36" s="4">
        <f t="shared" si="15"/>
        <v>0</v>
      </c>
      <c r="J36" s="4">
        <f t="shared" si="15"/>
        <v>302</v>
      </c>
      <c r="K36" s="4">
        <f t="shared" si="15"/>
        <v>0</v>
      </c>
      <c r="L36" s="4">
        <f t="shared" si="15"/>
        <v>529</v>
      </c>
      <c r="M36" s="4">
        <f t="shared" si="15"/>
        <v>0</v>
      </c>
      <c r="N36" s="4">
        <f t="shared" si="15"/>
        <v>880</v>
      </c>
      <c r="O36" s="4">
        <f t="shared" si="15"/>
        <v>0</v>
      </c>
      <c r="P36" s="4">
        <f t="shared" si="15"/>
        <v>322</v>
      </c>
      <c r="Q36" s="4">
        <f t="shared" si="15"/>
        <v>0</v>
      </c>
      <c r="R36" s="4">
        <f t="shared" si="15"/>
        <v>558</v>
      </c>
      <c r="S36" s="4">
        <f t="shared" si="15"/>
        <v>0</v>
      </c>
      <c r="T36" s="4">
        <f t="shared" si="15"/>
        <v>34</v>
      </c>
      <c r="U36" s="4">
        <f t="shared" si="15"/>
        <v>0</v>
      </c>
      <c r="V36" s="4">
        <f t="shared" si="15"/>
        <v>20</v>
      </c>
      <c r="W36" s="4">
        <f t="shared" si="15"/>
        <v>0</v>
      </c>
      <c r="X36" s="4">
        <f t="shared" si="15"/>
        <v>14</v>
      </c>
      <c r="Y36" s="4">
        <f t="shared" si="15"/>
        <v>0</v>
      </c>
      <c r="Z36" s="4">
        <f t="shared" si="15"/>
        <v>-15</v>
      </c>
      <c r="AA36" s="4">
        <f t="shared" si="15"/>
        <v>0</v>
      </c>
      <c r="AB36" s="4">
        <f t="shared" si="15"/>
        <v>0</v>
      </c>
      <c r="AC36" s="4">
        <f t="shared" si="15"/>
        <v>0</v>
      </c>
      <c r="AD36" s="4">
        <f t="shared" si="15"/>
        <v>-15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433</v>
      </c>
      <c r="C37" s="4">
        <f t="shared" ref="C37:AE37" si="16">SUM(C27:C30)</f>
        <v>0</v>
      </c>
      <c r="D37" s="4">
        <f t="shared" si="16"/>
        <v>133</v>
      </c>
      <c r="E37" s="4">
        <f t="shared" si="16"/>
        <v>0</v>
      </c>
      <c r="F37" s="4">
        <f t="shared" si="16"/>
        <v>300</v>
      </c>
      <c r="G37" s="4">
        <f t="shared" si="16"/>
        <v>0</v>
      </c>
      <c r="H37" s="4">
        <f t="shared" si="16"/>
        <v>390</v>
      </c>
      <c r="I37" s="4">
        <f t="shared" si="16"/>
        <v>0</v>
      </c>
      <c r="J37" s="4">
        <f t="shared" si="16"/>
        <v>115</v>
      </c>
      <c r="K37" s="4">
        <f t="shared" si="16"/>
        <v>0</v>
      </c>
      <c r="L37" s="4">
        <f t="shared" si="16"/>
        <v>275</v>
      </c>
      <c r="M37" s="4">
        <f t="shared" si="16"/>
        <v>0</v>
      </c>
      <c r="N37" s="4">
        <f t="shared" si="16"/>
        <v>436</v>
      </c>
      <c r="O37" s="4">
        <f t="shared" si="16"/>
        <v>0</v>
      </c>
      <c r="P37" s="4">
        <f t="shared" si="16"/>
        <v>134</v>
      </c>
      <c r="Q37" s="4">
        <f t="shared" si="16"/>
        <v>0</v>
      </c>
      <c r="R37" s="4">
        <f t="shared" si="16"/>
        <v>302</v>
      </c>
      <c r="S37" s="4">
        <f t="shared" si="16"/>
        <v>0</v>
      </c>
      <c r="T37" s="4">
        <f t="shared" si="16"/>
        <v>43</v>
      </c>
      <c r="U37" s="4">
        <f t="shared" si="16"/>
        <v>0</v>
      </c>
      <c r="V37" s="4">
        <f t="shared" si="16"/>
        <v>18</v>
      </c>
      <c r="W37" s="4">
        <f t="shared" si="16"/>
        <v>0</v>
      </c>
      <c r="X37" s="4">
        <f t="shared" si="16"/>
        <v>25</v>
      </c>
      <c r="Y37" s="4">
        <f t="shared" si="16"/>
        <v>0</v>
      </c>
      <c r="Z37" s="4">
        <f t="shared" si="16"/>
        <v>-3</v>
      </c>
      <c r="AA37" s="4">
        <f t="shared" si="16"/>
        <v>0</v>
      </c>
      <c r="AB37" s="4">
        <f t="shared" si="16"/>
        <v>-1</v>
      </c>
      <c r="AC37" s="4">
        <f t="shared" si="16"/>
        <v>0</v>
      </c>
      <c r="AD37" s="4">
        <f t="shared" si="16"/>
        <v>-2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6.7208271787296896</v>
      </c>
      <c r="C39" s="15">
        <f t="shared" ref="C39:AE39" si="17">C33/(C9-C31)*100</f>
        <v>0</v>
      </c>
      <c r="D39" s="15">
        <f t="shared" si="17"/>
        <v>6.8416865552903747</v>
      </c>
      <c r="E39" s="15" t="e">
        <f t="shared" si="17"/>
        <v>#DIV/0!</v>
      </c>
      <c r="F39" s="15">
        <f t="shared" si="17"/>
        <v>6.6161268090971737</v>
      </c>
      <c r="G39" s="15">
        <f t="shared" si="17"/>
        <v>0</v>
      </c>
      <c r="H39" s="15">
        <f t="shared" si="17"/>
        <v>7.5589970501474921</v>
      </c>
      <c r="I39" s="15">
        <f t="shared" si="17"/>
        <v>0</v>
      </c>
      <c r="J39" s="15">
        <f t="shared" si="17"/>
        <v>7.9365079365079358</v>
      </c>
      <c r="K39" s="15" t="e">
        <f t="shared" si="17"/>
        <v>#DIV/0!</v>
      </c>
      <c r="L39" s="15">
        <f t="shared" si="17"/>
        <v>7.2314049586776852</v>
      </c>
      <c r="M39" s="15">
        <f t="shared" si="17"/>
        <v>0</v>
      </c>
      <c r="N39" s="15">
        <f t="shared" si="17"/>
        <v>7.1044133476856839</v>
      </c>
      <c r="O39" s="15">
        <f t="shared" si="17"/>
        <v>0</v>
      </c>
      <c r="P39" s="15">
        <f t="shared" si="17"/>
        <v>7.5135553834237019</v>
      </c>
      <c r="Q39" s="15" t="e">
        <f t="shared" si="17"/>
        <v>#DIV/0!</v>
      </c>
      <c r="R39" s="15">
        <f t="shared" si="17"/>
        <v>6.7513368983957225</v>
      </c>
      <c r="S39" s="15">
        <f t="shared" si="17"/>
        <v>0</v>
      </c>
      <c r="T39" s="15">
        <f t="shared" si="17"/>
        <v>575</v>
      </c>
      <c r="U39" s="15">
        <f t="shared" si="17"/>
        <v>0</v>
      </c>
      <c r="V39" s="15">
        <f t="shared" si="17"/>
        <v>466.66666666666669</v>
      </c>
      <c r="W39" s="15" t="e">
        <f t="shared" si="17"/>
        <v>#DIV/0!</v>
      </c>
      <c r="X39" s="15">
        <f t="shared" si="17"/>
        <v>900</v>
      </c>
      <c r="Y39" s="15">
        <f t="shared" si="17"/>
        <v>0</v>
      </c>
      <c r="Z39" s="15">
        <f t="shared" si="17"/>
        <v>20.253164556962027</v>
      </c>
      <c r="AA39" s="15">
        <f t="shared" si="17"/>
        <v>0</v>
      </c>
      <c r="AB39" s="15">
        <f t="shared" si="17"/>
        <v>32.352941176470587</v>
      </c>
      <c r="AC39" s="15" t="e">
        <f t="shared" si="17"/>
        <v>#DIV/0!</v>
      </c>
      <c r="AD39" s="15">
        <f t="shared" si="17"/>
        <v>11.111111111111111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42.90989660265879</v>
      </c>
      <c r="C40" s="15">
        <f t="shared" ref="C40:AE40" si="18">C34/(C9-C31)*100</f>
        <v>100</v>
      </c>
      <c r="D40" s="15">
        <f t="shared" si="18"/>
        <v>47.971360381861579</v>
      </c>
      <c r="E40" s="15" t="e">
        <f t="shared" si="18"/>
        <v>#DIV/0!</v>
      </c>
      <c r="F40" s="15">
        <f>F34/(F9-F31)*100</f>
        <v>38.525155065472092</v>
      </c>
      <c r="G40" s="15">
        <f t="shared" si="18"/>
        <v>100</v>
      </c>
      <c r="H40" s="15">
        <f t="shared" si="18"/>
        <v>43.879056047197636</v>
      </c>
      <c r="I40" s="15">
        <f t="shared" si="18"/>
        <v>100</v>
      </c>
      <c r="J40" s="15">
        <f t="shared" si="18"/>
        <v>48.650793650793652</v>
      </c>
      <c r="K40" s="15" t="e">
        <f t="shared" si="18"/>
        <v>#DIV/0!</v>
      </c>
      <c r="L40" s="15">
        <f t="shared" si="18"/>
        <v>39.738292011019283</v>
      </c>
      <c r="M40" s="15">
        <f t="shared" si="18"/>
        <v>100</v>
      </c>
      <c r="N40" s="15">
        <f t="shared" si="18"/>
        <v>43.451740222461424</v>
      </c>
      <c r="O40" s="15">
        <f t="shared" si="18"/>
        <v>100</v>
      </c>
      <c r="P40" s="15">
        <f t="shared" si="18"/>
        <v>47.869868319132458</v>
      </c>
      <c r="Q40" s="15" t="e">
        <f t="shared" si="18"/>
        <v>#DIV/0!</v>
      </c>
      <c r="R40" s="15">
        <f t="shared" si="18"/>
        <v>39.639037433155075</v>
      </c>
      <c r="S40" s="15">
        <f t="shared" si="18"/>
        <v>100</v>
      </c>
      <c r="T40" s="15">
        <f t="shared" si="18"/>
        <v>700</v>
      </c>
      <c r="U40" s="15">
        <f t="shared" si="18"/>
        <v>100</v>
      </c>
      <c r="V40" s="15">
        <f t="shared" si="18"/>
        <v>333.33333333333337</v>
      </c>
      <c r="W40" s="15" t="e">
        <f t="shared" si="18"/>
        <v>#DIV/0!</v>
      </c>
      <c r="X40" s="15">
        <f t="shared" si="18"/>
        <v>1800</v>
      </c>
      <c r="Y40" s="15">
        <f t="shared" si="18"/>
        <v>100</v>
      </c>
      <c r="Z40" s="15">
        <f t="shared" si="18"/>
        <v>62.025316455696199</v>
      </c>
      <c r="AA40" s="15">
        <f t="shared" si="18"/>
        <v>100</v>
      </c>
      <c r="AB40" s="15">
        <f t="shared" si="18"/>
        <v>44.117647058823529</v>
      </c>
      <c r="AC40" s="15" t="e">
        <f t="shared" si="18"/>
        <v>#DIV/0!</v>
      </c>
      <c r="AD40" s="15">
        <f t="shared" si="18"/>
        <v>75.555555555555557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50.369276218611525</v>
      </c>
      <c r="C41" s="15">
        <f t="shared" ref="C41:AE41" si="19">C35/(C9-C31)*100</f>
        <v>0</v>
      </c>
      <c r="D41" s="15">
        <f t="shared" si="19"/>
        <v>45.186953062848048</v>
      </c>
      <c r="E41" s="15" t="e">
        <f t="shared" si="19"/>
        <v>#DIV/0!</v>
      </c>
      <c r="F41" s="15">
        <f t="shared" si="19"/>
        <v>54.858718125430741</v>
      </c>
      <c r="G41" s="15">
        <f t="shared" si="19"/>
        <v>0</v>
      </c>
      <c r="H41" s="15">
        <f t="shared" si="19"/>
        <v>48.561946902654867</v>
      </c>
      <c r="I41" s="15">
        <f t="shared" si="19"/>
        <v>0</v>
      </c>
      <c r="J41" s="15">
        <f t="shared" si="19"/>
        <v>43.412698412698411</v>
      </c>
      <c r="K41" s="15" t="e">
        <f t="shared" si="19"/>
        <v>#DIV/0!</v>
      </c>
      <c r="L41" s="15">
        <f t="shared" si="19"/>
        <v>53.030303030303031</v>
      </c>
      <c r="M41" s="15">
        <f t="shared" si="19"/>
        <v>0</v>
      </c>
      <c r="N41" s="15">
        <f t="shared" si="19"/>
        <v>49.44384642985289</v>
      </c>
      <c r="O41" s="15">
        <f t="shared" si="19"/>
        <v>0</v>
      </c>
      <c r="P41" s="15">
        <f t="shared" si="19"/>
        <v>44.616576297443842</v>
      </c>
      <c r="Q41" s="15" t="e">
        <f t="shared" si="19"/>
        <v>#DIV/0!</v>
      </c>
      <c r="R41" s="15">
        <f t="shared" si="19"/>
        <v>53.609625668449198</v>
      </c>
      <c r="S41" s="15">
        <f t="shared" si="19"/>
        <v>0</v>
      </c>
      <c r="T41" s="15">
        <f t="shared" si="19"/>
        <v>-1175</v>
      </c>
      <c r="U41" s="15">
        <f t="shared" si="19"/>
        <v>0</v>
      </c>
      <c r="V41" s="15">
        <f t="shared" si="19"/>
        <v>-700</v>
      </c>
      <c r="W41" s="15" t="e">
        <f t="shared" si="19"/>
        <v>#DIV/0!</v>
      </c>
      <c r="X41" s="15">
        <f t="shared" si="19"/>
        <v>-2600</v>
      </c>
      <c r="Y41" s="15">
        <f t="shared" si="19"/>
        <v>0</v>
      </c>
      <c r="Z41" s="15">
        <f t="shared" si="19"/>
        <v>17.721518987341771</v>
      </c>
      <c r="AA41" s="15">
        <f t="shared" si="19"/>
        <v>0</v>
      </c>
      <c r="AB41" s="15">
        <f t="shared" si="19"/>
        <v>23.52941176470588</v>
      </c>
      <c r="AC41" s="15" t="e">
        <f t="shared" si="19"/>
        <v>#DIV/0!</v>
      </c>
      <c r="AD41" s="15">
        <f t="shared" si="19"/>
        <v>13.333333333333334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31.942392909896604</v>
      </c>
      <c r="C42" s="15">
        <f t="shared" ref="C42:AD42" si="20">C36/(C9-C31)*100</f>
        <v>0</v>
      </c>
      <c r="D42" s="15">
        <f t="shared" si="20"/>
        <v>25.616547334924423</v>
      </c>
      <c r="E42" s="15" t="e">
        <f t="shared" si="20"/>
        <v>#DIV/0!</v>
      </c>
      <c r="F42" s="15">
        <f t="shared" si="20"/>
        <v>37.422467263955895</v>
      </c>
      <c r="G42" s="15">
        <f t="shared" si="20"/>
        <v>0</v>
      </c>
      <c r="H42" s="15">
        <f t="shared" si="20"/>
        <v>30.641592920353983</v>
      </c>
      <c r="I42" s="15">
        <f t="shared" si="20"/>
        <v>0</v>
      </c>
      <c r="J42" s="15">
        <f t="shared" si="20"/>
        <v>23.968253968253968</v>
      </c>
      <c r="K42" s="15" t="e">
        <f t="shared" si="20"/>
        <v>#DIV/0!</v>
      </c>
      <c r="L42" s="15">
        <f t="shared" si="20"/>
        <v>36.432506887052341</v>
      </c>
      <c r="M42" s="15">
        <f t="shared" si="20"/>
        <v>0</v>
      </c>
      <c r="N42" s="15">
        <f t="shared" si="20"/>
        <v>31.575170434158593</v>
      </c>
      <c r="O42" s="15">
        <f t="shared" si="20"/>
        <v>0</v>
      </c>
      <c r="P42" s="15">
        <f t="shared" si="20"/>
        <v>24.941905499612705</v>
      </c>
      <c r="Q42" s="15" t="e">
        <f t="shared" si="20"/>
        <v>#DIV/0!</v>
      </c>
      <c r="R42" s="15">
        <f t="shared" si="20"/>
        <v>37.299465240641709</v>
      </c>
      <c r="S42" s="15">
        <f t="shared" si="20"/>
        <v>0</v>
      </c>
      <c r="T42" s="15">
        <f t="shared" si="20"/>
        <v>-850</v>
      </c>
      <c r="U42" s="15">
        <f t="shared" si="20"/>
        <v>0</v>
      </c>
      <c r="V42" s="15">
        <f t="shared" si="20"/>
        <v>-666.66666666666674</v>
      </c>
      <c r="W42" s="15" t="e">
        <f t="shared" si="20"/>
        <v>#DIV/0!</v>
      </c>
      <c r="X42" s="15">
        <f t="shared" si="20"/>
        <v>-1400</v>
      </c>
      <c r="Y42" s="15">
        <f t="shared" si="20"/>
        <v>0</v>
      </c>
      <c r="Z42" s="15">
        <f t="shared" si="20"/>
        <v>18.9873417721519</v>
      </c>
      <c r="AA42" s="15">
        <f t="shared" si="20"/>
        <v>0</v>
      </c>
      <c r="AB42" s="15">
        <f t="shared" si="20"/>
        <v>0</v>
      </c>
      <c r="AC42" s="15" t="e">
        <f t="shared" si="20"/>
        <v>#DIV/0!</v>
      </c>
      <c r="AD42" s="15">
        <f t="shared" si="20"/>
        <v>33.333333333333329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15.989660265878877</v>
      </c>
      <c r="C43" s="15">
        <f t="shared" ref="C43:AE43" si="21">C37/(C9-C31)*100</f>
        <v>0</v>
      </c>
      <c r="D43" s="15">
        <f t="shared" si="21"/>
        <v>10.580747812251392</v>
      </c>
      <c r="E43" s="15" t="e">
        <f t="shared" si="21"/>
        <v>#DIV/0!</v>
      </c>
      <c r="F43" s="15">
        <f t="shared" si="21"/>
        <v>20.675396278428671</v>
      </c>
      <c r="G43" s="15">
        <f t="shared" si="21"/>
        <v>0</v>
      </c>
      <c r="H43" s="15">
        <f t="shared" si="21"/>
        <v>14.380530973451327</v>
      </c>
      <c r="I43" s="15">
        <f t="shared" si="21"/>
        <v>0</v>
      </c>
      <c r="J43" s="15">
        <f t="shared" si="21"/>
        <v>9.1269841269841265</v>
      </c>
      <c r="K43" s="15" t="e">
        <f t="shared" si="21"/>
        <v>#DIV/0!</v>
      </c>
      <c r="L43" s="15">
        <f t="shared" si="21"/>
        <v>18.939393939393938</v>
      </c>
      <c r="M43" s="15">
        <f t="shared" si="21"/>
        <v>0</v>
      </c>
      <c r="N43" s="15">
        <f t="shared" si="21"/>
        <v>15.644061715105847</v>
      </c>
      <c r="O43" s="15">
        <f t="shared" si="21"/>
        <v>0</v>
      </c>
      <c r="P43" s="15">
        <f t="shared" si="21"/>
        <v>10.37955073586367</v>
      </c>
      <c r="Q43" s="15" t="e">
        <f t="shared" si="21"/>
        <v>#DIV/0!</v>
      </c>
      <c r="R43" s="15">
        <f t="shared" si="21"/>
        <v>20.18716577540107</v>
      </c>
      <c r="S43" s="15">
        <f t="shared" si="21"/>
        <v>0</v>
      </c>
      <c r="T43" s="15">
        <f t="shared" si="21"/>
        <v>-1075</v>
      </c>
      <c r="U43" s="15">
        <f t="shared" si="21"/>
        <v>0</v>
      </c>
      <c r="V43" s="15">
        <f t="shared" si="21"/>
        <v>-600</v>
      </c>
      <c r="W43" s="15" t="e">
        <f t="shared" si="21"/>
        <v>#DIV/0!</v>
      </c>
      <c r="X43" s="15">
        <f t="shared" si="21"/>
        <v>-2500</v>
      </c>
      <c r="Y43" s="15">
        <f t="shared" si="21"/>
        <v>0</v>
      </c>
      <c r="Z43" s="15">
        <f t="shared" si="21"/>
        <v>3.79746835443038</v>
      </c>
      <c r="AA43" s="15">
        <f t="shared" si="21"/>
        <v>0</v>
      </c>
      <c r="AB43" s="15">
        <f t="shared" si="21"/>
        <v>2.9411764705882351</v>
      </c>
      <c r="AC43" s="15" t="e">
        <f t="shared" si="21"/>
        <v>#DIV/0!</v>
      </c>
      <c r="AD43" s="15">
        <f t="shared" si="21"/>
        <v>4.4444444444444446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F9" sqref="F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40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147653</v>
      </c>
      <c r="C9" s="4">
        <f>E9+G9</f>
        <v>2429</v>
      </c>
      <c r="D9" s="4">
        <f>SUM(D10:D31)</f>
        <v>70017</v>
      </c>
      <c r="E9" s="4">
        <f>SUM(E10:E31)</f>
        <v>928</v>
      </c>
      <c r="F9" s="4">
        <f>SUM(F10:F31)</f>
        <v>77636</v>
      </c>
      <c r="G9" s="4">
        <f>SUM(G10:G31)</f>
        <v>1501</v>
      </c>
      <c r="H9" s="4">
        <f>J9+L9</f>
        <v>147667</v>
      </c>
      <c r="I9" s="4">
        <f>K9+M9</f>
        <v>2416</v>
      </c>
      <c r="J9" s="4">
        <f>SUM(J10:J31)</f>
        <v>70063</v>
      </c>
      <c r="K9" s="4">
        <f>SUM(K10:K31)</f>
        <v>918</v>
      </c>
      <c r="L9" s="4">
        <f>SUM(L10:L31)</f>
        <v>77604</v>
      </c>
      <c r="M9" s="4">
        <f>SUM(M10:M31)</f>
        <v>1498</v>
      </c>
      <c r="N9" s="4">
        <f>P9+R9</f>
        <v>148373</v>
      </c>
      <c r="O9" s="4">
        <f>Q9+S9</f>
        <v>2300</v>
      </c>
      <c r="P9" s="4">
        <f>SUM(P10:P31)</f>
        <v>70349</v>
      </c>
      <c r="Q9" s="4">
        <f>SUM(Q10:Q31)</f>
        <v>891</v>
      </c>
      <c r="R9" s="4">
        <f>SUM(R10:R31)</f>
        <v>78024</v>
      </c>
      <c r="S9" s="4">
        <f>SUM(S10:S31)</f>
        <v>1409</v>
      </c>
      <c r="T9" s="4">
        <f>B9-H9</f>
        <v>-14</v>
      </c>
      <c r="U9" s="4">
        <f>C9-I9</f>
        <v>13</v>
      </c>
      <c r="V9" s="4">
        <f>D9-J9</f>
        <v>-46</v>
      </c>
      <c r="W9" s="4">
        <f t="shared" ref="W9:X9" si="0">E9-K9</f>
        <v>10</v>
      </c>
      <c r="X9" s="4">
        <f t="shared" si="0"/>
        <v>32</v>
      </c>
      <c r="Y9" s="4">
        <f>G9-M9</f>
        <v>3</v>
      </c>
      <c r="Z9" s="4">
        <f t="shared" ref="Z9:AE9" si="1">B9-N9</f>
        <v>-720</v>
      </c>
      <c r="AA9" s="4">
        <f t="shared" si="1"/>
        <v>129</v>
      </c>
      <c r="AB9" s="4">
        <f t="shared" si="1"/>
        <v>-332</v>
      </c>
      <c r="AC9" s="4">
        <f t="shared" si="1"/>
        <v>37</v>
      </c>
      <c r="AD9" s="4">
        <f t="shared" si="1"/>
        <v>-388</v>
      </c>
      <c r="AE9" s="4">
        <f t="shared" si="1"/>
        <v>92</v>
      </c>
    </row>
    <row r="10" spans="1:32" s="1" customFormat="1" ht="18" customHeight="1" x14ac:dyDescent="0.15">
      <c r="A10" s="4" t="s">
        <v>2</v>
      </c>
      <c r="B10" s="4">
        <f t="shared" ref="B10:C30" si="2">D10+F10</f>
        <v>5301</v>
      </c>
      <c r="C10" s="4">
        <f t="shared" si="2"/>
        <v>15</v>
      </c>
      <c r="D10" s="4">
        <v>2781</v>
      </c>
      <c r="E10" s="4">
        <v>5</v>
      </c>
      <c r="F10" s="4">
        <v>2520</v>
      </c>
      <c r="G10" s="4">
        <v>10</v>
      </c>
      <c r="H10" s="4">
        <f t="shared" ref="H10:I30" si="3">J10+L10</f>
        <v>6438</v>
      </c>
      <c r="I10" s="4">
        <f t="shared" si="3"/>
        <v>27</v>
      </c>
      <c r="J10" s="4">
        <v>3351</v>
      </c>
      <c r="K10" s="4">
        <v>13</v>
      </c>
      <c r="L10" s="4">
        <v>3087</v>
      </c>
      <c r="M10" s="4">
        <v>14</v>
      </c>
      <c r="N10" s="4">
        <f t="shared" ref="N10:O30" si="4">P10+R10</f>
        <v>5398</v>
      </c>
      <c r="O10" s="4">
        <f t="shared" si="4"/>
        <v>22</v>
      </c>
      <c r="P10" s="4">
        <v>2790</v>
      </c>
      <c r="Q10" s="4">
        <v>14</v>
      </c>
      <c r="R10" s="4">
        <v>2608</v>
      </c>
      <c r="S10" s="4">
        <v>8</v>
      </c>
      <c r="T10" s="4">
        <f t="shared" ref="T10:Y29" si="5">B10-H10</f>
        <v>-1137</v>
      </c>
      <c r="U10" s="4">
        <f t="shared" si="5"/>
        <v>-12</v>
      </c>
      <c r="V10" s="4">
        <f t="shared" ref="V10:Y24" si="6">D10-J10</f>
        <v>-570</v>
      </c>
      <c r="W10" s="4">
        <f t="shared" si="6"/>
        <v>-8</v>
      </c>
      <c r="X10" s="4">
        <f t="shared" si="6"/>
        <v>-567</v>
      </c>
      <c r="Y10" s="4">
        <f t="shared" si="6"/>
        <v>-4</v>
      </c>
      <c r="Z10" s="4">
        <f t="shared" ref="Z10:AE30" si="7">B10-N10</f>
        <v>-97</v>
      </c>
      <c r="AA10" s="4">
        <f t="shared" si="7"/>
        <v>-7</v>
      </c>
      <c r="AB10" s="4">
        <f t="shared" si="7"/>
        <v>-9</v>
      </c>
      <c r="AC10" s="4">
        <f t="shared" si="7"/>
        <v>-9</v>
      </c>
      <c r="AD10" s="4">
        <f t="shared" si="7"/>
        <v>-88</v>
      </c>
      <c r="AE10" s="4">
        <f t="shared" si="7"/>
        <v>2</v>
      </c>
    </row>
    <row r="11" spans="1:32" s="1" customFormat="1" ht="18" customHeight="1" x14ac:dyDescent="0.15">
      <c r="A11" s="4" t="s">
        <v>3</v>
      </c>
      <c r="B11" s="4">
        <f t="shared" si="2"/>
        <v>6300</v>
      </c>
      <c r="C11" s="4">
        <f t="shared" si="2"/>
        <v>50</v>
      </c>
      <c r="D11" s="4">
        <v>3124</v>
      </c>
      <c r="E11" s="4">
        <v>27</v>
      </c>
      <c r="F11" s="4">
        <v>3176</v>
      </c>
      <c r="G11" s="4">
        <v>23</v>
      </c>
      <c r="H11" s="4">
        <f t="shared" si="3"/>
        <v>6324</v>
      </c>
      <c r="I11" s="4">
        <f t="shared" si="3"/>
        <v>47</v>
      </c>
      <c r="J11" s="4">
        <v>3169</v>
      </c>
      <c r="K11" s="4">
        <v>24</v>
      </c>
      <c r="L11" s="4">
        <v>3155</v>
      </c>
      <c r="M11" s="4">
        <v>23</v>
      </c>
      <c r="N11" s="4">
        <f t="shared" si="4"/>
        <v>6379</v>
      </c>
      <c r="O11" s="4">
        <f t="shared" si="4"/>
        <v>46</v>
      </c>
      <c r="P11" s="4">
        <v>3194</v>
      </c>
      <c r="Q11" s="4">
        <v>24</v>
      </c>
      <c r="R11" s="4">
        <v>3185</v>
      </c>
      <c r="S11" s="4">
        <v>22</v>
      </c>
      <c r="T11" s="4">
        <f t="shared" si="5"/>
        <v>-24</v>
      </c>
      <c r="U11" s="4">
        <f t="shared" si="5"/>
        <v>3</v>
      </c>
      <c r="V11" s="4">
        <f t="shared" si="6"/>
        <v>-45</v>
      </c>
      <c r="W11" s="4">
        <f t="shared" si="6"/>
        <v>3</v>
      </c>
      <c r="X11" s="4">
        <f t="shared" si="6"/>
        <v>21</v>
      </c>
      <c r="Y11" s="4">
        <f t="shared" si="6"/>
        <v>0</v>
      </c>
      <c r="Z11" s="4">
        <f t="shared" si="7"/>
        <v>-79</v>
      </c>
      <c r="AA11" s="4">
        <f t="shared" si="7"/>
        <v>4</v>
      </c>
      <c r="AB11" s="4">
        <f t="shared" si="7"/>
        <v>-70</v>
      </c>
      <c r="AC11" s="4">
        <f t="shared" si="7"/>
        <v>3</v>
      </c>
      <c r="AD11" s="4">
        <f t="shared" si="7"/>
        <v>-9</v>
      </c>
      <c r="AE11" s="4">
        <f t="shared" si="7"/>
        <v>1</v>
      </c>
    </row>
    <row r="12" spans="1:32" s="1" customFormat="1" ht="18" customHeight="1" x14ac:dyDescent="0.15">
      <c r="A12" s="4" t="s">
        <v>4</v>
      </c>
      <c r="B12" s="4">
        <f t="shared" si="2"/>
        <v>6589</v>
      </c>
      <c r="C12" s="4">
        <f t="shared" si="2"/>
        <v>46</v>
      </c>
      <c r="D12" s="4">
        <v>3349</v>
      </c>
      <c r="E12" s="4">
        <v>24</v>
      </c>
      <c r="F12" s="4">
        <v>3240</v>
      </c>
      <c r="G12" s="4">
        <v>22</v>
      </c>
      <c r="H12" s="4">
        <f t="shared" si="3"/>
        <v>6662</v>
      </c>
      <c r="I12" s="4">
        <f t="shared" si="3"/>
        <v>45</v>
      </c>
      <c r="J12" s="4">
        <v>3366</v>
      </c>
      <c r="K12" s="4">
        <v>22</v>
      </c>
      <c r="L12" s="4">
        <v>3296</v>
      </c>
      <c r="M12" s="4">
        <v>23</v>
      </c>
      <c r="N12" s="4">
        <f t="shared" si="4"/>
        <v>6669</v>
      </c>
      <c r="O12" s="4">
        <f t="shared" si="4"/>
        <v>45</v>
      </c>
      <c r="P12" s="4">
        <v>3369</v>
      </c>
      <c r="Q12" s="4">
        <v>22</v>
      </c>
      <c r="R12" s="4">
        <v>3300</v>
      </c>
      <c r="S12" s="4">
        <v>23</v>
      </c>
      <c r="T12" s="4">
        <f t="shared" si="5"/>
        <v>-73</v>
      </c>
      <c r="U12" s="4">
        <f t="shared" si="5"/>
        <v>1</v>
      </c>
      <c r="V12" s="4">
        <f t="shared" si="6"/>
        <v>-17</v>
      </c>
      <c r="W12" s="4">
        <f t="shared" si="6"/>
        <v>2</v>
      </c>
      <c r="X12" s="4">
        <f t="shared" si="6"/>
        <v>-56</v>
      </c>
      <c r="Y12" s="4">
        <f t="shared" si="6"/>
        <v>-1</v>
      </c>
      <c r="Z12" s="4">
        <f t="shared" si="7"/>
        <v>-80</v>
      </c>
      <c r="AA12" s="4">
        <f t="shared" si="7"/>
        <v>1</v>
      </c>
      <c r="AB12" s="4">
        <f t="shared" si="7"/>
        <v>-20</v>
      </c>
      <c r="AC12" s="4">
        <f t="shared" si="7"/>
        <v>2</v>
      </c>
      <c r="AD12" s="4">
        <f t="shared" si="7"/>
        <v>-60</v>
      </c>
      <c r="AE12" s="4">
        <f t="shared" si="7"/>
        <v>-1</v>
      </c>
    </row>
    <row r="13" spans="1:32" s="1" customFormat="1" ht="18" customHeight="1" x14ac:dyDescent="0.15">
      <c r="A13" s="4" t="s">
        <v>5</v>
      </c>
      <c r="B13" s="4">
        <f t="shared" si="2"/>
        <v>6974</v>
      </c>
      <c r="C13" s="4">
        <f t="shared" si="2"/>
        <v>62</v>
      </c>
      <c r="D13" s="4">
        <v>3583</v>
      </c>
      <c r="E13" s="4">
        <v>30</v>
      </c>
      <c r="F13" s="4">
        <v>3391</v>
      </c>
      <c r="G13" s="4">
        <v>32</v>
      </c>
      <c r="H13" s="4">
        <f t="shared" si="3"/>
        <v>7142</v>
      </c>
      <c r="I13" s="4">
        <f t="shared" si="3"/>
        <v>116</v>
      </c>
      <c r="J13" s="4">
        <v>3675</v>
      </c>
      <c r="K13" s="4">
        <v>44</v>
      </c>
      <c r="L13" s="4">
        <v>3467</v>
      </c>
      <c r="M13" s="4">
        <v>72</v>
      </c>
      <c r="N13" s="4">
        <f t="shared" si="4"/>
        <v>7180</v>
      </c>
      <c r="O13" s="4">
        <f t="shared" si="4"/>
        <v>77</v>
      </c>
      <c r="P13" s="4">
        <v>3695</v>
      </c>
      <c r="Q13" s="4">
        <v>35</v>
      </c>
      <c r="R13" s="4">
        <v>3485</v>
      </c>
      <c r="S13" s="4">
        <v>42</v>
      </c>
      <c r="T13" s="4">
        <f t="shared" si="5"/>
        <v>-168</v>
      </c>
      <c r="U13" s="4">
        <f t="shared" si="5"/>
        <v>-54</v>
      </c>
      <c r="V13" s="4">
        <f t="shared" si="6"/>
        <v>-92</v>
      </c>
      <c r="W13" s="4">
        <f t="shared" si="6"/>
        <v>-14</v>
      </c>
      <c r="X13" s="4">
        <f t="shared" si="6"/>
        <v>-76</v>
      </c>
      <c r="Y13" s="4">
        <f t="shared" si="6"/>
        <v>-40</v>
      </c>
      <c r="Z13" s="4">
        <f t="shared" si="7"/>
        <v>-206</v>
      </c>
      <c r="AA13" s="4">
        <f t="shared" si="7"/>
        <v>-15</v>
      </c>
      <c r="AB13" s="4">
        <f t="shared" si="7"/>
        <v>-112</v>
      </c>
      <c r="AC13" s="4">
        <f t="shared" si="7"/>
        <v>-5</v>
      </c>
      <c r="AD13" s="4">
        <f t="shared" si="7"/>
        <v>-94</v>
      </c>
      <c r="AE13" s="4">
        <f t="shared" si="7"/>
        <v>-10</v>
      </c>
    </row>
    <row r="14" spans="1:32" s="1" customFormat="1" ht="18" customHeight="1" x14ac:dyDescent="0.15">
      <c r="A14" s="4" t="s">
        <v>6</v>
      </c>
      <c r="B14" s="4">
        <f t="shared" si="2"/>
        <v>6635</v>
      </c>
      <c r="C14" s="4">
        <f t="shared" si="2"/>
        <v>309</v>
      </c>
      <c r="D14" s="4">
        <v>3442</v>
      </c>
      <c r="E14" s="4">
        <v>117</v>
      </c>
      <c r="F14" s="4">
        <v>3193</v>
      </c>
      <c r="G14" s="4">
        <v>192</v>
      </c>
      <c r="H14" s="4">
        <f t="shared" si="3"/>
        <v>6217</v>
      </c>
      <c r="I14" s="4">
        <f t="shared" si="3"/>
        <v>290</v>
      </c>
      <c r="J14" s="4">
        <v>3192</v>
      </c>
      <c r="K14" s="4">
        <v>120</v>
      </c>
      <c r="L14" s="4">
        <v>3025</v>
      </c>
      <c r="M14" s="4">
        <v>170</v>
      </c>
      <c r="N14" s="4">
        <f t="shared" si="4"/>
        <v>6365</v>
      </c>
      <c r="O14" s="4">
        <f t="shared" si="4"/>
        <v>247</v>
      </c>
      <c r="P14" s="4">
        <v>3311</v>
      </c>
      <c r="Q14" s="4">
        <v>103</v>
      </c>
      <c r="R14" s="4">
        <v>3054</v>
      </c>
      <c r="S14" s="4">
        <v>144</v>
      </c>
      <c r="T14" s="4">
        <f t="shared" si="5"/>
        <v>418</v>
      </c>
      <c r="U14" s="4">
        <f t="shared" si="5"/>
        <v>19</v>
      </c>
      <c r="V14" s="4">
        <f t="shared" si="6"/>
        <v>250</v>
      </c>
      <c r="W14" s="4">
        <f t="shared" si="6"/>
        <v>-3</v>
      </c>
      <c r="X14" s="4">
        <f t="shared" si="6"/>
        <v>168</v>
      </c>
      <c r="Y14" s="4">
        <f t="shared" si="6"/>
        <v>22</v>
      </c>
      <c r="Z14" s="4">
        <f t="shared" si="7"/>
        <v>270</v>
      </c>
      <c r="AA14" s="4">
        <f t="shared" si="7"/>
        <v>62</v>
      </c>
      <c r="AB14" s="4">
        <f t="shared" si="7"/>
        <v>131</v>
      </c>
      <c r="AC14" s="4">
        <f t="shared" si="7"/>
        <v>14</v>
      </c>
      <c r="AD14" s="4">
        <f t="shared" si="7"/>
        <v>139</v>
      </c>
      <c r="AE14" s="4">
        <f t="shared" si="7"/>
        <v>48</v>
      </c>
    </row>
    <row r="15" spans="1:32" s="1" customFormat="1" ht="18" customHeight="1" x14ac:dyDescent="0.15">
      <c r="A15" s="4" t="s">
        <v>7</v>
      </c>
      <c r="B15" s="4">
        <f t="shared" si="2"/>
        <v>6288</v>
      </c>
      <c r="C15" s="4">
        <f t="shared" si="2"/>
        <v>250</v>
      </c>
      <c r="D15" s="4">
        <v>2987</v>
      </c>
      <c r="E15" s="4">
        <v>112</v>
      </c>
      <c r="F15" s="4">
        <v>3301</v>
      </c>
      <c r="G15" s="4">
        <v>138</v>
      </c>
      <c r="H15" s="4">
        <f t="shared" si="3"/>
        <v>6583</v>
      </c>
      <c r="I15" s="4">
        <f t="shared" si="3"/>
        <v>245</v>
      </c>
      <c r="J15" s="4">
        <v>3152</v>
      </c>
      <c r="K15" s="4">
        <v>100</v>
      </c>
      <c r="L15" s="4">
        <v>3431</v>
      </c>
      <c r="M15" s="4">
        <v>145</v>
      </c>
      <c r="N15" s="4">
        <f t="shared" si="4"/>
        <v>6500</v>
      </c>
      <c r="O15" s="4">
        <f t="shared" si="4"/>
        <v>222</v>
      </c>
      <c r="P15" s="4">
        <v>3125</v>
      </c>
      <c r="Q15" s="4">
        <v>97</v>
      </c>
      <c r="R15" s="4">
        <v>3375</v>
      </c>
      <c r="S15" s="4">
        <v>125</v>
      </c>
      <c r="T15" s="4">
        <f t="shared" si="5"/>
        <v>-295</v>
      </c>
      <c r="U15" s="4">
        <f t="shared" si="5"/>
        <v>5</v>
      </c>
      <c r="V15" s="4">
        <f t="shared" si="6"/>
        <v>-165</v>
      </c>
      <c r="W15" s="4">
        <f t="shared" si="6"/>
        <v>12</v>
      </c>
      <c r="X15" s="4">
        <f t="shared" si="6"/>
        <v>-130</v>
      </c>
      <c r="Y15" s="4">
        <f t="shared" si="6"/>
        <v>-7</v>
      </c>
      <c r="Z15" s="4">
        <f t="shared" si="7"/>
        <v>-212</v>
      </c>
      <c r="AA15" s="4">
        <f t="shared" si="7"/>
        <v>28</v>
      </c>
      <c r="AB15" s="4">
        <f t="shared" si="7"/>
        <v>-138</v>
      </c>
      <c r="AC15" s="4">
        <f t="shared" si="7"/>
        <v>15</v>
      </c>
      <c r="AD15" s="4">
        <f t="shared" si="7"/>
        <v>-74</v>
      </c>
      <c r="AE15" s="4">
        <f t="shared" si="7"/>
        <v>13</v>
      </c>
    </row>
    <row r="16" spans="1:32" s="1" customFormat="1" ht="18" customHeight="1" x14ac:dyDescent="0.15">
      <c r="A16" s="4" t="s">
        <v>8</v>
      </c>
      <c r="B16" s="4">
        <f t="shared" si="2"/>
        <v>7302</v>
      </c>
      <c r="C16" s="4">
        <f t="shared" si="2"/>
        <v>207</v>
      </c>
      <c r="D16" s="4">
        <v>3629</v>
      </c>
      <c r="E16" s="4">
        <v>66</v>
      </c>
      <c r="F16" s="4">
        <v>3673</v>
      </c>
      <c r="G16" s="4">
        <v>141</v>
      </c>
      <c r="H16" s="4">
        <f t="shared" si="3"/>
        <v>7515</v>
      </c>
      <c r="I16" s="4">
        <f t="shared" si="3"/>
        <v>185</v>
      </c>
      <c r="J16" s="4">
        <v>3736</v>
      </c>
      <c r="K16" s="4">
        <v>60</v>
      </c>
      <c r="L16" s="4">
        <v>3779</v>
      </c>
      <c r="M16" s="4">
        <v>125</v>
      </c>
      <c r="N16" s="4">
        <f t="shared" si="4"/>
        <v>7545</v>
      </c>
      <c r="O16" s="4">
        <f t="shared" si="4"/>
        <v>176</v>
      </c>
      <c r="P16" s="4">
        <v>3738</v>
      </c>
      <c r="Q16" s="4">
        <v>58</v>
      </c>
      <c r="R16" s="4">
        <v>3807</v>
      </c>
      <c r="S16" s="4">
        <v>118</v>
      </c>
      <c r="T16" s="4">
        <f t="shared" si="5"/>
        <v>-213</v>
      </c>
      <c r="U16" s="4">
        <f t="shared" si="5"/>
        <v>22</v>
      </c>
      <c r="V16" s="4">
        <f t="shared" si="6"/>
        <v>-107</v>
      </c>
      <c r="W16" s="4">
        <f t="shared" si="6"/>
        <v>6</v>
      </c>
      <c r="X16" s="4">
        <f t="shared" si="6"/>
        <v>-106</v>
      </c>
      <c r="Y16" s="4">
        <f t="shared" si="6"/>
        <v>16</v>
      </c>
      <c r="Z16" s="4">
        <f t="shared" si="7"/>
        <v>-243</v>
      </c>
      <c r="AA16" s="4">
        <f t="shared" si="7"/>
        <v>31</v>
      </c>
      <c r="AB16" s="4">
        <f t="shared" si="7"/>
        <v>-109</v>
      </c>
      <c r="AC16" s="4">
        <f t="shared" si="7"/>
        <v>8</v>
      </c>
      <c r="AD16" s="4">
        <f t="shared" si="7"/>
        <v>-134</v>
      </c>
      <c r="AE16" s="4">
        <f t="shared" si="7"/>
        <v>23</v>
      </c>
    </row>
    <row r="17" spans="1:31" s="1" customFormat="1" ht="18" customHeight="1" x14ac:dyDescent="0.15">
      <c r="A17" s="4" t="s">
        <v>9</v>
      </c>
      <c r="B17" s="4">
        <f t="shared" si="2"/>
        <v>8489</v>
      </c>
      <c r="C17" s="4">
        <f t="shared" si="2"/>
        <v>167</v>
      </c>
      <c r="D17" s="4">
        <v>4133</v>
      </c>
      <c r="E17" s="4">
        <v>53</v>
      </c>
      <c r="F17" s="4">
        <v>4356</v>
      </c>
      <c r="G17" s="4">
        <v>114</v>
      </c>
      <c r="H17" s="4">
        <f t="shared" si="3"/>
        <v>8692</v>
      </c>
      <c r="I17" s="4">
        <f t="shared" si="3"/>
        <v>178</v>
      </c>
      <c r="J17" s="4">
        <v>4239</v>
      </c>
      <c r="K17" s="4">
        <v>48</v>
      </c>
      <c r="L17" s="4">
        <v>4453</v>
      </c>
      <c r="M17" s="4">
        <v>130</v>
      </c>
      <c r="N17" s="4">
        <f t="shared" si="4"/>
        <v>8735</v>
      </c>
      <c r="O17" s="4">
        <f t="shared" si="4"/>
        <v>180</v>
      </c>
      <c r="P17" s="4">
        <v>4250</v>
      </c>
      <c r="Q17" s="4">
        <v>50</v>
      </c>
      <c r="R17" s="4">
        <v>4485</v>
      </c>
      <c r="S17" s="4">
        <v>130</v>
      </c>
      <c r="T17" s="4">
        <f t="shared" si="5"/>
        <v>-203</v>
      </c>
      <c r="U17" s="4">
        <f t="shared" si="5"/>
        <v>-11</v>
      </c>
      <c r="V17" s="4">
        <f t="shared" si="6"/>
        <v>-106</v>
      </c>
      <c r="W17" s="4">
        <f t="shared" si="6"/>
        <v>5</v>
      </c>
      <c r="X17" s="4">
        <f t="shared" si="6"/>
        <v>-97</v>
      </c>
      <c r="Y17" s="4">
        <f t="shared" si="6"/>
        <v>-16</v>
      </c>
      <c r="Z17" s="4">
        <f t="shared" si="7"/>
        <v>-246</v>
      </c>
      <c r="AA17" s="4">
        <f t="shared" si="7"/>
        <v>-13</v>
      </c>
      <c r="AB17" s="4">
        <f t="shared" si="7"/>
        <v>-117</v>
      </c>
      <c r="AC17" s="4">
        <f t="shared" si="7"/>
        <v>3</v>
      </c>
      <c r="AD17" s="4">
        <f t="shared" si="7"/>
        <v>-129</v>
      </c>
      <c r="AE17" s="4">
        <f t="shared" si="7"/>
        <v>-16</v>
      </c>
    </row>
    <row r="18" spans="1:31" s="1" customFormat="1" ht="18" customHeight="1" x14ac:dyDescent="0.15">
      <c r="A18" s="4" t="s">
        <v>10</v>
      </c>
      <c r="B18" s="4">
        <f t="shared" si="2"/>
        <v>9794</v>
      </c>
      <c r="C18" s="4">
        <f t="shared" si="2"/>
        <v>155</v>
      </c>
      <c r="D18" s="4">
        <v>4865</v>
      </c>
      <c r="E18" s="4">
        <v>53</v>
      </c>
      <c r="F18" s="4">
        <v>4929</v>
      </c>
      <c r="G18" s="4">
        <v>102</v>
      </c>
      <c r="H18" s="4">
        <f t="shared" si="3"/>
        <v>10105</v>
      </c>
      <c r="I18" s="4">
        <f t="shared" si="3"/>
        <v>134</v>
      </c>
      <c r="J18" s="4">
        <v>5049</v>
      </c>
      <c r="K18" s="4">
        <v>53</v>
      </c>
      <c r="L18" s="4">
        <v>5056</v>
      </c>
      <c r="M18" s="4">
        <v>81</v>
      </c>
      <c r="N18" s="4">
        <f t="shared" si="4"/>
        <v>10130</v>
      </c>
      <c r="O18" s="4">
        <f t="shared" si="4"/>
        <v>133</v>
      </c>
      <c r="P18" s="4">
        <v>5071</v>
      </c>
      <c r="Q18" s="4">
        <v>52</v>
      </c>
      <c r="R18" s="4">
        <v>5059</v>
      </c>
      <c r="S18" s="4">
        <v>81</v>
      </c>
      <c r="T18" s="4">
        <f t="shared" si="5"/>
        <v>-311</v>
      </c>
      <c r="U18" s="4">
        <f t="shared" si="5"/>
        <v>21</v>
      </c>
      <c r="V18" s="4">
        <f t="shared" si="6"/>
        <v>-184</v>
      </c>
      <c r="W18" s="4">
        <f t="shared" si="6"/>
        <v>0</v>
      </c>
      <c r="X18" s="4">
        <f t="shared" si="6"/>
        <v>-127</v>
      </c>
      <c r="Y18" s="4">
        <f t="shared" si="6"/>
        <v>21</v>
      </c>
      <c r="Z18" s="4">
        <f t="shared" si="7"/>
        <v>-336</v>
      </c>
      <c r="AA18" s="4">
        <f t="shared" si="7"/>
        <v>22</v>
      </c>
      <c r="AB18" s="4">
        <f t="shared" si="7"/>
        <v>-206</v>
      </c>
      <c r="AC18" s="4">
        <f t="shared" si="7"/>
        <v>1</v>
      </c>
      <c r="AD18" s="4">
        <f t="shared" si="7"/>
        <v>-130</v>
      </c>
      <c r="AE18" s="4">
        <f t="shared" si="7"/>
        <v>21</v>
      </c>
    </row>
    <row r="19" spans="1:31" s="1" customFormat="1" ht="18" customHeight="1" x14ac:dyDescent="0.15">
      <c r="A19" s="4" t="s">
        <v>11</v>
      </c>
      <c r="B19" s="4">
        <f t="shared" si="2"/>
        <v>11063</v>
      </c>
      <c r="C19" s="4">
        <f t="shared" si="2"/>
        <v>125</v>
      </c>
      <c r="D19" s="4">
        <v>5520</v>
      </c>
      <c r="E19" s="4">
        <v>30</v>
      </c>
      <c r="F19" s="4">
        <v>5543</v>
      </c>
      <c r="G19" s="4">
        <v>95</v>
      </c>
      <c r="H19" s="4">
        <f t="shared" si="3"/>
        <v>10909</v>
      </c>
      <c r="I19" s="4">
        <f t="shared" si="3"/>
        <v>122</v>
      </c>
      <c r="J19" s="4">
        <v>5445</v>
      </c>
      <c r="K19" s="4">
        <v>25</v>
      </c>
      <c r="L19" s="4">
        <v>5464</v>
      </c>
      <c r="M19" s="4">
        <v>97</v>
      </c>
      <c r="N19" s="4">
        <f t="shared" si="4"/>
        <v>10914</v>
      </c>
      <c r="O19" s="4">
        <f t="shared" si="4"/>
        <v>126</v>
      </c>
      <c r="P19" s="4">
        <v>5458</v>
      </c>
      <c r="Q19" s="4">
        <v>28</v>
      </c>
      <c r="R19" s="4">
        <v>5456</v>
      </c>
      <c r="S19" s="4">
        <v>98</v>
      </c>
      <c r="T19" s="4">
        <f t="shared" si="5"/>
        <v>154</v>
      </c>
      <c r="U19" s="4">
        <f t="shared" si="5"/>
        <v>3</v>
      </c>
      <c r="V19" s="4">
        <f t="shared" si="6"/>
        <v>75</v>
      </c>
      <c r="W19" s="4">
        <f t="shared" si="6"/>
        <v>5</v>
      </c>
      <c r="X19" s="4">
        <f t="shared" si="6"/>
        <v>79</v>
      </c>
      <c r="Y19" s="4">
        <f t="shared" si="6"/>
        <v>-2</v>
      </c>
      <c r="Z19" s="4">
        <f t="shared" si="7"/>
        <v>149</v>
      </c>
      <c r="AA19" s="4">
        <f t="shared" si="7"/>
        <v>-1</v>
      </c>
      <c r="AB19" s="4">
        <f t="shared" si="7"/>
        <v>62</v>
      </c>
      <c r="AC19" s="4">
        <f t="shared" si="7"/>
        <v>2</v>
      </c>
      <c r="AD19" s="4">
        <f t="shared" si="7"/>
        <v>87</v>
      </c>
      <c r="AE19" s="4">
        <f t="shared" si="7"/>
        <v>-3</v>
      </c>
    </row>
    <row r="20" spans="1:31" s="1" customFormat="1" ht="18" customHeight="1" x14ac:dyDescent="0.15">
      <c r="A20" s="4" t="s">
        <v>12</v>
      </c>
      <c r="B20" s="4">
        <f t="shared" si="2"/>
        <v>9108</v>
      </c>
      <c r="C20" s="4">
        <f t="shared" si="2"/>
        <v>98</v>
      </c>
      <c r="D20" s="4">
        <v>4464</v>
      </c>
      <c r="E20" s="4">
        <v>16</v>
      </c>
      <c r="F20" s="4">
        <v>4644</v>
      </c>
      <c r="G20" s="4">
        <v>82</v>
      </c>
      <c r="H20" s="4">
        <f t="shared" si="3"/>
        <v>8925</v>
      </c>
      <c r="I20" s="4">
        <f t="shared" si="3"/>
        <v>82</v>
      </c>
      <c r="J20" s="4">
        <v>4371</v>
      </c>
      <c r="K20" s="4">
        <v>15</v>
      </c>
      <c r="L20" s="4">
        <v>4554</v>
      </c>
      <c r="M20" s="4">
        <v>67</v>
      </c>
      <c r="N20" s="4">
        <f t="shared" si="4"/>
        <v>8957</v>
      </c>
      <c r="O20" s="4">
        <f t="shared" si="4"/>
        <v>80</v>
      </c>
      <c r="P20" s="4">
        <v>4368</v>
      </c>
      <c r="Q20" s="4">
        <v>14</v>
      </c>
      <c r="R20" s="4">
        <v>4589</v>
      </c>
      <c r="S20" s="4">
        <v>66</v>
      </c>
      <c r="T20" s="4">
        <f t="shared" si="5"/>
        <v>183</v>
      </c>
      <c r="U20" s="4">
        <f t="shared" si="5"/>
        <v>16</v>
      </c>
      <c r="V20" s="4">
        <f t="shared" si="6"/>
        <v>93</v>
      </c>
      <c r="W20" s="4">
        <f t="shared" si="6"/>
        <v>1</v>
      </c>
      <c r="X20" s="4">
        <f t="shared" si="6"/>
        <v>90</v>
      </c>
      <c r="Y20" s="4">
        <f t="shared" si="6"/>
        <v>15</v>
      </c>
      <c r="Z20" s="4">
        <f t="shared" si="7"/>
        <v>151</v>
      </c>
      <c r="AA20" s="4">
        <f t="shared" si="7"/>
        <v>18</v>
      </c>
      <c r="AB20" s="4">
        <f t="shared" si="7"/>
        <v>96</v>
      </c>
      <c r="AC20" s="4">
        <f t="shared" si="7"/>
        <v>2</v>
      </c>
      <c r="AD20" s="4">
        <f t="shared" si="7"/>
        <v>55</v>
      </c>
      <c r="AE20" s="4">
        <f t="shared" si="7"/>
        <v>16</v>
      </c>
    </row>
    <row r="21" spans="1:31" s="1" customFormat="1" ht="18" customHeight="1" x14ac:dyDescent="0.15">
      <c r="A21" s="4" t="s">
        <v>13</v>
      </c>
      <c r="B21" s="4">
        <f t="shared" si="2"/>
        <v>8553</v>
      </c>
      <c r="C21" s="4">
        <f t="shared" si="2"/>
        <v>60</v>
      </c>
      <c r="D21" s="4">
        <v>4119</v>
      </c>
      <c r="E21" s="4">
        <v>24</v>
      </c>
      <c r="F21" s="4">
        <v>4434</v>
      </c>
      <c r="G21" s="4">
        <v>36</v>
      </c>
      <c r="H21" s="4">
        <f t="shared" si="3"/>
        <v>8455</v>
      </c>
      <c r="I21" s="4">
        <f t="shared" si="3"/>
        <v>66</v>
      </c>
      <c r="J21" s="4">
        <v>4059</v>
      </c>
      <c r="K21" s="4">
        <v>25</v>
      </c>
      <c r="L21" s="4">
        <v>4396</v>
      </c>
      <c r="M21" s="4">
        <v>41</v>
      </c>
      <c r="N21" s="4">
        <f t="shared" si="4"/>
        <v>8495</v>
      </c>
      <c r="O21" s="4">
        <f t="shared" si="4"/>
        <v>66</v>
      </c>
      <c r="P21" s="4">
        <v>4080</v>
      </c>
      <c r="Q21" s="4">
        <v>26</v>
      </c>
      <c r="R21" s="4">
        <v>4415</v>
      </c>
      <c r="S21" s="4">
        <v>40</v>
      </c>
      <c r="T21" s="4">
        <f t="shared" si="5"/>
        <v>98</v>
      </c>
      <c r="U21" s="4">
        <f t="shared" si="5"/>
        <v>-6</v>
      </c>
      <c r="V21" s="4">
        <f t="shared" si="6"/>
        <v>60</v>
      </c>
      <c r="W21" s="4">
        <f t="shared" si="6"/>
        <v>-1</v>
      </c>
      <c r="X21" s="4">
        <f t="shared" si="6"/>
        <v>38</v>
      </c>
      <c r="Y21" s="4">
        <f t="shared" si="6"/>
        <v>-5</v>
      </c>
      <c r="Z21" s="4">
        <f t="shared" si="7"/>
        <v>58</v>
      </c>
      <c r="AA21" s="4">
        <f t="shared" si="7"/>
        <v>-6</v>
      </c>
      <c r="AB21" s="4">
        <f t="shared" si="7"/>
        <v>39</v>
      </c>
      <c r="AC21" s="4">
        <f t="shared" si="7"/>
        <v>-2</v>
      </c>
      <c r="AD21" s="4">
        <f t="shared" si="7"/>
        <v>19</v>
      </c>
      <c r="AE21" s="4">
        <f t="shared" si="7"/>
        <v>-4</v>
      </c>
    </row>
    <row r="22" spans="1:31" s="1" customFormat="1" ht="18" customHeight="1" x14ac:dyDescent="0.15">
      <c r="A22" s="4" t="s">
        <v>14</v>
      </c>
      <c r="B22" s="4">
        <f t="shared" si="2"/>
        <v>8785</v>
      </c>
      <c r="C22" s="4">
        <f t="shared" si="2"/>
        <v>68</v>
      </c>
      <c r="D22" s="4">
        <v>4280</v>
      </c>
      <c r="E22" s="4">
        <v>23</v>
      </c>
      <c r="F22" s="4">
        <v>4505</v>
      </c>
      <c r="G22" s="4">
        <v>45</v>
      </c>
      <c r="H22" s="4">
        <f t="shared" si="3"/>
        <v>8902</v>
      </c>
      <c r="I22" s="4">
        <f t="shared" si="3"/>
        <v>77</v>
      </c>
      <c r="J22" s="4">
        <v>4337</v>
      </c>
      <c r="K22" s="4">
        <v>28</v>
      </c>
      <c r="L22" s="4">
        <v>4565</v>
      </c>
      <c r="M22" s="4">
        <v>49</v>
      </c>
      <c r="N22" s="4">
        <f t="shared" si="4"/>
        <v>8946</v>
      </c>
      <c r="O22" s="4">
        <f t="shared" si="4"/>
        <v>77</v>
      </c>
      <c r="P22" s="4">
        <v>4374</v>
      </c>
      <c r="Q22" s="4">
        <v>27</v>
      </c>
      <c r="R22" s="4">
        <v>4572</v>
      </c>
      <c r="S22" s="4">
        <v>50</v>
      </c>
      <c r="T22" s="4">
        <f t="shared" si="5"/>
        <v>-117</v>
      </c>
      <c r="U22" s="4">
        <f t="shared" si="5"/>
        <v>-9</v>
      </c>
      <c r="V22" s="4">
        <f t="shared" si="6"/>
        <v>-57</v>
      </c>
      <c r="W22" s="4">
        <f t="shared" si="6"/>
        <v>-5</v>
      </c>
      <c r="X22" s="4">
        <f t="shared" si="6"/>
        <v>-60</v>
      </c>
      <c r="Y22" s="4">
        <f t="shared" si="6"/>
        <v>-4</v>
      </c>
      <c r="Z22" s="4">
        <f t="shared" si="7"/>
        <v>-161</v>
      </c>
      <c r="AA22" s="4">
        <f t="shared" si="7"/>
        <v>-9</v>
      </c>
      <c r="AB22" s="4">
        <f t="shared" si="7"/>
        <v>-94</v>
      </c>
      <c r="AC22" s="4">
        <f t="shared" si="7"/>
        <v>-4</v>
      </c>
      <c r="AD22" s="4">
        <f t="shared" si="7"/>
        <v>-67</v>
      </c>
      <c r="AE22" s="4">
        <f t="shared" si="7"/>
        <v>-5</v>
      </c>
    </row>
    <row r="23" spans="1:31" s="1" customFormat="1" ht="18" customHeight="1" x14ac:dyDescent="0.15">
      <c r="A23" s="4" t="s">
        <v>15</v>
      </c>
      <c r="B23" s="4">
        <f t="shared" si="2"/>
        <v>9728</v>
      </c>
      <c r="C23" s="4">
        <f t="shared" si="2"/>
        <v>69</v>
      </c>
      <c r="D23" s="4">
        <v>4637</v>
      </c>
      <c r="E23" s="4">
        <v>32</v>
      </c>
      <c r="F23" s="4">
        <v>5091</v>
      </c>
      <c r="G23" s="4">
        <v>37</v>
      </c>
      <c r="H23" s="4">
        <f t="shared" si="3"/>
        <v>10078</v>
      </c>
      <c r="I23" s="4">
        <f t="shared" si="3"/>
        <v>62</v>
      </c>
      <c r="J23" s="4">
        <v>4723</v>
      </c>
      <c r="K23" s="4">
        <v>31</v>
      </c>
      <c r="L23" s="4">
        <v>5355</v>
      </c>
      <c r="M23" s="4">
        <v>31</v>
      </c>
      <c r="N23" s="4">
        <f t="shared" si="4"/>
        <v>10168</v>
      </c>
      <c r="O23" s="4">
        <f t="shared" si="4"/>
        <v>61</v>
      </c>
      <c r="P23" s="4">
        <v>4776</v>
      </c>
      <c r="Q23" s="4">
        <v>30</v>
      </c>
      <c r="R23" s="4">
        <v>5392</v>
      </c>
      <c r="S23" s="4">
        <v>31</v>
      </c>
      <c r="T23" s="4">
        <f t="shared" si="5"/>
        <v>-350</v>
      </c>
      <c r="U23" s="4">
        <f t="shared" si="5"/>
        <v>7</v>
      </c>
      <c r="V23" s="4">
        <f t="shared" si="6"/>
        <v>-86</v>
      </c>
      <c r="W23" s="4">
        <f t="shared" si="6"/>
        <v>1</v>
      </c>
      <c r="X23" s="4">
        <f t="shared" si="6"/>
        <v>-264</v>
      </c>
      <c r="Y23" s="4">
        <f t="shared" si="6"/>
        <v>6</v>
      </c>
      <c r="Z23" s="4">
        <f t="shared" si="7"/>
        <v>-440</v>
      </c>
      <c r="AA23" s="4">
        <f t="shared" si="7"/>
        <v>8</v>
      </c>
      <c r="AB23" s="4">
        <f t="shared" si="7"/>
        <v>-139</v>
      </c>
      <c r="AC23" s="4">
        <f t="shared" si="7"/>
        <v>2</v>
      </c>
      <c r="AD23" s="4">
        <f t="shared" si="7"/>
        <v>-301</v>
      </c>
      <c r="AE23" s="4">
        <f t="shared" si="7"/>
        <v>6</v>
      </c>
    </row>
    <row r="24" spans="1:31" s="1" customFormat="1" ht="18" customHeight="1" x14ac:dyDescent="0.15">
      <c r="A24" s="4" t="s">
        <v>16</v>
      </c>
      <c r="B24" s="4">
        <f t="shared" si="2"/>
        <v>10851</v>
      </c>
      <c r="C24" s="4">
        <f t="shared" si="2"/>
        <v>71</v>
      </c>
      <c r="D24" s="4">
        <v>5007</v>
      </c>
      <c r="E24" s="4">
        <v>28</v>
      </c>
      <c r="F24" s="4">
        <v>5844</v>
      </c>
      <c r="G24" s="4">
        <v>43</v>
      </c>
      <c r="H24" s="4">
        <f t="shared" si="3"/>
        <v>10260</v>
      </c>
      <c r="I24" s="4">
        <f t="shared" si="3"/>
        <v>71</v>
      </c>
      <c r="J24" s="4">
        <v>4751</v>
      </c>
      <c r="K24" s="4">
        <v>25</v>
      </c>
      <c r="L24" s="4">
        <v>5509</v>
      </c>
      <c r="M24" s="4">
        <v>46</v>
      </c>
      <c r="N24" s="4">
        <f t="shared" si="4"/>
        <v>10383</v>
      </c>
      <c r="O24" s="4">
        <f t="shared" si="4"/>
        <v>71</v>
      </c>
      <c r="P24" s="4">
        <v>4834</v>
      </c>
      <c r="Q24" s="4">
        <v>25</v>
      </c>
      <c r="R24" s="4">
        <v>5549</v>
      </c>
      <c r="S24" s="4">
        <v>46</v>
      </c>
      <c r="T24" s="4">
        <f t="shared" si="5"/>
        <v>591</v>
      </c>
      <c r="U24" s="4">
        <f t="shared" si="5"/>
        <v>0</v>
      </c>
      <c r="V24" s="4">
        <f t="shared" si="6"/>
        <v>256</v>
      </c>
      <c r="W24" s="4">
        <f t="shared" si="6"/>
        <v>3</v>
      </c>
      <c r="X24" s="4">
        <f t="shared" si="6"/>
        <v>335</v>
      </c>
      <c r="Y24" s="4">
        <f t="shared" si="6"/>
        <v>-3</v>
      </c>
      <c r="Z24" s="4">
        <f t="shared" si="7"/>
        <v>468</v>
      </c>
      <c r="AA24" s="4">
        <f t="shared" si="7"/>
        <v>0</v>
      </c>
      <c r="AB24" s="4">
        <f t="shared" si="7"/>
        <v>173</v>
      </c>
      <c r="AC24" s="4">
        <f t="shared" si="7"/>
        <v>3</v>
      </c>
      <c r="AD24" s="4">
        <f t="shared" si="7"/>
        <v>295</v>
      </c>
      <c r="AE24" s="4">
        <f t="shared" si="7"/>
        <v>-3</v>
      </c>
    </row>
    <row r="25" spans="1:31" s="1" customFormat="1" ht="18" customHeight="1" x14ac:dyDescent="0.15">
      <c r="A25" s="4" t="s">
        <v>17</v>
      </c>
      <c r="B25" s="4">
        <f t="shared" si="2"/>
        <v>8145</v>
      </c>
      <c r="C25" s="4">
        <f t="shared" si="2"/>
        <v>46</v>
      </c>
      <c r="D25" s="4">
        <v>3628</v>
      </c>
      <c r="E25" s="4">
        <v>22</v>
      </c>
      <c r="F25" s="4">
        <v>4517</v>
      </c>
      <c r="G25" s="4">
        <v>24</v>
      </c>
      <c r="H25" s="4">
        <f t="shared" si="3"/>
        <v>8016</v>
      </c>
      <c r="I25" s="4">
        <f t="shared" si="3"/>
        <v>42</v>
      </c>
      <c r="J25" s="4">
        <v>3492</v>
      </c>
      <c r="K25" s="4">
        <v>21</v>
      </c>
      <c r="L25" s="4">
        <v>4524</v>
      </c>
      <c r="M25" s="4">
        <v>21</v>
      </c>
      <c r="N25" s="4">
        <f t="shared" si="4"/>
        <v>8161</v>
      </c>
      <c r="O25" s="4">
        <f t="shared" si="4"/>
        <v>41</v>
      </c>
      <c r="P25" s="4">
        <v>3586</v>
      </c>
      <c r="Q25" s="4">
        <v>20</v>
      </c>
      <c r="R25" s="4">
        <v>4575</v>
      </c>
      <c r="S25" s="4">
        <v>21</v>
      </c>
      <c r="T25" s="4">
        <f t="shared" si="5"/>
        <v>129</v>
      </c>
      <c r="U25" s="4">
        <f t="shared" si="5"/>
        <v>4</v>
      </c>
      <c r="V25" s="4">
        <f t="shared" si="5"/>
        <v>136</v>
      </c>
      <c r="W25" s="4">
        <f t="shared" si="5"/>
        <v>1</v>
      </c>
      <c r="X25" s="4">
        <f t="shared" si="5"/>
        <v>-7</v>
      </c>
      <c r="Y25" s="4">
        <f t="shared" si="5"/>
        <v>3</v>
      </c>
      <c r="Z25" s="4">
        <f t="shared" si="7"/>
        <v>-16</v>
      </c>
      <c r="AA25" s="4">
        <f t="shared" si="7"/>
        <v>5</v>
      </c>
      <c r="AB25" s="4">
        <f t="shared" si="7"/>
        <v>42</v>
      </c>
      <c r="AC25" s="4">
        <f t="shared" si="7"/>
        <v>2</v>
      </c>
      <c r="AD25" s="4">
        <f t="shared" si="7"/>
        <v>-58</v>
      </c>
      <c r="AE25" s="4">
        <f t="shared" si="7"/>
        <v>3</v>
      </c>
    </row>
    <row r="26" spans="1:31" s="1" customFormat="1" ht="18" customHeight="1" x14ac:dyDescent="0.15">
      <c r="A26" s="4" t="s">
        <v>18</v>
      </c>
      <c r="B26" s="4">
        <f t="shared" si="2"/>
        <v>6459</v>
      </c>
      <c r="C26" s="4">
        <f t="shared" si="2"/>
        <v>20</v>
      </c>
      <c r="D26" s="4">
        <v>2603</v>
      </c>
      <c r="E26" s="4">
        <v>8</v>
      </c>
      <c r="F26" s="4">
        <v>3856</v>
      </c>
      <c r="G26" s="4">
        <v>12</v>
      </c>
      <c r="H26" s="4">
        <f t="shared" si="3"/>
        <v>6202</v>
      </c>
      <c r="I26" s="4">
        <f t="shared" si="3"/>
        <v>23</v>
      </c>
      <c r="J26" s="4">
        <v>2463</v>
      </c>
      <c r="K26" s="4">
        <v>8</v>
      </c>
      <c r="L26" s="4">
        <v>3739</v>
      </c>
      <c r="M26" s="4">
        <v>15</v>
      </c>
      <c r="N26" s="4">
        <f t="shared" si="4"/>
        <v>6417</v>
      </c>
      <c r="O26" s="4">
        <f t="shared" si="4"/>
        <v>25</v>
      </c>
      <c r="P26" s="4">
        <v>2578</v>
      </c>
      <c r="Q26" s="4">
        <v>10</v>
      </c>
      <c r="R26" s="4">
        <v>3839</v>
      </c>
      <c r="S26" s="4">
        <v>15</v>
      </c>
      <c r="T26" s="4">
        <f t="shared" si="5"/>
        <v>257</v>
      </c>
      <c r="U26" s="4">
        <f t="shared" si="5"/>
        <v>-3</v>
      </c>
      <c r="V26" s="4">
        <f t="shared" si="5"/>
        <v>140</v>
      </c>
      <c r="W26" s="4">
        <f t="shared" si="5"/>
        <v>0</v>
      </c>
      <c r="X26" s="4">
        <f t="shared" si="5"/>
        <v>117</v>
      </c>
      <c r="Y26" s="4">
        <f t="shared" si="5"/>
        <v>-3</v>
      </c>
      <c r="Z26" s="4">
        <f t="shared" si="7"/>
        <v>42</v>
      </c>
      <c r="AA26" s="4">
        <f t="shared" si="7"/>
        <v>-5</v>
      </c>
      <c r="AB26" s="4">
        <f t="shared" si="7"/>
        <v>25</v>
      </c>
      <c r="AC26" s="4">
        <f t="shared" si="7"/>
        <v>-2</v>
      </c>
      <c r="AD26" s="4">
        <f t="shared" si="7"/>
        <v>17</v>
      </c>
      <c r="AE26" s="4">
        <f t="shared" si="7"/>
        <v>-3</v>
      </c>
    </row>
    <row r="27" spans="1:31" s="1" customFormat="1" ht="18" customHeight="1" x14ac:dyDescent="0.15">
      <c r="A27" s="4" t="s">
        <v>19</v>
      </c>
      <c r="B27" s="4">
        <f t="shared" si="2"/>
        <v>4891</v>
      </c>
      <c r="C27" s="4">
        <f t="shared" si="2"/>
        <v>20</v>
      </c>
      <c r="D27" s="4">
        <v>1728</v>
      </c>
      <c r="E27" s="4">
        <v>11</v>
      </c>
      <c r="F27" s="4">
        <v>3163</v>
      </c>
      <c r="G27" s="4">
        <v>9</v>
      </c>
      <c r="H27" s="4">
        <f t="shared" si="3"/>
        <v>4536</v>
      </c>
      <c r="I27" s="4">
        <f t="shared" si="3"/>
        <v>13</v>
      </c>
      <c r="J27" s="4">
        <v>1561</v>
      </c>
      <c r="K27" s="4">
        <v>10</v>
      </c>
      <c r="L27" s="4">
        <v>2975</v>
      </c>
      <c r="M27" s="4">
        <v>3</v>
      </c>
      <c r="N27" s="4">
        <f t="shared" si="4"/>
        <v>4839</v>
      </c>
      <c r="O27" s="4">
        <f t="shared" si="4"/>
        <v>13</v>
      </c>
      <c r="P27" s="4">
        <v>1691</v>
      </c>
      <c r="Q27" s="4">
        <v>10</v>
      </c>
      <c r="R27" s="4">
        <v>3148</v>
      </c>
      <c r="S27" s="4">
        <v>3</v>
      </c>
      <c r="T27" s="4">
        <f t="shared" si="5"/>
        <v>355</v>
      </c>
      <c r="U27" s="4">
        <f t="shared" si="5"/>
        <v>7</v>
      </c>
      <c r="V27" s="4">
        <f t="shared" si="5"/>
        <v>167</v>
      </c>
      <c r="W27" s="4">
        <f t="shared" si="5"/>
        <v>1</v>
      </c>
      <c r="X27" s="4">
        <f t="shared" si="5"/>
        <v>188</v>
      </c>
      <c r="Y27" s="4">
        <f t="shared" si="5"/>
        <v>6</v>
      </c>
      <c r="Z27" s="4">
        <f t="shared" si="7"/>
        <v>52</v>
      </c>
      <c r="AA27" s="4">
        <f t="shared" si="7"/>
        <v>7</v>
      </c>
      <c r="AB27" s="4">
        <f t="shared" si="7"/>
        <v>37</v>
      </c>
      <c r="AC27" s="4">
        <f t="shared" si="7"/>
        <v>1</v>
      </c>
      <c r="AD27" s="4">
        <f t="shared" si="7"/>
        <v>15</v>
      </c>
      <c r="AE27" s="4">
        <f t="shared" si="7"/>
        <v>6</v>
      </c>
    </row>
    <row r="28" spans="1:31" s="1" customFormat="1" ht="18" customHeight="1" x14ac:dyDescent="0.15">
      <c r="A28" s="4" t="s">
        <v>20</v>
      </c>
      <c r="B28" s="4">
        <f t="shared" si="2"/>
        <v>2977</v>
      </c>
      <c r="C28" s="4">
        <f t="shared" si="2"/>
        <v>6</v>
      </c>
      <c r="D28" s="4">
        <v>840</v>
      </c>
      <c r="E28" s="4">
        <v>1</v>
      </c>
      <c r="F28" s="4">
        <v>2137</v>
      </c>
      <c r="G28" s="4">
        <v>5</v>
      </c>
      <c r="H28" s="4">
        <f t="shared" si="3"/>
        <v>2657</v>
      </c>
      <c r="I28" s="4">
        <f t="shared" si="3"/>
        <v>7</v>
      </c>
      <c r="J28" s="4">
        <v>717</v>
      </c>
      <c r="K28" s="4">
        <v>0</v>
      </c>
      <c r="L28" s="4">
        <v>1940</v>
      </c>
      <c r="M28" s="4">
        <v>7</v>
      </c>
      <c r="N28" s="4">
        <f t="shared" si="4"/>
        <v>2945</v>
      </c>
      <c r="O28" s="4">
        <f t="shared" si="4"/>
        <v>8</v>
      </c>
      <c r="P28" s="4">
        <v>802</v>
      </c>
      <c r="Q28" s="4">
        <v>0</v>
      </c>
      <c r="R28" s="4">
        <v>2143</v>
      </c>
      <c r="S28" s="4">
        <v>8</v>
      </c>
      <c r="T28" s="4">
        <f t="shared" si="5"/>
        <v>320</v>
      </c>
      <c r="U28" s="4">
        <f t="shared" si="5"/>
        <v>-1</v>
      </c>
      <c r="V28" s="4">
        <f t="shared" si="5"/>
        <v>123</v>
      </c>
      <c r="W28" s="4">
        <f t="shared" si="5"/>
        <v>1</v>
      </c>
      <c r="X28" s="4">
        <f t="shared" si="5"/>
        <v>197</v>
      </c>
      <c r="Y28" s="4">
        <f t="shared" si="5"/>
        <v>-2</v>
      </c>
      <c r="Z28" s="4">
        <f t="shared" si="7"/>
        <v>32</v>
      </c>
      <c r="AA28" s="4">
        <f t="shared" si="7"/>
        <v>-2</v>
      </c>
      <c r="AB28" s="4">
        <f t="shared" si="7"/>
        <v>38</v>
      </c>
      <c r="AC28" s="4">
        <f t="shared" si="7"/>
        <v>1</v>
      </c>
      <c r="AD28" s="4">
        <f t="shared" si="7"/>
        <v>-6</v>
      </c>
      <c r="AE28" s="4">
        <f t="shared" si="7"/>
        <v>-3</v>
      </c>
    </row>
    <row r="29" spans="1:31" s="1" customFormat="1" ht="18" customHeight="1" x14ac:dyDescent="0.15">
      <c r="A29" s="4" t="s">
        <v>21</v>
      </c>
      <c r="B29" s="4">
        <f t="shared" si="2"/>
        <v>1088</v>
      </c>
      <c r="C29" s="4">
        <f t="shared" si="2"/>
        <v>1</v>
      </c>
      <c r="D29" s="4">
        <v>239</v>
      </c>
      <c r="E29" s="4">
        <v>1</v>
      </c>
      <c r="F29" s="4">
        <v>849</v>
      </c>
      <c r="G29" s="4">
        <v>0</v>
      </c>
      <c r="H29" s="4">
        <f t="shared" si="3"/>
        <v>785</v>
      </c>
      <c r="I29" s="4">
        <f t="shared" si="3"/>
        <v>0</v>
      </c>
      <c r="J29" s="4">
        <v>162</v>
      </c>
      <c r="K29" s="4">
        <v>1</v>
      </c>
      <c r="L29" s="4">
        <v>623</v>
      </c>
      <c r="M29" s="4">
        <v>-1</v>
      </c>
      <c r="N29" s="4">
        <f t="shared" si="4"/>
        <v>943</v>
      </c>
      <c r="O29" s="4">
        <f t="shared" si="4"/>
        <v>0</v>
      </c>
      <c r="P29" s="4">
        <v>199</v>
      </c>
      <c r="Q29" s="4">
        <v>1</v>
      </c>
      <c r="R29" s="4">
        <v>744</v>
      </c>
      <c r="S29" s="4">
        <v>-1</v>
      </c>
      <c r="T29" s="4">
        <f t="shared" si="5"/>
        <v>303</v>
      </c>
      <c r="U29" s="4">
        <f t="shared" si="5"/>
        <v>1</v>
      </c>
      <c r="V29" s="4">
        <f t="shared" si="5"/>
        <v>77</v>
      </c>
      <c r="W29" s="4">
        <f t="shared" si="5"/>
        <v>0</v>
      </c>
      <c r="X29" s="4">
        <f t="shared" si="5"/>
        <v>226</v>
      </c>
      <c r="Y29" s="4">
        <f t="shared" si="5"/>
        <v>1</v>
      </c>
      <c r="Z29" s="4">
        <f t="shared" si="7"/>
        <v>145</v>
      </c>
      <c r="AA29" s="4">
        <f t="shared" si="7"/>
        <v>1</v>
      </c>
      <c r="AB29" s="4">
        <f t="shared" si="7"/>
        <v>40</v>
      </c>
      <c r="AC29" s="4">
        <f t="shared" si="7"/>
        <v>0</v>
      </c>
      <c r="AD29" s="4">
        <f t="shared" si="7"/>
        <v>105</v>
      </c>
      <c r="AE29" s="4">
        <f t="shared" si="7"/>
        <v>1</v>
      </c>
    </row>
    <row r="30" spans="1:31" s="1" customFormat="1" ht="18" customHeight="1" x14ac:dyDescent="0.15">
      <c r="A30" s="4" t="s">
        <v>22</v>
      </c>
      <c r="B30" s="4">
        <f t="shared" si="2"/>
        <v>225</v>
      </c>
      <c r="C30" s="4">
        <f>E30+G30</f>
        <v>0</v>
      </c>
      <c r="D30" s="4">
        <v>23</v>
      </c>
      <c r="E30" s="4">
        <v>0</v>
      </c>
      <c r="F30" s="4">
        <v>202</v>
      </c>
      <c r="G30" s="4">
        <v>0</v>
      </c>
      <c r="H30" s="4">
        <f t="shared" si="3"/>
        <v>156</v>
      </c>
      <c r="I30" s="4">
        <f t="shared" si="3"/>
        <v>0</v>
      </c>
      <c r="J30" s="4">
        <v>17</v>
      </c>
      <c r="K30" s="4">
        <v>0</v>
      </c>
      <c r="L30" s="4">
        <v>139</v>
      </c>
      <c r="M30" s="4">
        <v>0</v>
      </c>
      <c r="N30" s="4">
        <f t="shared" si="4"/>
        <v>196</v>
      </c>
      <c r="O30" s="4">
        <f t="shared" si="4"/>
        <v>0</v>
      </c>
      <c r="P30" s="4">
        <v>24</v>
      </c>
      <c r="Q30" s="4">
        <v>0</v>
      </c>
      <c r="R30" s="4">
        <v>172</v>
      </c>
      <c r="S30" s="4">
        <v>0</v>
      </c>
      <c r="T30" s="4">
        <f t="shared" ref="T30:Y31" si="8">B30-H30</f>
        <v>69</v>
      </c>
      <c r="U30" s="4">
        <f t="shared" si="8"/>
        <v>0</v>
      </c>
      <c r="V30" s="4">
        <f t="shared" si="8"/>
        <v>6</v>
      </c>
      <c r="W30" s="4">
        <f t="shared" si="8"/>
        <v>0</v>
      </c>
      <c r="X30" s="4">
        <f t="shared" si="8"/>
        <v>63</v>
      </c>
      <c r="Y30" s="4">
        <f t="shared" si="8"/>
        <v>0</v>
      </c>
      <c r="Z30" s="4">
        <f t="shared" si="7"/>
        <v>29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30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2108</v>
      </c>
      <c r="C31" s="4">
        <f>E31+G31</f>
        <v>584</v>
      </c>
      <c r="D31" s="4">
        <v>1036</v>
      </c>
      <c r="E31" s="4">
        <v>245</v>
      </c>
      <c r="F31" s="4">
        <v>1072</v>
      </c>
      <c r="G31" s="4">
        <v>339</v>
      </c>
      <c r="H31" s="4">
        <f>J31+L31</f>
        <v>2108</v>
      </c>
      <c r="I31" s="4">
        <f t="shared" ref="I31" si="9">K31+M31</f>
        <v>584</v>
      </c>
      <c r="J31" s="4">
        <v>1036</v>
      </c>
      <c r="K31" s="4">
        <v>245</v>
      </c>
      <c r="L31" s="4">
        <v>1072</v>
      </c>
      <c r="M31" s="4">
        <v>339</v>
      </c>
      <c r="N31" s="4">
        <f t="shared" ref="N31:O31" si="10">P31+R31</f>
        <v>2108</v>
      </c>
      <c r="O31" s="4">
        <f t="shared" si="10"/>
        <v>584</v>
      </c>
      <c r="P31" s="4">
        <v>1036</v>
      </c>
      <c r="Q31" s="4">
        <v>245</v>
      </c>
      <c r="R31" s="4">
        <v>1072</v>
      </c>
      <c r="S31" s="4">
        <v>339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18190</v>
      </c>
      <c r="C33" s="4">
        <f t="shared" ref="C33:AE33" si="12">SUM(C10:C12)</f>
        <v>111</v>
      </c>
      <c r="D33" s="4">
        <f t="shared" si="12"/>
        <v>9254</v>
      </c>
      <c r="E33" s="4">
        <f t="shared" si="12"/>
        <v>56</v>
      </c>
      <c r="F33" s="4">
        <f t="shared" si="12"/>
        <v>8936</v>
      </c>
      <c r="G33" s="4">
        <f t="shared" si="12"/>
        <v>55</v>
      </c>
      <c r="H33" s="4">
        <f t="shared" si="12"/>
        <v>19424</v>
      </c>
      <c r="I33" s="4">
        <f t="shared" si="12"/>
        <v>119</v>
      </c>
      <c r="J33" s="4">
        <f t="shared" si="12"/>
        <v>9886</v>
      </c>
      <c r="K33" s="4">
        <f t="shared" si="12"/>
        <v>59</v>
      </c>
      <c r="L33" s="4">
        <f t="shared" si="12"/>
        <v>9538</v>
      </c>
      <c r="M33" s="4">
        <f t="shared" si="12"/>
        <v>60</v>
      </c>
      <c r="N33" s="4">
        <f t="shared" si="12"/>
        <v>18446</v>
      </c>
      <c r="O33" s="4">
        <f t="shared" si="12"/>
        <v>113</v>
      </c>
      <c r="P33" s="4">
        <f t="shared" si="12"/>
        <v>9353</v>
      </c>
      <c r="Q33" s="4">
        <f t="shared" si="12"/>
        <v>60</v>
      </c>
      <c r="R33" s="4">
        <f t="shared" si="12"/>
        <v>9093</v>
      </c>
      <c r="S33" s="4">
        <f t="shared" si="12"/>
        <v>53</v>
      </c>
      <c r="T33" s="4">
        <f t="shared" si="12"/>
        <v>-1234</v>
      </c>
      <c r="U33" s="4">
        <f t="shared" si="12"/>
        <v>-8</v>
      </c>
      <c r="V33" s="4">
        <f t="shared" si="12"/>
        <v>-632</v>
      </c>
      <c r="W33" s="4">
        <f t="shared" si="12"/>
        <v>-3</v>
      </c>
      <c r="X33" s="4">
        <f t="shared" si="12"/>
        <v>-602</v>
      </c>
      <c r="Y33" s="4">
        <f t="shared" si="12"/>
        <v>-5</v>
      </c>
      <c r="Z33" s="4">
        <f t="shared" si="12"/>
        <v>-256</v>
      </c>
      <c r="AA33" s="4">
        <f t="shared" si="12"/>
        <v>-2</v>
      </c>
      <c r="AB33" s="4">
        <f t="shared" si="12"/>
        <v>-99</v>
      </c>
      <c r="AC33" s="4">
        <f t="shared" si="12"/>
        <v>-4</v>
      </c>
      <c r="AD33" s="4">
        <f t="shared" si="12"/>
        <v>-157</v>
      </c>
      <c r="AE33" s="4">
        <f t="shared" si="12"/>
        <v>2</v>
      </c>
    </row>
    <row r="34" spans="1:31" s="1" customFormat="1" ht="18" customHeight="1" x14ac:dyDescent="0.15">
      <c r="A34" s="4" t="s">
        <v>29</v>
      </c>
      <c r="B34" s="4">
        <f>SUM(B13:B22)</f>
        <v>82991</v>
      </c>
      <c r="C34" s="4">
        <f t="shared" ref="C34:AE34" si="13">SUM(C13:C22)</f>
        <v>1501</v>
      </c>
      <c r="D34" s="4">
        <f t="shared" si="13"/>
        <v>41022</v>
      </c>
      <c r="E34" s="4">
        <f t="shared" si="13"/>
        <v>524</v>
      </c>
      <c r="F34" s="4">
        <f t="shared" si="13"/>
        <v>41969</v>
      </c>
      <c r="G34" s="4">
        <f t="shared" si="13"/>
        <v>977</v>
      </c>
      <c r="H34" s="4">
        <f t="shared" si="13"/>
        <v>83445</v>
      </c>
      <c r="I34" s="4">
        <f t="shared" si="13"/>
        <v>1495</v>
      </c>
      <c r="J34" s="4">
        <f t="shared" si="13"/>
        <v>41255</v>
      </c>
      <c r="K34" s="4">
        <f t="shared" si="13"/>
        <v>518</v>
      </c>
      <c r="L34" s="4">
        <f t="shared" si="13"/>
        <v>42190</v>
      </c>
      <c r="M34" s="4">
        <f t="shared" si="13"/>
        <v>977</v>
      </c>
      <c r="N34" s="4">
        <f t="shared" si="13"/>
        <v>83767</v>
      </c>
      <c r="O34" s="4">
        <f t="shared" si="13"/>
        <v>1384</v>
      </c>
      <c r="P34" s="4">
        <f t="shared" si="13"/>
        <v>41470</v>
      </c>
      <c r="Q34" s="4">
        <f t="shared" si="13"/>
        <v>490</v>
      </c>
      <c r="R34" s="4">
        <f t="shared" si="13"/>
        <v>42297</v>
      </c>
      <c r="S34" s="4">
        <f>SUM(S13:S22)</f>
        <v>894</v>
      </c>
      <c r="T34" s="4">
        <f t="shared" si="13"/>
        <v>-454</v>
      </c>
      <c r="U34" s="4">
        <f t="shared" si="13"/>
        <v>6</v>
      </c>
      <c r="V34" s="4">
        <f t="shared" si="13"/>
        <v>-233</v>
      </c>
      <c r="W34" s="4">
        <f t="shared" si="13"/>
        <v>6</v>
      </c>
      <c r="X34" s="4">
        <f t="shared" si="13"/>
        <v>-221</v>
      </c>
      <c r="Y34" s="4">
        <f t="shared" si="13"/>
        <v>0</v>
      </c>
      <c r="Z34" s="4">
        <f t="shared" si="13"/>
        <v>-776</v>
      </c>
      <c r="AA34" s="4">
        <f t="shared" si="13"/>
        <v>117</v>
      </c>
      <c r="AB34" s="4">
        <f t="shared" si="13"/>
        <v>-448</v>
      </c>
      <c r="AC34" s="4">
        <f t="shared" si="13"/>
        <v>34</v>
      </c>
      <c r="AD34" s="4">
        <f t="shared" si="13"/>
        <v>-328</v>
      </c>
      <c r="AE34" s="4">
        <f t="shared" si="13"/>
        <v>83</v>
      </c>
    </row>
    <row r="35" spans="1:31" s="1" customFormat="1" ht="18" customHeight="1" x14ac:dyDescent="0.15">
      <c r="A35" s="4" t="s">
        <v>25</v>
      </c>
      <c r="B35" s="4">
        <f>SUM(B23:B30)</f>
        <v>44364</v>
      </c>
      <c r="C35" s="4">
        <f t="shared" ref="C35:AE35" si="14">SUM(C23:C30)</f>
        <v>233</v>
      </c>
      <c r="D35" s="4">
        <f t="shared" si="14"/>
        <v>18705</v>
      </c>
      <c r="E35" s="4">
        <f t="shared" si="14"/>
        <v>103</v>
      </c>
      <c r="F35" s="4">
        <f t="shared" si="14"/>
        <v>25659</v>
      </c>
      <c r="G35" s="4">
        <f t="shared" si="14"/>
        <v>130</v>
      </c>
      <c r="H35" s="4">
        <f t="shared" si="14"/>
        <v>42690</v>
      </c>
      <c r="I35" s="4">
        <f t="shared" si="14"/>
        <v>218</v>
      </c>
      <c r="J35" s="4">
        <f t="shared" si="14"/>
        <v>17886</v>
      </c>
      <c r="K35" s="4">
        <f t="shared" si="14"/>
        <v>96</v>
      </c>
      <c r="L35" s="4">
        <f t="shared" si="14"/>
        <v>24804</v>
      </c>
      <c r="M35" s="4">
        <f t="shared" si="14"/>
        <v>122</v>
      </c>
      <c r="N35" s="4">
        <f t="shared" si="14"/>
        <v>44052</v>
      </c>
      <c r="O35" s="4">
        <f t="shared" si="14"/>
        <v>219</v>
      </c>
      <c r="P35" s="4">
        <f t="shared" si="14"/>
        <v>18490</v>
      </c>
      <c r="Q35" s="4">
        <f t="shared" si="14"/>
        <v>96</v>
      </c>
      <c r="R35" s="4">
        <f t="shared" si="14"/>
        <v>25562</v>
      </c>
      <c r="S35" s="4">
        <f t="shared" si="14"/>
        <v>123</v>
      </c>
      <c r="T35" s="4">
        <f t="shared" si="14"/>
        <v>1674</v>
      </c>
      <c r="U35" s="4">
        <f t="shared" si="14"/>
        <v>15</v>
      </c>
      <c r="V35" s="4">
        <f t="shared" si="14"/>
        <v>819</v>
      </c>
      <c r="W35" s="4">
        <f t="shared" si="14"/>
        <v>7</v>
      </c>
      <c r="X35" s="4">
        <f t="shared" si="14"/>
        <v>855</v>
      </c>
      <c r="Y35" s="4">
        <f t="shared" si="14"/>
        <v>8</v>
      </c>
      <c r="Z35" s="4">
        <f t="shared" si="14"/>
        <v>312</v>
      </c>
      <c r="AA35" s="4">
        <f t="shared" si="14"/>
        <v>14</v>
      </c>
      <c r="AB35" s="4">
        <f t="shared" si="14"/>
        <v>215</v>
      </c>
      <c r="AC35" s="4">
        <f t="shared" si="14"/>
        <v>7</v>
      </c>
      <c r="AD35" s="4">
        <f t="shared" si="14"/>
        <v>97</v>
      </c>
      <c r="AE35" s="4">
        <f t="shared" si="14"/>
        <v>7</v>
      </c>
    </row>
    <row r="36" spans="1:31" s="1" customFormat="1" ht="18" customHeight="1" x14ac:dyDescent="0.15">
      <c r="A36" s="4" t="s">
        <v>26</v>
      </c>
      <c r="B36" s="4">
        <f>SUM(B25:B30)</f>
        <v>23785</v>
      </c>
      <c r="C36" s="4">
        <f t="shared" ref="C36:AE36" si="15">SUM(C25:C30)</f>
        <v>93</v>
      </c>
      <c r="D36" s="4">
        <f t="shared" si="15"/>
        <v>9061</v>
      </c>
      <c r="E36" s="4">
        <f t="shared" si="15"/>
        <v>43</v>
      </c>
      <c r="F36" s="4">
        <f t="shared" si="15"/>
        <v>14724</v>
      </c>
      <c r="G36" s="4">
        <f t="shared" si="15"/>
        <v>50</v>
      </c>
      <c r="H36" s="4">
        <f t="shared" si="15"/>
        <v>22352</v>
      </c>
      <c r="I36" s="4">
        <f t="shared" si="15"/>
        <v>85</v>
      </c>
      <c r="J36" s="4">
        <f t="shared" si="15"/>
        <v>8412</v>
      </c>
      <c r="K36" s="4">
        <f t="shared" si="15"/>
        <v>40</v>
      </c>
      <c r="L36" s="4">
        <f t="shared" si="15"/>
        <v>13940</v>
      </c>
      <c r="M36" s="4">
        <f t="shared" si="15"/>
        <v>45</v>
      </c>
      <c r="N36" s="4">
        <f t="shared" si="15"/>
        <v>23501</v>
      </c>
      <c r="O36" s="4">
        <f t="shared" si="15"/>
        <v>87</v>
      </c>
      <c r="P36" s="4">
        <f t="shared" si="15"/>
        <v>8880</v>
      </c>
      <c r="Q36" s="4">
        <f t="shared" si="15"/>
        <v>41</v>
      </c>
      <c r="R36" s="4">
        <f t="shared" si="15"/>
        <v>14621</v>
      </c>
      <c r="S36" s="4">
        <f t="shared" si="15"/>
        <v>46</v>
      </c>
      <c r="T36" s="4">
        <f t="shared" si="15"/>
        <v>1433</v>
      </c>
      <c r="U36" s="4">
        <f t="shared" si="15"/>
        <v>8</v>
      </c>
      <c r="V36" s="4">
        <f t="shared" si="15"/>
        <v>649</v>
      </c>
      <c r="W36" s="4">
        <f t="shared" si="15"/>
        <v>3</v>
      </c>
      <c r="X36" s="4">
        <f t="shared" si="15"/>
        <v>784</v>
      </c>
      <c r="Y36" s="4">
        <f t="shared" si="15"/>
        <v>5</v>
      </c>
      <c r="Z36" s="4">
        <f t="shared" si="15"/>
        <v>284</v>
      </c>
      <c r="AA36" s="4">
        <f t="shared" si="15"/>
        <v>6</v>
      </c>
      <c r="AB36" s="4">
        <f t="shared" si="15"/>
        <v>181</v>
      </c>
      <c r="AC36" s="4">
        <f t="shared" si="15"/>
        <v>2</v>
      </c>
      <c r="AD36" s="4">
        <f t="shared" si="15"/>
        <v>103</v>
      </c>
      <c r="AE36" s="4">
        <f t="shared" si="15"/>
        <v>4</v>
      </c>
    </row>
    <row r="37" spans="1:31" s="1" customFormat="1" ht="18" customHeight="1" x14ac:dyDescent="0.15">
      <c r="A37" s="4" t="s">
        <v>27</v>
      </c>
      <c r="B37" s="4">
        <f>SUM(B27:B30)</f>
        <v>9181</v>
      </c>
      <c r="C37" s="4">
        <f t="shared" ref="C37:AE37" si="16">SUM(C27:C30)</f>
        <v>27</v>
      </c>
      <c r="D37" s="4">
        <f t="shared" si="16"/>
        <v>2830</v>
      </c>
      <c r="E37" s="4">
        <f t="shared" si="16"/>
        <v>13</v>
      </c>
      <c r="F37" s="4">
        <f t="shared" si="16"/>
        <v>6351</v>
      </c>
      <c r="G37" s="4">
        <f t="shared" si="16"/>
        <v>14</v>
      </c>
      <c r="H37" s="4">
        <f t="shared" si="16"/>
        <v>8134</v>
      </c>
      <c r="I37" s="4">
        <f t="shared" si="16"/>
        <v>20</v>
      </c>
      <c r="J37" s="4">
        <f t="shared" si="16"/>
        <v>2457</v>
      </c>
      <c r="K37" s="4">
        <f t="shared" si="16"/>
        <v>11</v>
      </c>
      <c r="L37" s="4">
        <f t="shared" si="16"/>
        <v>5677</v>
      </c>
      <c r="M37" s="4">
        <f t="shared" si="16"/>
        <v>9</v>
      </c>
      <c r="N37" s="4">
        <f t="shared" si="16"/>
        <v>8923</v>
      </c>
      <c r="O37" s="4">
        <f t="shared" si="16"/>
        <v>21</v>
      </c>
      <c r="P37" s="4">
        <f t="shared" si="16"/>
        <v>2716</v>
      </c>
      <c r="Q37" s="4">
        <f t="shared" si="16"/>
        <v>11</v>
      </c>
      <c r="R37" s="4">
        <f t="shared" si="16"/>
        <v>6207</v>
      </c>
      <c r="S37" s="4">
        <f t="shared" si="16"/>
        <v>10</v>
      </c>
      <c r="T37" s="4">
        <f t="shared" si="16"/>
        <v>1047</v>
      </c>
      <c r="U37" s="4">
        <f t="shared" si="16"/>
        <v>7</v>
      </c>
      <c r="V37" s="4">
        <f t="shared" si="16"/>
        <v>373</v>
      </c>
      <c r="W37" s="4">
        <f t="shared" si="16"/>
        <v>2</v>
      </c>
      <c r="X37" s="4">
        <f t="shared" si="16"/>
        <v>674</v>
      </c>
      <c r="Y37" s="4">
        <f t="shared" si="16"/>
        <v>5</v>
      </c>
      <c r="Z37" s="4">
        <f t="shared" si="16"/>
        <v>258</v>
      </c>
      <c r="AA37" s="4">
        <f t="shared" si="16"/>
        <v>6</v>
      </c>
      <c r="AB37" s="4">
        <f t="shared" si="16"/>
        <v>114</v>
      </c>
      <c r="AC37" s="4">
        <f t="shared" si="16"/>
        <v>2</v>
      </c>
      <c r="AD37" s="4">
        <f t="shared" si="16"/>
        <v>144</v>
      </c>
      <c r="AE37" s="4">
        <f t="shared" si="16"/>
        <v>4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12.497852897729226</v>
      </c>
      <c r="C39" s="15">
        <f t="shared" ref="C39:AE39" si="17">C33/(C9-C31)*100</f>
        <v>6.0162601626016263</v>
      </c>
      <c r="D39" s="15">
        <f t="shared" si="17"/>
        <v>13.415288267783881</v>
      </c>
      <c r="E39" s="15">
        <f t="shared" si="17"/>
        <v>8.1991215226939964</v>
      </c>
      <c r="F39" s="15">
        <f t="shared" si="17"/>
        <v>11.671281542239173</v>
      </c>
      <c r="G39" s="15">
        <f t="shared" si="17"/>
        <v>4.7332185886402751</v>
      </c>
      <c r="H39" s="15">
        <f t="shared" si="17"/>
        <v>13.344417040512782</v>
      </c>
      <c r="I39" s="15">
        <f t="shared" si="17"/>
        <v>6.4956331877729259</v>
      </c>
      <c r="J39" s="15">
        <f t="shared" si="17"/>
        <v>14.321931997624118</v>
      </c>
      <c r="K39" s="15">
        <f t="shared" si="17"/>
        <v>8.7667161961367004</v>
      </c>
      <c r="L39" s="15">
        <f t="shared" si="17"/>
        <v>12.462760675273088</v>
      </c>
      <c r="M39" s="15">
        <f t="shared" si="17"/>
        <v>5.1768766177739431</v>
      </c>
      <c r="N39" s="15">
        <f t="shared" si="17"/>
        <v>12.611356100229038</v>
      </c>
      <c r="O39" s="15">
        <f t="shared" si="17"/>
        <v>6.5850815850815856</v>
      </c>
      <c r="P39" s="15">
        <f t="shared" si="17"/>
        <v>13.493861180442341</v>
      </c>
      <c r="Q39" s="15">
        <f t="shared" si="17"/>
        <v>9.2879256965944279</v>
      </c>
      <c r="R39" s="15">
        <f t="shared" si="17"/>
        <v>11.816457012163427</v>
      </c>
      <c r="S39" s="15">
        <f t="shared" si="17"/>
        <v>4.9532710280373831</v>
      </c>
      <c r="T39" s="15">
        <f t="shared" si="17"/>
        <v>8814.2857142857138</v>
      </c>
      <c r="U39" s="15">
        <f t="shared" si="17"/>
        <v>-61.53846153846154</v>
      </c>
      <c r="V39" s="15">
        <f t="shared" si="17"/>
        <v>1373.913043478261</v>
      </c>
      <c r="W39" s="15">
        <f t="shared" si="17"/>
        <v>-30</v>
      </c>
      <c r="X39" s="15">
        <f t="shared" si="17"/>
        <v>-1881.25</v>
      </c>
      <c r="Y39" s="15">
        <f t="shared" si="17"/>
        <v>-166.66666666666669</v>
      </c>
      <c r="Z39" s="15">
        <f t="shared" si="17"/>
        <v>35.555555555555557</v>
      </c>
      <c r="AA39" s="15">
        <f t="shared" si="17"/>
        <v>-1.5503875968992249</v>
      </c>
      <c r="AB39" s="15">
        <f t="shared" si="17"/>
        <v>29.819277108433734</v>
      </c>
      <c r="AC39" s="15">
        <f t="shared" si="17"/>
        <v>-10.810810810810811</v>
      </c>
      <c r="AD39" s="15">
        <f t="shared" si="17"/>
        <v>40.463917525773198</v>
      </c>
      <c r="AE39" s="15">
        <f t="shared" si="17"/>
        <v>2.1739130434782608</v>
      </c>
    </row>
    <row r="40" spans="1:31" ht="18" customHeight="1" x14ac:dyDescent="0.15">
      <c r="A40" s="4" t="s">
        <v>29</v>
      </c>
      <c r="B40" s="15">
        <f>B34/(B9-B31)*100</f>
        <v>57.020852657253776</v>
      </c>
      <c r="C40" s="15">
        <f t="shared" ref="C40:AE40" si="18">C34/(C9-C31)*100</f>
        <v>81.355013550135496</v>
      </c>
      <c r="D40" s="15">
        <f t="shared" si="18"/>
        <v>59.468549310679755</v>
      </c>
      <c r="E40" s="15">
        <f t="shared" si="18"/>
        <v>76.720351390922403</v>
      </c>
      <c r="F40" s="15">
        <f t="shared" si="18"/>
        <v>54.815579123347788</v>
      </c>
      <c r="G40" s="15">
        <f t="shared" si="18"/>
        <v>84.079173838209982</v>
      </c>
      <c r="H40" s="15">
        <f t="shared" si="18"/>
        <v>57.327269354694657</v>
      </c>
      <c r="I40" s="15">
        <f t="shared" si="18"/>
        <v>81.604803493449779</v>
      </c>
      <c r="J40" s="15">
        <f t="shared" si="18"/>
        <v>59.766468193605405</v>
      </c>
      <c r="K40" s="15">
        <f t="shared" si="18"/>
        <v>76.968796433878168</v>
      </c>
      <c r="L40" s="15">
        <f t="shared" si="18"/>
        <v>55.127267025557934</v>
      </c>
      <c r="M40" s="15">
        <f t="shared" si="18"/>
        <v>84.296807592752373</v>
      </c>
      <c r="N40" s="15">
        <f t="shared" si="18"/>
        <v>57.270707277886025</v>
      </c>
      <c r="O40" s="15">
        <f t="shared" si="18"/>
        <v>80.652680652680658</v>
      </c>
      <c r="P40" s="15">
        <f t="shared" si="18"/>
        <v>59.830046311658705</v>
      </c>
      <c r="Q40" s="15">
        <f t="shared" si="18"/>
        <v>75.851393188854487</v>
      </c>
      <c r="R40" s="15">
        <f t="shared" si="18"/>
        <v>54.965432997193055</v>
      </c>
      <c r="S40" s="15">
        <f t="shared" si="18"/>
        <v>83.55140186915888</v>
      </c>
      <c r="T40" s="15">
        <f t="shared" si="18"/>
        <v>3242.8571428571431</v>
      </c>
      <c r="U40" s="15">
        <f t="shared" si="18"/>
        <v>46.153846153846153</v>
      </c>
      <c r="V40" s="15">
        <f t="shared" si="18"/>
        <v>506.52173913043475</v>
      </c>
      <c r="W40" s="15">
        <f t="shared" si="18"/>
        <v>60</v>
      </c>
      <c r="X40" s="15">
        <f t="shared" si="18"/>
        <v>-690.625</v>
      </c>
      <c r="Y40" s="15">
        <f t="shared" si="18"/>
        <v>0</v>
      </c>
      <c r="Z40" s="15">
        <f t="shared" si="18"/>
        <v>107.77777777777777</v>
      </c>
      <c r="AA40" s="15">
        <f t="shared" si="18"/>
        <v>90.697674418604649</v>
      </c>
      <c r="AB40" s="15">
        <f t="shared" si="18"/>
        <v>134.93975903614458</v>
      </c>
      <c r="AC40" s="15">
        <f t="shared" si="18"/>
        <v>91.891891891891902</v>
      </c>
      <c r="AD40" s="15">
        <f t="shared" si="18"/>
        <v>84.536082474226802</v>
      </c>
      <c r="AE40" s="15">
        <f t="shared" si="18"/>
        <v>90.217391304347828</v>
      </c>
    </row>
    <row r="41" spans="1:31" ht="18" customHeight="1" x14ac:dyDescent="0.15">
      <c r="A41" s="4" t="s">
        <v>25</v>
      </c>
      <c r="B41" s="15">
        <f>B35/(B9-B31)*100</f>
        <v>30.481294445017003</v>
      </c>
      <c r="C41" s="15">
        <f t="shared" ref="C41:AE41" si="19">C35/(C9-C31)*100</f>
        <v>12.628726287262873</v>
      </c>
      <c r="D41" s="15">
        <f t="shared" si="19"/>
        <v>27.116162421536366</v>
      </c>
      <c r="E41" s="15">
        <f t="shared" si="19"/>
        <v>15.080527086383603</v>
      </c>
      <c r="F41" s="15">
        <f t="shared" si="19"/>
        <v>33.51313933441304</v>
      </c>
      <c r="G41" s="15">
        <f t="shared" si="19"/>
        <v>11.187607573149743</v>
      </c>
      <c r="H41" s="15">
        <f t="shared" si="19"/>
        <v>29.328313604792562</v>
      </c>
      <c r="I41" s="15">
        <f t="shared" si="19"/>
        <v>11.899563318777293</v>
      </c>
      <c r="J41" s="15">
        <f t="shared" si="19"/>
        <v>25.911599808770479</v>
      </c>
      <c r="K41" s="15">
        <f t="shared" si="19"/>
        <v>14.26448736998514</v>
      </c>
      <c r="L41" s="15">
        <f t="shared" si="19"/>
        <v>32.409972299168977</v>
      </c>
      <c r="M41" s="15">
        <f t="shared" si="19"/>
        <v>10.526315789473683</v>
      </c>
      <c r="N41" s="15">
        <f t="shared" si="19"/>
        <v>30.117936621884933</v>
      </c>
      <c r="O41" s="15">
        <f t="shared" si="19"/>
        <v>12.762237762237763</v>
      </c>
      <c r="P41" s="15">
        <f t="shared" si="19"/>
        <v>26.67609250789895</v>
      </c>
      <c r="Q41" s="15">
        <f t="shared" si="19"/>
        <v>14.860681114551083</v>
      </c>
      <c r="R41" s="15">
        <f t="shared" si="19"/>
        <v>33.218109990643519</v>
      </c>
      <c r="S41" s="15">
        <f t="shared" si="19"/>
        <v>11.495327102803738</v>
      </c>
      <c r="T41" s="15">
        <f t="shared" si="19"/>
        <v>-11957.142857142857</v>
      </c>
      <c r="U41" s="15">
        <f t="shared" si="19"/>
        <v>115.38461538461537</v>
      </c>
      <c r="V41" s="15">
        <f t="shared" si="19"/>
        <v>-1780.4347826086957</v>
      </c>
      <c r="W41" s="15">
        <f t="shared" si="19"/>
        <v>70</v>
      </c>
      <c r="X41" s="15">
        <f t="shared" si="19"/>
        <v>2671.875</v>
      </c>
      <c r="Y41" s="15">
        <f t="shared" si="19"/>
        <v>266.66666666666663</v>
      </c>
      <c r="Z41" s="15">
        <f t="shared" si="19"/>
        <v>-43.333333333333336</v>
      </c>
      <c r="AA41" s="15">
        <f t="shared" si="19"/>
        <v>10.852713178294573</v>
      </c>
      <c r="AB41" s="15">
        <f t="shared" si="19"/>
        <v>-64.759036144578303</v>
      </c>
      <c r="AC41" s="15">
        <f t="shared" si="19"/>
        <v>18.918918918918919</v>
      </c>
      <c r="AD41" s="15">
        <f t="shared" si="19"/>
        <v>-25</v>
      </c>
      <c r="AE41" s="15">
        <f t="shared" si="19"/>
        <v>7.608695652173914</v>
      </c>
    </row>
    <row r="42" spans="1:31" ht="18" customHeight="1" x14ac:dyDescent="0.15">
      <c r="A42" s="4" t="s">
        <v>26</v>
      </c>
      <c r="B42" s="15">
        <f>B36/(B9-B31)*100</f>
        <v>16.34202480332543</v>
      </c>
      <c r="C42" s="15">
        <f t="shared" ref="C42:AD42" si="20">C36/(C9-C31)*100</f>
        <v>5.0406504065040654</v>
      </c>
      <c r="D42" s="15">
        <f t="shared" si="20"/>
        <v>13.13550108000754</v>
      </c>
      <c r="E42" s="15">
        <f t="shared" si="20"/>
        <v>6.2957540263543192</v>
      </c>
      <c r="F42" s="15">
        <f t="shared" si="20"/>
        <v>19.230970168747714</v>
      </c>
      <c r="G42" s="15">
        <f t="shared" si="20"/>
        <v>4.3029259896729775</v>
      </c>
      <c r="H42" s="15">
        <f t="shared" si="20"/>
        <v>15.355972492254001</v>
      </c>
      <c r="I42" s="15">
        <f t="shared" si="20"/>
        <v>4.639737991266375</v>
      </c>
      <c r="J42" s="15">
        <f t="shared" si="20"/>
        <v>12.1865357034204</v>
      </c>
      <c r="K42" s="15">
        <f t="shared" si="20"/>
        <v>5.9435364041604748</v>
      </c>
      <c r="L42" s="15">
        <f t="shared" si="20"/>
        <v>18.214603041864841</v>
      </c>
      <c r="M42" s="15">
        <f t="shared" si="20"/>
        <v>3.8826574633304571</v>
      </c>
      <c r="N42" s="15">
        <f t="shared" si="20"/>
        <v>16.067411889378867</v>
      </c>
      <c r="O42" s="15">
        <f t="shared" si="20"/>
        <v>5.06993006993007</v>
      </c>
      <c r="P42" s="15">
        <f t="shared" si="20"/>
        <v>12.811449511635626</v>
      </c>
      <c r="Q42" s="15">
        <f t="shared" si="20"/>
        <v>6.3467492260061915</v>
      </c>
      <c r="R42" s="15">
        <f t="shared" si="20"/>
        <v>19.000155941366046</v>
      </c>
      <c r="S42" s="15">
        <f t="shared" si="20"/>
        <v>4.2990654205607477</v>
      </c>
      <c r="T42" s="15">
        <f t="shared" si="20"/>
        <v>-10235.714285714286</v>
      </c>
      <c r="U42" s="15">
        <f t="shared" si="20"/>
        <v>61.53846153846154</v>
      </c>
      <c r="V42" s="15">
        <f t="shared" si="20"/>
        <v>-1410.8695652173913</v>
      </c>
      <c r="W42" s="15">
        <f t="shared" si="20"/>
        <v>30</v>
      </c>
      <c r="X42" s="15">
        <f t="shared" si="20"/>
        <v>2450</v>
      </c>
      <c r="Y42" s="15">
        <f t="shared" si="20"/>
        <v>166.66666666666669</v>
      </c>
      <c r="Z42" s="15">
        <f t="shared" si="20"/>
        <v>-39.444444444444443</v>
      </c>
      <c r="AA42" s="15">
        <f t="shared" si="20"/>
        <v>4.6511627906976747</v>
      </c>
      <c r="AB42" s="15">
        <f t="shared" si="20"/>
        <v>-54.518072289156628</v>
      </c>
      <c r="AC42" s="15">
        <f t="shared" si="20"/>
        <v>5.4054054054054053</v>
      </c>
      <c r="AD42" s="15">
        <f t="shared" si="20"/>
        <v>-26.546391752577321</v>
      </c>
      <c r="AE42" s="15">
        <f>AE36/(AE9-AE31)*100</f>
        <v>4.3478260869565215</v>
      </c>
    </row>
    <row r="43" spans="1:31" ht="18" customHeight="1" x14ac:dyDescent="0.15">
      <c r="A43" s="4" t="s">
        <v>27</v>
      </c>
      <c r="B43" s="15">
        <f>B37/(B9-B31)*100</f>
        <v>6.3080147033563501</v>
      </c>
      <c r="C43" s="15">
        <f t="shared" ref="C43:AE43" si="21">C37/(C9-C31)*100</f>
        <v>1.4634146341463417</v>
      </c>
      <c r="D43" s="15">
        <f t="shared" si="21"/>
        <v>4.1025789710210061</v>
      </c>
      <c r="E43" s="15">
        <f t="shared" si="21"/>
        <v>1.9033674963396781</v>
      </c>
      <c r="F43" s="15">
        <f t="shared" si="21"/>
        <v>8.2950211587691349</v>
      </c>
      <c r="G43" s="15">
        <f t="shared" si="21"/>
        <v>1.2048192771084338</v>
      </c>
      <c r="H43" s="15">
        <f t="shared" si="21"/>
        <v>5.5881120370433983</v>
      </c>
      <c r="I43" s="15">
        <f t="shared" si="21"/>
        <v>1.0917030567685588</v>
      </c>
      <c r="J43" s="15">
        <f t="shared" si="21"/>
        <v>3.5594767264983269</v>
      </c>
      <c r="K43" s="15">
        <f t="shared" si="21"/>
        <v>1.6344725111441309</v>
      </c>
      <c r="L43" s="15">
        <f t="shared" si="21"/>
        <v>7.4178121570062192</v>
      </c>
      <c r="M43" s="15">
        <f t="shared" si="21"/>
        <v>0.77653149266609145</v>
      </c>
      <c r="N43" s="15">
        <f t="shared" si="21"/>
        <v>6.1005708816189799</v>
      </c>
      <c r="O43" s="15">
        <f t="shared" si="21"/>
        <v>1.2237762237762237</v>
      </c>
      <c r="P43" s="15">
        <f t="shared" si="21"/>
        <v>3.9184568551354002</v>
      </c>
      <c r="Q43" s="15">
        <f t="shared" si="21"/>
        <v>1.7027863777089782</v>
      </c>
      <c r="R43" s="15">
        <f t="shared" si="21"/>
        <v>8.0660671587483108</v>
      </c>
      <c r="S43" s="15">
        <f t="shared" si="21"/>
        <v>0.93457943925233633</v>
      </c>
      <c r="T43" s="15">
        <f t="shared" si="21"/>
        <v>-7478.5714285714294</v>
      </c>
      <c r="U43" s="15">
        <f t="shared" si="21"/>
        <v>53.846153846153847</v>
      </c>
      <c r="V43" s="15">
        <f t="shared" si="21"/>
        <v>-810.86956521739125</v>
      </c>
      <c r="W43" s="15">
        <f t="shared" si="21"/>
        <v>20</v>
      </c>
      <c r="X43" s="15">
        <f t="shared" si="21"/>
        <v>2106.25</v>
      </c>
      <c r="Y43" s="15">
        <f t="shared" si="21"/>
        <v>166.66666666666669</v>
      </c>
      <c r="Z43" s="15">
        <f t="shared" si="21"/>
        <v>-35.833333333333336</v>
      </c>
      <c r="AA43" s="15">
        <f t="shared" si="21"/>
        <v>4.6511627906976747</v>
      </c>
      <c r="AB43" s="15">
        <f t="shared" si="21"/>
        <v>-34.337349397590359</v>
      </c>
      <c r="AC43" s="15">
        <f t="shared" si="21"/>
        <v>5.4054054054054053</v>
      </c>
      <c r="AD43" s="15">
        <f t="shared" si="21"/>
        <v>-37.113402061855673</v>
      </c>
      <c r="AE43" s="15">
        <f t="shared" si="21"/>
        <v>4.3478260869565215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41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46923</v>
      </c>
      <c r="C9" s="4">
        <f>E9+G9</f>
        <v>405</v>
      </c>
      <c r="D9" s="4">
        <f>SUM(D10:D31)</f>
        <v>22147</v>
      </c>
      <c r="E9" s="4">
        <f>SUM(E10:E31)</f>
        <v>181</v>
      </c>
      <c r="F9" s="4">
        <f>SUM(F10:F31)</f>
        <v>24776</v>
      </c>
      <c r="G9" s="4">
        <f>SUM(G10:G31)</f>
        <v>224</v>
      </c>
      <c r="H9" s="4">
        <f>J9+L9</f>
        <v>46943</v>
      </c>
      <c r="I9" s="4">
        <f>K9+M9</f>
        <v>405</v>
      </c>
      <c r="J9" s="4">
        <f>SUM(J10:J31)</f>
        <v>22145</v>
      </c>
      <c r="K9" s="4">
        <f>SUM(K10:K31)</f>
        <v>180</v>
      </c>
      <c r="L9" s="4">
        <f>SUM(L10:L31)</f>
        <v>24798</v>
      </c>
      <c r="M9" s="4">
        <f>SUM(M10:M31)</f>
        <v>225</v>
      </c>
      <c r="N9" s="4">
        <f>P9+R9</f>
        <v>47413</v>
      </c>
      <c r="O9" s="4">
        <f>Q9+S9</f>
        <v>336</v>
      </c>
      <c r="P9" s="4">
        <f>SUM(P10:P31)</f>
        <v>22355</v>
      </c>
      <c r="Q9" s="4">
        <f>SUM(Q10:Q31)</f>
        <v>144</v>
      </c>
      <c r="R9" s="4">
        <f>SUM(R10:R31)</f>
        <v>25058</v>
      </c>
      <c r="S9" s="4">
        <f>SUM(S10:S31)</f>
        <v>192</v>
      </c>
      <c r="T9" s="4">
        <f>B9-H9</f>
        <v>-20</v>
      </c>
      <c r="U9" s="4">
        <f>C9-I9</f>
        <v>0</v>
      </c>
      <c r="V9" s="4">
        <f>D9-J9</f>
        <v>2</v>
      </c>
      <c r="W9" s="4">
        <f t="shared" ref="W9:X9" si="0">E9-K9</f>
        <v>1</v>
      </c>
      <c r="X9" s="4">
        <f t="shared" si="0"/>
        <v>-22</v>
      </c>
      <c r="Y9" s="4">
        <f>G9-M9</f>
        <v>-1</v>
      </c>
      <c r="Z9" s="4">
        <f t="shared" ref="Z9:AE9" si="1">B9-N9</f>
        <v>-490</v>
      </c>
      <c r="AA9" s="4">
        <f t="shared" si="1"/>
        <v>69</v>
      </c>
      <c r="AB9" s="4">
        <f t="shared" si="1"/>
        <v>-208</v>
      </c>
      <c r="AC9" s="4">
        <f t="shared" si="1"/>
        <v>37</v>
      </c>
      <c r="AD9" s="4">
        <f t="shared" si="1"/>
        <v>-282</v>
      </c>
      <c r="AE9" s="4">
        <f t="shared" si="1"/>
        <v>32</v>
      </c>
    </row>
    <row r="10" spans="1:32" s="1" customFormat="1" ht="18" customHeight="1" x14ac:dyDescent="0.15">
      <c r="A10" s="4" t="s">
        <v>2</v>
      </c>
      <c r="B10" s="4">
        <f t="shared" ref="B10:C30" si="2">D10+F10</f>
        <v>1463</v>
      </c>
      <c r="C10" s="4">
        <f t="shared" si="2"/>
        <v>6</v>
      </c>
      <c r="D10" s="4">
        <v>766</v>
      </c>
      <c r="E10" s="4">
        <v>3</v>
      </c>
      <c r="F10" s="4">
        <v>697</v>
      </c>
      <c r="G10" s="4">
        <v>3</v>
      </c>
      <c r="H10" s="4">
        <f t="shared" ref="H10:I30" si="3">J10+L10</f>
        <v>1780</v>
      </c>
      <c r="I10" s="4">
        <f t="shared" si="3"/>
        <v>8</v>
      </c>
      <c r="J10" s="4">
        <v>931</v>
      </c>
      <c r="K10" s="4">
        <v>4</v>
      </c>
      <c r="L10" s="4">
        <v>849</v>
      </c>
      <c r="M10" s="4">
        <v>4</v>
      </c>
      <c r="N10" s="4">
        <f t="shared" ref="N10:O30" si="4">P10+R10</f>
        <v>1460</v>
      </c>
      <c r="O10" s="4">
        <f t="shared" si="4"/>
        <v>3</v>
      </c>
      <c r="P10" s="4">
        <v>771</v>
      </c>
      <c r="Q10" s="4">
        <v>1</v>
      </c>
      <c r="R10" s="4">
        <v>689</v>
      </c>
      <c r="S10" s="4">
        <v>2</v>
      </c>
      <c r="T10" s="4">
        <f t="shared" ref="T10:Y29" si="5">B10-H10</f>
        <v>-317</v>
      </c>
      <c r="U10" s="4">
        <f t="shared" si="5"/>
        <v>-2</v>
      </c>
      <c r="V10" s="4">
        <f t="shared" ref="V10:Y24" si="6">D10-J10</f>
        <v>-165</v>
      </c>
      <c r="W10" s="4">
        <f t="shared" si="6"/>
        <v>-1</v>
      </c>
      <c r="X10" s="4">
        <f t="shared" si="6"/>
        <v>-152</v>
      </c>
      <c r="Y10" s="4">
        <f t="shared" si="6"/>
        <v>-1</v>
      </c>
      <c r="Z10" s="4">
        <f t="shared" ref="Z10:AE30" si="7">B10-N10</f>
        <v>3</v>
      </c>
      <c r="AA10" s="4">
        <f t="shared" si="7"/>
        <v>3</v>
      </c>
      <c r="AB10" s="4">
        <f t="shared" si="7"/>
        <v>-5</v>
      </c>
      <c r="AC10" s="4">
        <f t="shared" si="7"/>
        <v>2</v>
      </c>
      <c r="AD10" s="4">
        <f t="shared" si="7"/>
        <v>8</v>
      </c>
      <c r="AE10" s="4">
        <f t="shared" si="7"/>
        <v>1</v>
      </c>
    </row>
    <row r="11" spans="1:32" s="1" customFormat="1" ht="18" customHeight="1" x14ac:dyDescent="0.15">
      <c r="A11" s="4" t="s">
        <v>3</v>
      </c>
      <c r="B11" s="4">
        <f t="shared" si="2"/>
        <v>1938</v>
      </c>
      <c r="C11" s="4">
        <f t="shared" si="2"/>
        <v>4</v>
      </c>
      <c r="D11" s="4">
        <v>1011</v>
      </c>
      <c r="E11" s="4">
        <v>3</v>
      </c>
      <c r="F11" s="4">
        <v>927</v>
      </c>
      <c r="G11" s="4">
        <v>1</v>
      </c>
      <c r="H11" s="4">
        <f t="shared" si="3"/>
        <v>1969</v>
      </c>
      <c r="I11" s="4">
        <f t="shared" si="3"/>
        <v>3</v>
      </c>
      <c r="J11" s="4">
        <v>1026</v>
      </c>
      <c r="K11" s="4">
        <v>3</v>
      </c>
      <c r="L11" s="4">
        <v>943</v>
      </c>
      <c r="M11" s="4">
        <v>0</v>
      </c>
      <c r="N11" s="4">
        <f t="shared" si="4"/>
        <v>1958</v>
      </c>
      <c r="O11" s="4">
        <f t="shared" si="4"/>
        <v>3</v>
      </c>
      <c r="P11" s="4">
        <v>1021</v>
      </c>
      <c r="Q11" s="4">
        <v>3</v>
      </c>
      <c r="R11" s="4">
        <v>937</v>
      </c>
      <c r="S11" s="4">
        <v>0</v>
      </c>
      <c r="T11" s="4">
        <f t="shared" si="5"/>
        <v>-31</v>
      </c>
      <c r="U11" s="4">
        <f t="shared" si="5"/>
        <v>1</v>
      </c>
      <c r="V11" s="4">
        <f t="shared" si="6"/>
        <v>-15</v>
      </c>
      <c r="W11" s="4">
        <f t="shared" si="6"/>
        <v>0</v>
      </c>
      <c r="X11" s="4">
        <f t="shared" si="6"/>
        <v>-16</v>
      </c>
      <c r="Y11" s="4">
        <f t="shared" si="6"/>
        <v>1</v>
      </c>
      <c r="Z11" s="4">
        <f t="shared" si="7"/>
        <v>-20</v>
      </c>
      <c r="AA11" s="4">
        <f t="shared" si="7"/>
        <v>1</v>
      </c>
      <c r="AB11" s="4">
        <f t="shared" si="7"/>
        <v>-10</v>
      </c>
      <c r="AC11" s="4">
        <f t="shared" si="7"/>
        <v>0</v>
      </c>
      <c r="AD11" s="4">
        <f t="shared" si="7"/>
        <v>-10</v>
      </c>
      <c r="AE11" s="4">
        <f t="shared" si="7"/>
        <v>1</v>
      </c>
    </row>
    <row r="12" spans="1:32" s="1" customFormat="1" ht="18" customHeight="1" x14ac:dyDescent="0.15">
      <c r="A12" s="4" t="s">
        <v>4</v>
      </c>
      <c r="B12" s="4">
        <f t="shared" si="2"/>
        <v>2098</v>
      </c>
      <c r="C12" s="4">
        <f t="shared" si="2"/>
        <v>5</v>
      </c>
      <c r="D12" s="4">
        <v>1124</v>
      </c>
      <c r="E12" s="4">
        <v>3</v>
      </c>
      <c r="F12" s="4">
        <v>974</v>
      </c>
      <c r="G12" s="4">
        <v>2</v>
      </c>
      <c r="H12" s="4">
        <f t="shared" si="3"/>
        <v>2107</v>
      </c>
      <c r="I12" s="4">
        <f t="shared" si="3"/>
        <v>5</v>
      </c>
      <c r="J12" s="4">
        <v>1127</v>
      </c>
      <c r="K12" s="4">
        <v>2</v>
      </c>
      <c r="L12" s="4">
        <v>980</v>
      </c>
      <c r="M12" s="4">
        <v>3</v>
      </c>
      <c r="N12" s="4">
        <f t="shared" si="4"/>
        <v>2106</v>
      </c>
      <c r="O12" s="4">
        <f t="shared" si="4"/>
        <v>4</v>
      </c>
      <c r="P12" s="4">
        <v>1121</v>
      </c>
      <c r="Q12" s="4">
        <v>1</v>
      </c>
      <c r="R12" s="4">
        <v>985</v>
      </c>
      <c r="S12" s="4">
        <v>3</v>
      </c>
      <c r="T12" s="4">
        <f t="shared" si="5"/>
        <v>-9</v>
      </c>
      <c r="U12" s="4">
        <f t="shared" si="5"/>
        <v>0</v>
      </c>
      <c r="V12" s="4">
        <f t="shared" si="6"/>
        <v>-3</v>
      </c>
      <c r="W12" s="4">
        <f t="shared" si="6"/>
        <v>1</v>
      </c>
      <c r="X12" s="4">
        <f t="shared" si="6"/>
        <v>-6</v>
      </c>
      <c r="Y12" s="4">
        <f t="shared" si="6"/>
        <v>-1</v>
      </c>
      <c r="Z12" s="4">
        <f t="shared" si="7"/>
        <v>-8</v>
      </c>
      <c r="AA12" s="4">
        <f t="shared" si="7"/>
        <v>1</v>
      </c>
      <c r="AB12" s="4">
        <f t="shared" si="7"/>
        <v>3</v>
      </c>
      <c r="AC12" s="4">
        <f t="shared" si="7"/>
        <v>2</v>
      </c>
      <c r="AD12" s="4">
        <f t="shared" si="7"/>
        <v>-11</v>
      </c>
      <c r="AE12" s="4">
        <f t="shared" si="7"/>
        <v>-1</v>
      </c>
    </row>
    <row r="13" spans="1:32" s="1" customFormat="1" ht="18" customHeight="1" x14ac:dyDescent="0.15">
      <c r="A13" s="4" t="s">
        <v>5</v>
      </c>
      <c r="B13" s="4">
        <f t="shared" si="2"/>
        <v>2047</v>
      </c>
      <c r="C13" s="4">
        <f t="shared" si="2"/>
        <v>14</v>
      </c>
      <c r="D13" s="4">
        <v>1031</v>
      </c>
      <c r="E13" s="4">
        <v>6</v>
      </c>
      <c r="F13" s="4">
        <v>1016</v>
      </c>
      <c r="G13" s="4">
        <v>8</v>
      </c>
      <c r="H13" s="4">
        <f t="shared" si="3"/>
        <v>2111</v>
      </c>
      <c r="I13" s="4">
        <f t="shared" si="3"/>
        <v>31</v>
      </c>
      <c r="J13" s="4">
        <v>1064</v>
      </c>
      <c r="K13" s="4">
        <v>11</v>
      </c>
      <c r="L13" s="4">
        <v>1047</v>
      </c>
      <c r="M13" s="4">
        <v>20</v>
      </c>
      <c r="N13" s="4">
        <f t="shared" si="4"/>
        <v>2155</v>
      </c>
      <c r="O13" s="4">
        <f t="shared" si="4"/>
        <v>15</v>
      </c>
      <c r="P13" s="4">
        <v>1092</v>
      </c>
      <c r="Q13" s="4">
        <v>4</v>
      </c>
      <c r="R13" s="4">
        <v>1063</v>
      </c>
      <c r="S13" s="4">
        <v>11</v>
      </c>
      <c r="T13" s="4">
        <f t="shared" si="5"/>
        <v>-64</v>
      </c>
      <c r="U13" s="4">
        <f t="shared" si="5"/>
        <v>-17</v>
      </c>
      <c r="V13" s="4">
        <f t="shared" si="6"/>
        <v>-33</v>
      </c>
      <c r="W13" s="4">
        <f t="shared" si="6"/>
        <v>-5</v>
      </c>
      <c r="X13" s="4">
        <f t="shared" si="6"/>
        <v>-31</v>
      </c>
      <c r="Y13" s="4">
        <f t="shared" si="6"/>
        <v>-12</v>
      </c>
      <c r="Z13" s="4">
        <f t="shared" si="7"/>
        <v>-108</v>
      </c>
      <c r="AA13" s="4">
        <f t="shared" si="7"/>
        <v>-1</v>
      </c>
      <c r="AB13" s="4">
        <f t="shared" si="7"/>
        <v>-61</v>
      </c>
      <c r="AC13" s="4">
        <f t="shared" si="7"/>
        <v>2</v>
      </c>
      <c r="AD13" s="4">
        <f t="shared" si="7"/>
        <v>-47</v>
      </c>
      <c r="AE13" s="4">
        <f t="shared" si="7"/>
        <v>-3</v>
      </c>
    </row>
    <row r="14" spans="1:32" s="1" customFormat="1" ht="18" customHeight="1" x14ac:dyDescent="0.15">
      <c r="A14" s="4" t="s">
        <v>6</v>
      </c>
      <c r="B14" s="4">
        <f t="shared" si="2"/>
        <v>1903</v>
      </c>
      <c r="C14" s="4">
        <f t="shared" si="2"/>
        <v>70</v>
      </c>
      <c r="D14" s="4">
        <v>983</v>
      </c>
      <c r="E14" s="4">
        <v>27</v>
      </c>
      <c r="F14" s="4">
        <v>920</v>
      </c>
      <c r="G14" s="4">
        <v>43</v>
      </c>
      <c r="H14" s="4">
        <f t="shared" si="3"/>
        <v>1699</v>
      </c>
      <c r="I14" s="4">
        <f t="shared" si="3"/>
        <v>68</v>
      </c>
      <c r="J14" s="4">
        <v>863</v>
      </c>
      <c r="K14" s="4">
        <v>28</v>
      </c>
      <c r="L14" s="4">
        <v>836</v>
      </c>
      <c r="M14" s="4">
        <v>40</v>
      </c>
      <c r="N14" s="4">
        <f t="shared" si="4"/>
        <v>1766</v>
      </c>
      <c r="O14" s="4">
        <f t="shared" si="4"/>
        <v>39</v>
      </c>
      <c r="P14" s="4">
        <v>899</v>
      </c>
      <c r="Q14" s="4">
        <v>19</v>
      </c>
      <c r="R14" s="4">
        <v>867</v>
      </c>
      <c r="S14" s="4">
        <v>20</v>
      </c>
      <c r="T14" s="4">
        <f t="shared" si="5"/>
        <v>204</v>
      </c>
      <c r="U14" s="4">
        <f t="shared" si="5"/>
        <v>2</v>
      </c>
      <c r="V14" s="4">
        <f t="shared" si="6"/>
        <v>120</v>
      </c>
      <c r="W14" s="4">
        <f t="shared" si="6"/>
        <v>-1</v>
      </c>
      <c r="X14" s="4">
        <f t="shared" si="6"/>
        <v>84</v>
      </c>
      <c r="Y14" s="4">
        <f t="shared" si="6"/>
        <v>3</v>
      </c>
      <c r="Z14" s="4">
        <f t="shared" si="7"/>
        <v>137</v>
      </c>
      <c r="AA14" s="4">
        <f t="shared" si="7"/>
        <v>31</v>
      </c>
      <c r="AB14" s="4">
        <f t="shared" si="7"/>
        <v>84</v>
      </c>
      <c r="AC14" s="4">
        <f t="shared" si="7"/>
        <v>8</v>
      </c>
      <c r="AD14" s="4">
        <f t="shared" si="7"/>
        <v>53</v>
      </c>
      <c r="AE14" s="4">
        <f t="shared" si="7"/>
        <v>23</v>
      </c>
    </row>
    <row r="15" spans="1:32" s="1" customFormat="1" ht="18" customHeight="1" x14ac:dyDescent="0.15">
      <c r="A15" s="4" t="s">
        <v>7</v>
      </c>
      <c r="B15" s="4">
        <f t="shared" si="2"/>
        <v>1467</v>
      </c>
      <c r="C15" s="4">
        <f t="shared" si="2"/>
        <v>56</v>
      </c>
      <c r="D15" s="4">
        <v>750</v>
      </c>
      <c r="E15" s="4">
        <v>33</v>
      </c>
      <c r="F15" s="4">
        <v>717</v>
      </c>
      <c r="G15" s="4">
        <v>23</v>
      </c>
      <c r="H15" s="4">
        <f t="shared" si="3"/>
        <v>1581</v>
      </c>
      <c r="I15" s="4">
        <f t="shared" si="3"/>
        <v>49</v>
      </c>
      <c r="J15" s="4">
        <v>800</v>
      </c>
      <c r="K15" s="4">
        <v>33</v>
      </c>
      <c r="L15" s="4">
        <v>781</v>
      </c>
      <c r="M15" s="4">
        <v>16</v>
      </c>
      <c r="N15" s="4">
        <f t="shared" si="4"/>
        <v>1605</v>
      </c>
      <c r="O15" s="4">
        <f t="shared" si="4"/>
        <v>39</v>
      </c>
      <c r="P15" s="4">
        <v>810</v>
      </c>
      <c r="Q15" s="4">
        <v>26</v>
      </c>
      <c r="R15" s="4">
        <v>795</v>
      </c>
      <c r="S15" s="4">
        <v>13</v>
      </c>
      <c r="T15" s="4">
        <f t="shared" si="5"/>
        <v>-114</v>
      </c>
      <c r="U15" s="4">
        <f t="shared" si="5"/>
        <v>7</v>
      </c>
      <c r="V15" s="4">
        <f t="shared" si="6"/>
        <v>-50</v>
      </c>
      <c r="W15" s="4">
        <f t="shared" si="6"/>
        <v>0</v>
      </c>
      <c r="X15" s="4">
        <f t="shared" si="6"/>
        <v>-64</v>
      </c>
      <c r="Y15" s="4">
        <f t="shared" si="6"/>
        <v>7</v>
      </c>
      <c r="Z15" s="4">
        <f t="shared" si="7"/>
        <v>-138</v>
      </c>
      <c r="AA15" s="4">
        <f t="shared" si="7"/>
        <v>17</v>
      </c>
      <c r="AB15" s="4">
        <f t="shared" si="7"/>
        <v>-60</v>
      </c>
      <c r="AC15" s="4">
        <f t="shared" si="7"/>
        <v>7</v>
      </c>
      <c r="AD15" s="4">
        <f t="shared" si="7"/>
        <v>-78</v>
      </c>
      <c r="AE15" s="4">
        <f t="shared" si="7"/>
        <v>10</v>
      </c>
    </row>
    <row r="16" spans="1:32" s="1" customFormat="1" ht="18" customHeight="1" x14ac:dyDescent="0.15">
      <c r="A16" s="4" t="s">
        <v>8</v>
      </c>
      <c r="B16" s="4">
        <f t="shared" si="2"/>
        <v>2055</v>
      </c>
      <c r="C16" s="4">
        <f t="shared" si="2"/>
        <v>26</v>
      </c>
      <c r="D16" s="4">
        <v>1048</v>
      </c>
      <c r="E16" s="4">
        <v>15</v>
      </c>
      <c r="F16" s="4">
        <v>1007</v>
      </c>
      <c r="G16" s="4">
        <v>11</v>
      </c>
      <c r="H16" s="4">
        <f t="shared" si="3"/>
        <v>2170</v>
      </c>
      <c r="I16" s="4">
        <f t="shared" si="3"/>
        <v>26</v>
      </c>
      <c r="J16" s="4">
        <v>1129</v>
      </c>
      <c r="K16" s="4">
        <v>14</v>
      </c>
      <c r="L16" s="4">
        <v>1041</v>
      </c>
      <c r="M16" s="4">
        <v>12</v>
      </c>
      <c r="N16" s="4">
        <f t="shared" si="4"/>
        <v>2173</v>
      </c>
      <c r="O16" s="4">
        <f t="shared" si="4"/>
        <v>20</v>
      </c>
      <c r="P16" s="4">
        <v>1121</v>
      </c>
      <c r="Q16" s="4">
        <v>10</v>
      </c>
      <c r="R16" s="4">
        <v>1052</v>
      </c>
      <c r="S16" s="4">
        <v>10</v>
      </c>
      <c r="T16" s="4">
        <f t="shared" si="5"/>
        <v>-115</v>
      </c>
      <c r="U16" s="4">
        <f t="shared" si="5"/>
        <v>0</v>
      </c>
      <c r="V16" s="4">
        <f t="shared" si="6"/>
        <v>-81</v>
      </c>
      <c r="W16" s="4">
        <f t="shared" si="6"/>
        <v>1</v>
      </c>
      <c r="X16" s="4">
        <f t="shared" si="6"/>
        <v>-34</v>
      </c>
      <c r="Y16" s="4">
        <f t="shared" si="6"/>
        <v>-1</v>
      </c>
      <c r="Z16" s="4">
        <f t="shared" si="7"/>
        <v>-118</v>
      </c>
      <c r="AA16" s="4">
        <f t="shared" si="7"/>
        <v>6</v>
      </c>
      <c r="AB16" s="4">
        <f t="shared" si="7"/>
        <v>-73</v>
      </c>
      <c r="AC16" s="4">
        <f t="shared" si="7"/>
        <v>5</v>
      </c>
      <c r="AD16" s="4">
        <f t="shared" si="7"/>
        <v>-45</v>
      </c>
      <c r="AE16" s="4">
        <f t="shared" si="7"/>
        <v>1</v>
      </c>
    </row>
    <row r="17" spans="1:31" s="1" customFormat="1" ht="18" customHeight="1" x14ac:dyDescent="0.15">
      <c r="A17" s="4" t="s">
        <v>9</v>
      </c>
      <c r="B17" s="4">
        <f t="shared" si="2"/>
        <v>2492</v>
      </c>
      <c r="C17" s="4">
        <f t="shared" si="2"/>
        <v>37</v>
      </c>
      <c r="D17" s="4">
        <v>1244</v>
      </c>
      <c r="E17" s="4">
        <v>21</v>
      </c>
      <c r="F17" s="4">
        <v>1248</v>
      </c>
      <c r="G17" s="4">
        <v>16</v>
      </c>
      <c r="H17" s="4">
        <f t="shared" si="3"/>
        <v>2572</v>
      </c>
      <c r="I17" s="4">
        <f t="shared" si="3"/>
        <v>33</v>
      </c>
      <c r="J17" s="4">
        <v>1290</v>
      </c>
      <c r="K17" s="4">
        <v>16</v>
      </c>
      <c r="L17" s="4">
        <v>1282</v>
      </c>
      <c r="M17" s="4">
        <v>17</v>
      </c>
      <c r="N17" s="4">
        <f t="shared" si="4"/>
        <v>2582</v>
      </c>
      <c r="O17" s="4">
        <f t="shared" si="4"/>
        <v>32</v>
      </c>
      <c r="P17" s="4">
        <v>1310</v>
      </c>
      <c r="Q17" s="4">
        <v>14</v>
      </c>
      <c r="R17" s="4">
        <v>1272</v>
      </c>
      <c r="S17" s="4">
        <v>18</v>
      </c>
      <c r="T17" s="4">
        <f t="shared" si="5"/>
        <v>-80</v>
      </c>
      <c r="U17" s="4">
        <f t="shared" si="5"/>
        <v>4</v>
      </c>
      <c r="V17" s="4">
        <f t="shared" si="6"/>
        <v>-46</v>
      </c>
      <c r="W17" s="4">
        <f t="shared" si="6"/>
        <v>5</v>
      </c>
      <c r="X17" s="4">
        <f t="shared" si="6"/>
        <v>-34</v>
      </c>
      <c r="Y17" s="4">
        <f t="shared" si="6"/>
        <v>-1</v>
      </c>
      <c r="Z17" s="4">
        <f t="shared" si="7"/>
        <v>-90</v>
      </c>
      <c r="AA17" s="4">
        <f t="shared" si="7"/>
        <v>5</v>
      </c>
      <c r="AB17" s="4">
        <f t="shared" si="7"/>
        <v>-66</v>
      </c>
      <c r="AC17" s="4">
        <f t="shared" si="7"/>
        <v>7</v>
      </c>
      <c r="AD17" s="4">
        <f t="shared" si="7"/>
        <v>-24</v>
      </c>
      <c r="AE17" s="4">
        <f t="shared" si="7"/>
        <v>-2</v>
      </c>
    </row>
    <row r="18" spans="1:31" s="1" customFormat="1" ht="18" customHeight="1" x14ac:dyDescent="0.15">
      <c r="A18" s="4" t="s">
        <v>10</v>
      </c>
      <c r="B18" s="4">
        <f t="shared" si="2"/>
        <v>2894</v>
      </c>
      <c r="C18" s="4">
        <f t="shared" si="2"/>
        <v>37</v>
      </c>
      <c r="D18" s="4">
        <v>1417</v>
      </c>
      <c r="E18" s="4">
        <v>9</v>
      </c>
      <c r="F18" s="4">
        <v>1477</v>
      </c>
      <c r="G18" s="4">
        <v>28</v>
      </c>
      <c r="H18" s="4">
        <f t="shared" si="3"/>
        <v>2939</v>
      </c>
      <c r="I18" s="4">
        <f t="shared" si="3"/>
        <v>37</v>
      </c>
      <c r="J18" s="4">
        <v>1425</v>
      </c>
      <c r="K18" s="4">
        <v>10</v>
      </c>
      <c r="L18" s="4">
        <v>1514</v>
      </c>
      <c r="M18" s="4">
        <v>27</v>
      </c>
      <c r="N18" s="4">
        <f t="shared" si="4"/>
        <v>2942</v>
      </c>
      <c r="O18" s="4">
        <f t="shared" si="4"/>
        <v>37</v>
      </c>
      <c r="P18" s="4">
        <v>1434</v>
      </c>
      <c r="Q18" s="4">
        <v>11</v>
      </c>
      <c r="R18" s="4">
        <v>1508</v>
      </c>
      <c r="S18" s="4">
        <v>26</v>
      </c>
      <c r="T18" s="4">
        <f t="shared" si="5"/>
        <v>-45</v>
      </c>
      <c r="U18" s="4">
        <f t="shared" si="5"/>
        <v>0</v>
      </c>
      <c r="V18" s="4">
        <f t="shared" si="6"/>
        <v>-8</v>
      </c>
      <c r="W18" s="4">
        <f t="shared" si="6"/>
        <v>-1</v>
      </c>
      <c r="X18" s="4">
        <f t="shared" si="6"/>
        <v>-37</v>
      </c>
      <c r="Y18" s="4">
        <f t="shared" si="6"/>
        <v>1</v>
      </c>
      <c r="Z18" s="4">
        <f t="shared" si="7"/>
        <v>-48</v>
      </c>
      <c r="AA18" s="4">
        <f t="shared" si="7"/>
        <v>0</v>
      </c>
      <c r="AB18" s="4">
        <f t="shared" si="7"/>
        <v>-17</v>
      </c>
      <c r="AC18" s="4">
        <f t="shared" si="7"/>
        <v>-2</v>
      </c>
      <c r="AD18" s="4">
        <f t="shared" si="7"/>
        <v>-31</v>
      </c>
      <c r="AE18" s="4">
        <f t="shared" si="7"/>
        <v>2</v>
      </c>
    </row>
    <row r="19" spans="1:31" s="1" customFormat="1" ht="18" customHeight="1" x14ac:dyDescent="0.15">
      <c r="A19" s="4" t="s">
        <v>11</v>
      </c>
      <c r="B19" s="4">
        <f t="shared" si="2"/>
        <v>3084</v>
      </c>
      <c r="C19" s="4">
        <f t="shared" si="2"/>
        <v>31</v>
      </c>
      <c r="D19" s="4">
        <v>1573</v>
      </c>
      <c r="E19" s="4">
        <v>6</v>
      </c>
      <c r="F19" s="4">
        <v>1511</v>
      </c>
      <c r="G19" s="4">
        <v>25</v>
      </c>
      <c r="H19" s="4">
        <f t="shared" si="3"/>
        <v>3042</v>
      </c>
      <c r="I19" s="4">
        <f t="shared" si="3"/>
        <v>29</v>
      </c>
      <c r="J19" s="4">
        <v>1529</v>
      </c>
      <c r="K19" s="4">
        <v>5</v>
      </c>
      <c r="L19" s="4">
        <v>1513</v>
      </c>
      <c r="M19" s="4">
        <v>24</v>
      </c>
      <c r="N19" s="4">
        <f t="shared" si="4"/>
        <v>3053</v>
      </c>
      <c r="O19" s="4">
        <f t="shared" si="4"/>
        <v>28</v>
      </c>
      <c r="P19" s="4">
        <v>1529</v>
      </c>
      <c r="Q19" s="4">
        <v>3</v>
      </c>
      <c r="R19" s="4">
        <v>1524</v>
      </c>
      <c r="S19" s="4">
        <v>25</v>
      </c>
      <c r="T19" s="4">
        <f t="shared" si="5"/>
        <v>42</v>
      </c>
      <c r="U19" s="4">
        <f t="shared" si="5"/>
        <v>2</v>
      </c>
      <c r="V19" s="4">
        <f t="shared" si="6"/>
        <v>44</v>
      </c>
      <c r="W19" s="4">
        <f t="shared" si="6"/>
        <v>1</v>
      </c>
      <c r="X19" s="4">
        <f t="shared" si="6"/>
        <v>-2</v>
      </c>
      <c r="Y19" s="4">
        <f t="shared" si="6"/>
        <v>1</v>
      </c>
      <c r="Z19" s="4">
        <f t="shared" si="7"/>
        <v>31</v>
      </c>
      <c r="AA19" s="4">
        <f t="shared" si="7"/>
        <v>3</v>
      </c>
      <c r="AB19" s="4">
        <f t="shared" si="7"/>
        <v>44</v>
      </c>
      <c r="AC19" s="4">
        <f t="shared" si="7"/>
        <v>3</v>
      </c>
      <c r="AD19" s="4">
        <f t="shared" si="7"/>
        <v>-13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2645</v>
      </c>
      <c r="C20" s="4">
        <f t="shared" si="2"/>
        <v>23</v>
      </c>
      <c r="D20" s="4">
        <v>1285</v>
      </c>
      <c r="E20" s="4">
        <v>7</v>
      </c>
      <c r="F20" s="4">
        <v>1360</v>
      </c>
      <c r="G20" s="4">
        <v>16</v>
      </c>
      <c r="H20" s="4">
        <f t="shared" si="3"/>
        <v>2663</v>
      </c>
      <c r="I20" s="4">
        <f t="shared" si="3"/>
        <v>25</v>
      </c>
      <c r="J20" s="4">
        <v>1291</v>
      </c>
      <c r="K20" s="4">
        <v>8</v>
      </c>
      <c r="L20" s="4">
        <v>1372</v>
      </c>
      <c r="M20" s="4">
        <v>17</v>
      </c>
      <c r="N20" s="4">
        <f t="shared" si="4"/>
        <v>2679</v>
      </c>
      <c r="O20" s="4">
        <f t="shared" si="4"/>
        <v>25</v>
      </c>
      <c r="P20" s="4">
        <v>1301</v>
      </c>
      <c r="Q20" s="4">
        <v>7</v>
      </c>
      <c r="R20" s="4">
        <v>1378</v>
      </c>
      <c r="S20" s="4">
        <v>18</v>
      </c>
      <c r="T20" s="4">
        <f t="shared" si="5"/>
        <v>-18</v>
      </c>
      <c r="U20" s="4">
        <f t="shared" si="5"/>
        <v>-2</v>
      </c>
      <c r="V20" s="4">
        <f t="shared" si="6"/>
        <v>-6</v>
      </c>
      <c r="W20" s="4">
        <f t="shared" si="6"/>
        <v>-1</v>
      </c>
      <c r="X20" s="4">
        <f t="shared" si="6"/>
        <v>-12</v>
      </c>
      <c r="Y20" s="4">
        <f t="shared" si="6"/>
        <v>-1</v>
      </c>
      <c r="Z20" s="4">
        <f t="shared" si="7"/>
        <v>-34</v>
      </c>
      <c r="AA20" s="4">
        <f t="shared" si="7"/>
        <v>-2</v>
      </c>
      <c r="AB20" s="4">
        <f t="shared" si="7"/>
        <v>-16</v>
      </c>
      <c r="AC20" s="4">
        <f t="shared" si="7"/>
        <v>0</v>
      </c>
      <c r="AD20" s="4">
        <f t="shared" si="7"/>
        <v>-18</v>
      </c>
      <c r="AE20" s="4">
        <f t="shared" si="7"/>
        <v>-2</v>
      </c>
    </row>
    <row r="21" spans="1:31" s="1" customFormat="1" ht="18" customHeight="1" x14ac:dyDescent="0.15">
      <c r="A21" s="4" t="s">
        <v>13</v>
      </c>
      <c r="B21" s="4">
        <f t="shared" si="2"/>
        <v>2836</v>
      </c>
      <c r="C21" s="4">
        <f t="shared" si="2"/>
        <v>11</v>
      </c>
      <c r="D21" s="4">
        <v>1362</v>
      </c>
      <c r="E21" s="4">
        <v>2</v>
      </c>
      <c r="F21" s="4">
        <v>1474</v>
      </c>
      <c r="G21" s="4">
        <v>9</v>
      </c>
      <c r="H21" s="4">
        <f t="shared" si="3"/>
        <v>2838</v>
      </c>
      <c r="I21" s="4">
        <f t="shared" si="3"/>
        <v>8</v>
      </c>
      <c r="J21" s="4">
        <v>1372</v>
      </c>
      <c r="K21" s="4">
        <v>1</v>
      </c>
      <c r="L21" s="4">
        <v>1466</v>
      </c>
      <c r="M21" s="4">
        <v>7</v>
      </c>
      <c r="N21" s="4">
        <f t="shared" si="4"/>
        <v>2839</v>
      </c>
      <c r="O21" s="4">
        <f t="shared" si="4"/>
        <v>8</v>
      </c>
      <c r="P21" s="4">
        <v>1374</v>
      </c>
      <c r="Q21" s="4">
        <v>1</v>
      </c>
      <c r="R21" s="4">
        <v>1465</v>
      </c>
      <c r="S21" s="4">
        <v>7</v>
      </c>
      <c r="T21" s="4">
        <f t="shared" si="5"/>
        <v>-2</v>
      </c>
      <c r="U21" s="4">
        <f t="shared" si="5"/>
        <v>3</v>
      </c>
      <c r="V21" s="4">
        <f t="shared" si="6"/>
        <v>-10</v>
      </c>
      <c r="W21" s="4">
        <f t="shared" si="6"/>
        <v>1</v>
      </c>
      <c r="X21" s="4">
        <f t="shared" si="6"/>
        <v>8</v>
      </c>
      <c r="Y21" s="4">
        <f t="shared" si="6"/>
        <v>2</v>
      </c>
      <c r="Z21" s="4">
        <f t="shared" si="7"/>
        <v>-3</v>
      </c>
      <c r="AA21" s="4">
        <f t="shared" si="7"/>
        <v>3</v>
      </c>
      <c r="AB21" s="4">
        <f t="shared" si="7"/>
        <v>-12</v>
      </c>
      <c r="AC21" s="4">
        <f t="shared" si="7"/>
        <v>1</v>
      </c>
      <c r="AD21" s="4">
        <f t="shared" si="7"/>
        <v>9</v>
      </c>
      <c r="AE21" s="4">
        <f t="shared" si="7"/>
        <v>2</v>
      </c>
    </row>
    <row r="22" spans="1:31" s="1" customFormat="1" ht="18" customHeight="1" x14ac:dyDescent="0.15">
      <c r="A22" s="4" t="s">
        <v>14</v>
      </c>
      <c r="B22" s="4">
        <f t="shared" si="2"/>
        <v>3159</v>
      </c>
      <c r="C22" s="4">
        <f t="shared" si="2"/>
        <v>9</v>
      </c>
      <c r="D22" s="4">
        <v>1507</v>
      </c>
      <c r="E22" s="4">
        <v>4</v>
      </c>
      <c r="F22" s="4">
        <v>1652</v>
      </c>
      <c r="G22" s="4">
        <v>5</v>
      </c>
      <c r="H22" s="4">
        <f t="shared" si="3"/>
        <v>3288</v>
      </c>
      <c r="I22" s="4">
        <f t="shared" si="3"/>
        <v>8</v>
      </c>
      <c r="J22" s="4">
        <v>1567</v>
      </c>
      <c r="K22" s="4">
        <v>3</v>
      </c>
      <c r="L22" s="4">
        <v>1721</v>
      </c>
      <c r="M22" s="4">
        <v>5</v>
      </c>
      <c r="N22" s="4">
        <f t="shared" si="4"/>
        <v>3298</v>
      </c>
      <c r="O22" s="4">
        <f t="shared" si="4"/>
        <v>7</v>
      </c>
      <c r="P22" s="4">
        <v>1579</v>
      </c>
      <c r="Q22" s="4">
        <v>2</v>
      </c>
      <c r="R22" s="4">
        <v>1719</v>
      </c>
      <c r="S22" s="4">
        <v>5</v>
      </c>
      <c r="T22" s="4">
        <f t="shared" si="5"/>
        <v>-129</v>
      </c>
      <c r="U22" s="4">
        <f t="shared" si="5"/>
        <v>1</v>
      </c>
      <c r="V22" s="4">
        <f t="shared" si="6"/>
        <v>-60</v>
      </c>
      <c r="W22" s="4">
        <f t="shared" si="6"/>
        <v>1</v>
      </c>
      <c r="X22" s="4">
        <f t="shared" si="6"/>
        <v>-69</v>
      </c>
      <c r="Y22" s="4">
        <f t="shared" si="6"/>
        <v>0</v>
      </c>
      <c r="Z22" s="4">
        <f t="shared" si="7"/>
        <v>-139</v>
      </c>
      <c r="AA22" s="4">
        <f t="shared" si="7"/>
        <v>2</v>
      </c>
      <c r="AB22" s="4">
        <f t="shared" si="7"/>
        <v>-72</v>
      </c>
      <c r="AC22" s="4">
        <f t="shared" si="7"/>
        <v>2</v>
      </c>
      <c r="AD22" s="4">
        <f t="shared" si="7"/>
        <v>-67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3696</v>
      </c>
      <c r="C23" s="4">
        <f t="shared" si="2"/>
        <v>9</v>
      </c>
      <c r="D23" s="4">
        <v>1790</v>
      </c>
      <c r="E23" s="4">
        <v>4</v>
      </c>
      <c r="F23" s="4">
        <v>1906</v>
      </c>
      <c r="G23" s="4">
        <v>5</v>
      </c>
      <c r="H23" s="4">
        <f t="shared" si="3"/>
        <v>3813</v>
      </c>
      <c r="I23" s="4">
        <f t="shared" si="3"/>
        <v>10</v>
      </c>
      <c r="J23" s="4">
        <v>1855</v>
      </c>
      <c r="K23" s="4">
        <v>5</v>
      </c>
      <c r="L23" s="4">
        <v>1958</v>
      </c>
      <c r="M23" s="4">
        <v>5</v>
      </c>
      <c r="N23" s="4">
        <f t="shared" si="4"/>
        <v>3843</v>
      </c>
      <c r="O23" s="4">
        <f t="shared" si="4"/>
        <v>11</v>
      </c>
      <c r="P23" s="4">
        <v>1870</v>
      </c>
      <c r="Q23" s="4">
        <v>5</v>
      </c>
      <c r="R23" s="4">
        <v>1973</v>
      </c>
      <c r="S23" s="4">
        <v>6</v>
      </c>
      <c r="T23" s="4">
        <f t="shared" si="5"/>
        <v>-117</v>
      </c>
      <c r="U23" s="4">
        <f t="shared" si="5"/>
        <v>-1</v>
      </c>
      <c r="V23" s="4">
        <f t="shared" si="6"/>
        <v>-65</v>
      </c>
      <c r="W23" s="4">
        <f t="shared" si="6"/>
        <v>-1</v>
      </c>
      <c r="X23" s="4">
        <f t="shared" si="6"/>
        <v>-52</v>
      </c>
      <c r="Y23" s="4">
        <f t="shared" si="6"/>
        <v>0</v>
      </c>
      <c r="Z23" s="4">
        <f t="shared" si="7"/>
        <v>-147</v>
      </c>
      <c r="AA23" s="4">
        <f t="shared" si="7"/>
        <v>-2</v>
      </c>
      <c r="AB23" s="4">
        <f t="shared" si="7"/>
        <v>-80</v>
      </c>
      <c r="AC23" s="4">
        <f t="shared" si="7"/>
        <v>-1</v>
      </c>
      <c r="AD23" s="4">
        <f t="shared" si="7"/>
        <v>-67</v>
      </c>
      <c r="AE23" s="4">
        <f t="shared" si="7"/>
        <v>-1</v>
      </c>
    </row>
    <row r="24" spans="1:31" s="1" customFormat="1" ht="18" customHeight="1" x14ac:dyDescent="0.15">
      <c r="A24" s="4" t="s">
        <v>16</v>
      </c>
      <c r="B24" s="4">
        <f t="shared" si="2"/>
        <v>3858</v>
      </c>
      <c r="C24" s="4">
        <f t="shared" si="2"/>
        <v>11</v>
      </c>
      <c r="D24" s="4">
        <v>1828</v>
      </c>
      <c r="E24" s="4">
        <v>4</v>
      </c>
      <c r="F24" s="4">
        <v>2030</v>
      </c>
      <c r="G24" s="4">
        <v>7</v>
      </c>
      <c r="H24" s="4">
        <f t="shared" si="3"/>
        <v>3565</v>
      </c>
      <c r="I24" s="4">
        <f t="shared" si="3"/>
        <v>11</v>
      </c>
      <c r="J24" s="4">
        <v>1663</v>
      </c>
      <c r="K24" s="4">
        <v>4</v>
      </c>
      <c r="L24" s="4">
        <v>1902</v>
      </c>
      <c r="M24" s="4">
        <v>7</v>
      </c>
      <c r="N24" s="4">
        <f t="shared" si="4"/>
        <v>3606</v>
      </c>
      <c r="O24" s="4">
        <f t="shared" si="4"/>
        <v>11</v>
      </c>
      <c r="P24" s="4">
        <v>1685</v>
      </c>
      <c r="Q24" s="4">
        <v>4</v>
      </c>
      <c r="R24" s="4">
        <v>1921</v>
      </c>
      <c r="S24" s="4">
        <v>7</v>
      </c>
      <c r="T24" s="4">
        <f t="shared" si="5"/>
        <v>293</v>
      </c>
      <c r="U24" s="4">
        <f t="shared" si="5"/>
        <v>0</v>
      </c>
      <c r="V24" s="4">
        <f t="shared" si="6"/>
        <v>165</v>
      </c>
      <c r="W24" s="4">
        <f t="shared" si="6"/>
        <v>0</v>
      </c>
      <c r="X24" s="4">
        <f t="shared" si="6"/>
        <v>128</v>
      </c>
      <c r="Y24" s="4">
        <f t="shared" si="6"/>
        <v>0</v>
      </c>
      <c r="Z24" s="4">
        <f t="shared" si="7"/>
        <v>252</v>
      </c>
      <c r="AA24" s="4">
        <f t="shared" si="7"/>
        <v>0</v>
      </c>
      <c r="AB24" s="4">
        <f t="shared" si="7"/>
        <v>143</v>
      </c>
      <c r="AC24" s="4">
        <f t="shared" si="7"/>
        <v>0</v>
      </c>
      <c r="AD24" s="4">
        <f t="shared" si="7"/>
        <v>109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2842</v>
      </c>
      <c r="C25" s="4">
        <f t="shared" si="2"/>
        <v>8</v>
      </c>
      <c r="D25" s="4">
        <v>1269</v>
      </c>
      <c r="E25" s="4">
        <v>4</v>
      </c>
      <c r="F25" s="4">
        <v>1573</v>
      </c>
      <c r="G25" s="4">
        <v>4</v>
      </c>
      <c r="H25" s="4">
        <f t="shared" si="3"/>
        <v>2823</v>
      </c>
      <c r="I25" s="4">
        <f t="shared" si="3"/>
        <v>6</v>
      </c>
      <c r="J25" s="4">
        <v>1266</v>
      </c>
      <c r="K25" s="4">
        <v>3</v>
      </c>
      <c r="L25" s="4">
        <v>1557</v>
      </c>
      <c r="M25" s="4">
        <v>3</v>
      </c>
      <c r="N25" s="4">
        <f t="shared" si="4"/>
        <v>2874</v>
      </c>
      <c r="O25" s="4">
        <f t="shared" si="4"/>
        <v>6</v>
      </c>
      <c r="P25" s="4">
        <v>1295</v>
      </c>
      <c r="Q25" s="4">
        <v>3</v>
      </c>
      <c r="R25" s="4">
        <v>1579</v>
      </c>
      <c r="S25" s="4">
        <v>3</v>
      </c>
      <c r="T25" s="4">
        <f t="shared" si="5"/>
        <v>19</v>
      </c>
      <c r="U25" s="4">
        <f t="shared" si="5"/>
        <v>2</v>
      </c>
      <c r="V25" s="4">
        <f t="shared" si="5"/>
        <v>3</v>
      </c>
      <c r="W25" s="4">
        <f t="shared" si="5"/>
        <v>1</v>
      </c>
      <c r="X25" s="4">
        <f t="shared" si="5"/>
        <v>16</v>
      </c>
      <c r="Y25" s="4">
        <f t="shared" si="5"/>
        <v>1</v>
      </c>
      <c r="Z25" s="4">
        <f t="shared" si="7"/>
        <v>-32</v>
      </c>
      <c r="AA25" s="4">
        <f t="shared" si="7"/>
        <v>2</v>
      </c>
      <c r="AB25" s="4">
        <f t="shared" si="7"/>
        <v>-26</v>
      </c>
      <c r="AC25" s="4">
        <f t="shared" si="7"/>
        <v>1</v>
      </c>
      <c r="AD25" s="4">
        <f t="shared" si="7"/>
        <v>-6</v>
      </c>
      <c r="AE25" s="4">
        <f t="shared" si="7"/>
        <v>1</v>
      </c>
    </row>
    <row r="26" spans="1:31" s="1" customFormat="1" ht="18" customHeight="1" x14ac:dyDescent="0.15">
      <c r="A26" s="4" t="s">
        <v>18</v>
      </c>
      <c r="B26" s="4">
        <f t="shared" si="2"/>
        <v>2261</v>
      </c>
      <c r="C26" s="4">
        <f t="shared" si="2"/>
        <v>2</v>
      </c>
      <c r="D26" s="4">
        <v>904</v>
      </c>
      <c r="E26" s="4">
        <v>1</v>
      </c>
      <c r="F26" s="4">
        <v>1357</v>
      </c>
      <c r="G26" s="4">
        <v>1</v>
      </c>
      <c r="H26" s="4">
        <f t="shared" si="3"/>
        <v>2216</v>
      </c>
      <c r="I26" s="4">
        <f t="shared" si="3"/>
        <v>1</v>
      </c>
      <c r="J26" s="4">
        <v>829</v>
      </c>
      <c r="K26" s="4">
        <v>1</v>
      </c>
      <c r="L26" s="4">
        <v>1387</v>
      </c>
      <c r="M26" s="4">
        <v>0</v>
      </c>
      <c r="N26" s="4">
        <f t="shared" si="4"/>
        <v>2315</v>
      </c>
      <c r="O26" s="4">
        <f t="shared" si="4"/>
        <v>1</v>
      </c>
      <c r="P26" s="4">
        <v>884</v>
      </c>
      <c r="Q26" s="4">
        <v>1</v>
      </c>
      <c r="R26" s="4">
        <v>1431</v>
      </c>
      <c r="S26" s="4">
        <v>0</v>
      </c>
      <c r="T26" s="4">
        <f t="shared" si="5"/>
        <v>45</v>
      </c>
      <c r="U26" s="4">
        <f t="shared" si="5"/>
        <v>1</v>
      </c>
      <c r="V26" s="4">
        <f t="shared" si="5"/>
        <v>75</v>
      </c>
      <c r="W26" s="4">
        <f t="shared" si="5"/>
        <v>0</v>
      </c>
      <c r="X26" s="4">
        <f t="shared" si="5"/>
        <v>-30</v>
      </c>
      <c r="Y26" s="4">
        <f t="shared" si="5"/>
        <v>1</v>
      </c>
      <c r="Z26" s="4">
        <f t="shared" si="7"/>
        <v>-54</v>
      </c>
      <c r="AA26" s="4">
        <f t="shared" si="7"/>
        <v>1</v>
      </c>
      <c r="AB26" s="4">
        <f t="shared" si="7"/>
        <v>20</v>
      </c>
      <c r="AC26" s="4">
        <f t="shared" si="7"/>
        <v>0</v>
      </c>
      <c r="AD26" s="4">
        <f t="shared" si="7"/>
        <v>-74</v>
      </c>
      <c r="AE26" s="4">
        <f t="shared" si="7"/>
        <v>1</v>
      </c>
    </row>
    <row r="27" spans="1:31" s="1" customFormat="1" ht="18" customHeight="1" x14ac:dyDescent="0.15">
      <c r="A27" s="4" t="s">
        <v>19</v>
      </c>
      <c r="B27" s="4">
        <f t="shared" si="2"/>
        <v>1989</v>
      </c>
      <c r="C27" s="4">
        <f t="shared" si="2"/>
        <v>2</v>
      </c>
      <c r="D27" s="4">
        <v>686</v>
      </c>
      <c r="E27" s="4">
        <v>0</v>
      </c>
      <c r="F27" s="4">
        <v>1303</v>
      </c>
      <c r="G27" s="4">
        <v>2</v>
      </c>
      <c r="H27" s="4">
        <f t="shared" si="3"/>
        <v>1893</v>
      </c>
      <c r="I27" s="4">
        <f t="shared" si="3"/>
        <v>3</v>
      </c>
      <c r="J27" s="4">
        <v>646</v>
      </c>
      <c r="K27" s="4">
        <v>0</v>
      </c>
      <c r="L27" s="4">
        <v>1247</v>
      </c>
      <c r="M27" s="4">
        <v>3</v>
      </c>
      <c r="N27" s="4">
        <f t="shared" si="4"/>
        <v>2035</v>
      </c>
      <c r="O27" s="4">
        <f t="shared" si="4"/>
        <v>3</v>
      </c>
      <c r="P27" s="4">
        <v>715</v>
      </c>
      <c r="Q27" s="4">
        <v>0</v>
      </c>
      <c r="R27" s="4">
        <v>1320</v>
      </c>
      <c r="S27" s="4">
        <v>3</v>
      </c>
      <c r="T27" s="4">
        <f t="shared" si="5"/>
        <v>96</v>
      </c>
      <c r="U27" s="4">
        <f t="shared" si="5"/>
        <v>-1</v>
      </c>
      <c r="V27" s="4">
        <f t="shared" si="5"/>
        <v>40</v>
      </c>
      <c r="W27" s="4">
        <f t="shared" si="5"/>
        <v>0</v>
      </c>
      <c r="X27" s="4">
        <f t="shared" si="5"/>
        <v>56</v>
      </c>
      <c r="Y27" s="4">
        <f t="shared" si="5"/>
        <v>-1</v>
      </c>
      <c r="Z27" s="4">
        <f t="shared" si="7"/>
        <v>-46</v>
      </c>
      <c r="AA27" s="4">
        <f t="shared" si="7"/>
        <v>-1</v>
      </c>
      <c r="AB27" s="4">
        <f t="shared" si="7"/>
        <v>-29</v>
      </c>
      <c r="AC27" s="4">
        <f t="shared" si="7"/>
        <v>0</v>
      </c>
      <c r="AD27" s="4">
        <f t="shared" si="7"/>
        <v>-17</v>
      </c>
      <c r="AE27" s="4">
        <f t="shared" si="7"/>
        <v>-1</v>
      </c>
    </row>
    <row r="28" spans="1:31" s="1" customFormat="1" ht="18" customHeight="1" x14ac:dyDescent="0.15">
      <c r="A28" s="4" t="s">
        <v>20</v>
      </c>
      <c r="B28" s="4">
        <f t="shared" si="2"/>
        <v>1343</v>
      </c>
      <c r="C28" s="4">
        <f t="shared" si="2"/>
        <v>0</v>
      </c>
      <c r="D28" s="4">
        <v>325</v>
      </c>
      <c r="E28" s="4">
        <v>0</v>
      </c>
      <c r="F28" s="4">
        <v>1018</v>
      </c>
      <c r="G28" s="4">
        <v>0</v>
      </c>
      <c r="H28" s="4">
        <f t="shared" si="3"/>
        <v>1191</v>
      </c>
      <c r="I28" s="4">
        <f t="shared" si="3"/>
        <v>0</v>
      </c>
      <c r="J28" s="4">
        <v>275</v>
      </c>
      <c r="K28" s="4">
        <v>0</v>
      </c>
      <c r="L28" s="4">
        <v>916</v>
      </c>
      <c r="M28" s="4">
        <v>0</v>
      </c>
      <c r="N28" s="4">
        <f t="shared" si="4"/>
        <v>1333</v>
      </c>
      <c r="O28" s="4">
        <f t="shared" si="4"/>
        <v>0</v>
      </c>
      <c r="P28" s="4">
        <v>316</v>
      </c>
      <c r="Q28" s="4">
        <v>0</v>
      </c>
      <c r="R28" s="4">
        <v>1017</v>
      </c>
      <c r="S28" s="4">
        <v>0</v>
      </c>
      <c r="T28" s="4">
        <f t="shared" si="5"/>
        <v>152</v>
      </c>
      <c r="U28" s="4">
        <f t="shared" si="5"/>
        <v>0</v>
      </c>
      <c r="V28" s="4">
        <f t="shared" si="5"/>
        <v>50</v>
      </c>
      <c r="W28" s="4">
        <f t="shared" si="5"/>
        <v>0</v>
      </c>
      <c r="X28" s="4">
        <f t="shared" si="5"/>
        <v>102</v>
      </c>
      <c r="Y28" s="4">
        <f t="shared" si="5"/>
        <v>0</v>
      </c>
      <c r="Z28" s="4">
        <f t="shared" si="7"/>
        <v>10</v>
      </c>
      <c r="AA28" s="4">
        <f t="shared" si="7"/>
        <v>0</v>
      </c>
      <c r="AB28" s="4">
        <f t="shared" si="7"/>
        <v>9</v>
      </c>
      <c r="AC28" s="4">
        <f t="shared" si="7"/>
        <v>0</v>
      </c>
      <c r="AD28" s="4">
        <f t="shared" si="7"/>
        <v>1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555</v>
      </c>
      <c r="C29" s="4">
        <f t="shared" si="2"/>
        <v>0</v>
      </c>
      <c r="D29" s="4">
        <v>116</v>
      </c>
      <c r="E29" s="4">
        <v>0</v>
      </c>
      <c r="F29" s="4">
        <v>439</v>
      </c>
      <c r="G29" s="4">
        <v>0</v>
      </c>
      <c r="H29" s="4">
        <f t="shared" si="3"/>
        <v>423</v>
      </c>
      <c r="I29" s="4">
        <f t="shared" si="3"/>
        <v>0</v>
      </c>
      <c r="J29" s="4">
        <v>80</v>
      </c>
      <c r="K29" s="4">
        <v>0</v>
      </c>
      <c r="L29" s="4">
        <v>343</v>
      </c>
      <c r="M29" s="4">
        <v>0</v>
      </c>
      <c r="N29" s="4">
        <f t="shared" si="4"/>
        <v>513</v>
      </c>
      <c r="O29" s="4">
        <f t="shared" si="4"/>
        <v>0</v>
      </c>
      <c r="P29" s="4">
        <v>105</v>
      </c>
      <c r="Q29" s="4">
        <v>0</v>
      </c>
      <c r="R29" s="4">
        <v>408</v>
      </c>
      <c r="S29" s="4">
        <v>0</v>
      </c>
      <c r="T29" s="4">
        <f t="shared" si="5"/>
        <v>132</v>
      </c>
      <c r="U29" s="4">
        <f t="shared" si="5"/>
        <v>0</v>
      </c>
      <c r="V29" s="4">
        <f t="shared" si="5"/>
        <v>36</v>
      </c>
      <c r="W29" s="4">
        <f t="shared" si="5"/>
        <v>0</v>
      </c>
      <c r="X29" s="4">
        <f t="shared" si="5"/>
        <v>96</v>
      </c>
      <c r="Y29" s="4">
        <f t="shared" si="5"/>
        <v>0</v>
      </c>
      <c r="Z29" s="4">
        <f t="shared" si="7"/>
        <v>42</v>
      </c>
      <c r="AA29" s="4">
        <f t="shared" si="7"/>
        <v>0</v>
      </c>
      <c r="AB29" s="4">
        <f t="shared" si="7"/>
        <v>11</v>
      </c>
      <c r="AC29" s="4">
        <f t="shared" si="7"/>
        <v>0</v>
      </c>
      <c r="AD29" s="4">
        <f t="shared" si="7"/>
        <v>31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140</v>
      </c>
      <c r="C30" s="4">
        <f>E30+G30</f>
        <v>0</v>
      </c>
      <c r="D30" s="4">
        <v>19</v>
      </c>
      <c r="E30" s="4">
        <v>0</v>
      </c>
      <c r="F30" s="4">
        <v>121</v>
      </c>
      <c r="G30" s="4">
        <v>0</v>
      </c>
      <c r="H30" s="4">
        <f t="shared" si="3"/>
        <v>102</v>
      </c>
      <c r="I30" s="4">
        <f t="shared" si="3"/>
        <v>0</v>
      </c>
      <c r="J30" s="4">
        <v>8</v>
      </c>
      <c r="K30" s="4">
        <v>0</v>
      </c>
      <c r="L30" s="4">
        <v>94</v>
      </c>
      <c r="M30" s="4">
        <v>0</v>
      </c>
      <c r="N30" s="4">
        <f t="shared" si="4"/>
        <v>120</v>
      </c>
      <c r="O30" s="4">
        <f t="shared" si="4"/>
        <v>0</v>
      </c>
      <c r="P30" s="4">
        <v>14</v>
      </c>
      <c r="Q30" s="4">
        <v>0</v>
      </c>
      <c r="R30" s="4">
        <v>106</v>
      </c>
      <c r="S30" s="4">
        <v>0</v>
      </c>
      <c r="T30" s="4">
        <f t="shared" ref="T30:Y31" si="8">B30-H30</f>
        <v>38</v>
      </c>
      <c r="U30" s="4">
        <f t="shared" si="8"/>
        <v>0</v>
      </c>
      <c r="V30" s="4">
        <f t="shared" si="8"/>
        <v>11</v>
      </c>
      <c r="W30" s="4">
        <f t="shared" si="8"/>
        <v>0</v>
      </c>
      <c r="X30" s="4">
        <f t="shared" si="8"/>
        <v>27</v>
      </c>
      <c r="Y30" s="4">
        <f t="shared" si="8"/>
        <v>0</v>
      </c>
      <c r="Z30" s="4">
        <f t="shared" si="7"/>
        <v>20</v>
      </c>
      <c r="AA30" s="4">
        <f t="shared" si="7"/>
        <v>0</v>
      </c>
      <c r="AB30" s="4">
        <f t="shared" si="7"/>
        <v>5</v>
      </c>
      <c r="AC30" s="4">
        <f t="shared" si="7"/>
        <v>0</v>
      </c>
      <c r="AD30" s="4">
        <f t="shared" si="7"/>
        <v>15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158</v>
      </c>
      <c r="C31" s="4">
        <f>E31+G31</f>
        <v>44</v>
      </c>
      <c r="D31" s="4">
        <v>109</v>
      </c>
      <c r="E31" s="4">
        <v>29</v>
      </c>
      <c r="F31" s="4">
        <v>49</v>
      </c>
      <c r="G31" s="4">
        <v>15</v>
      </c>
      <c r="H31" s="4">
        <f>J31+L31</f>
        <v>158</v>
      </c>
      <c r="I31" s="4">
        <f t="shared" ref="I31" si="9">K31+M31</f>
        <v>44</v>
      </c>
      <c r="J31" s="4">
        <v>109</v>
      </c>
      <c r="K31" s="4">
        <v>29</v>
      </c>
      <c r="L31" s="4">
        <v>49</v>
      </c>
      <c r="M31" s="4">
        <v>15</v>
      </c>
      <c r="N31" s="4">
        <f t="shared" ref="N31:O31" si="10">P31+R31</f>
        <v>158</v>
      </c>
      <c r="O31" s="4">
        <f t="shared" si="10"/>
        <v>44</v>
      </c>
      <c r="P31" s="4">
        <v>109</v>
      </c>
      <c r="Q31" s="4">
        <v>29</v>
      </c>
      <c r="R31" s="4">
        <v>49</v>
      </c>
      <c r="S31" s="4">
        <v>15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5499</v>
      </c>
      <c r="C33" s="4">
        <f t="shared" ref="C33:AE33" si="12">SUM(C10:C12)</f>
        <v>15</v>
      </c>
      <c r="D33" s="4">
        <f t="shared" si="12"/>
        <v>2901</v>
      </c>
      <c r="E33" s="4">
        <f t="shared" si="12"/>
        <v>9</v>
      </c>
      <c r="F33" s="4">
        <f t="shared" si="12"/>
        <v>2598</v>
      </c>
      <c r="G33" s="4">
        <f t="shared" si="12"/>
        <v>6</v>
      </c>
      <c r="H33" s="4">
        <f t="shared" si="12"/>
        <v>5856</v>
      </c>
      <c r="I33" s="4">
        <f t="shared" si="12"/>
        <v>16</v>
      </c>
      <c r="J33" s="4">
        <f t="shared" si="12"/>
        <v>3084</v>
      </c>
      <c r="K33" s="4">
        <f t="shared" si="12"/>
        <v>9</v>
      </c>
      <c r="L33" s="4">
        <f t="shared" si="12"/>
        <v>2772</v>
      </c>
      <c r="M33" s="4">
        <f t="shared" si="12"/>
        <v>7</v>
      </c>
      <c r="N33" s="4">
        <f t="shared" si="12"/>
        <v>5524</v>
      </c>
      <c r="O33" s="4">
        <f t="shared" si="12"/>
        <v>10</v>
      </c>
      <c r="P33" s="4">
        <f t="shared" si="12"/>
        <v>2913</v>
      </c>
      <c r="Q33" s="4">
        <f t="shared" si="12"/>
        <v>5</v>
      </c>
      <c r="R33" s="4">
        <f t="shared" si="12"/>
        <v>2611</v>
      </c>
      <c r="S33" s="4">
        <f t="shared" si="12"/>
        <v>5</v>
      </c>
      <c r="T33" s="4">
        <f t="shared" si="12"/>
        <v>-357</v>
      </c>
      <c r="U33" s="4">
        <f t="shared" si="12"/>
        <v>-1</v>
      </c>
      <c r="V33" s="4">
        <f t="shared" si="12"/>
        <v>-183</v>
      </c>
      <c r="W33" s="4">
        <f t="shared" si="12"/>
        <v>0</v>
      </c>
      <c r="X33" s="4">
        <f t="shared" si="12"/>
        <v>-174</v>
      </c>
      <c r="Y33" s="4">
        <f t="shared" si="12"/>
        <v>-1</v>
      </c>
      <c r="Z33" s="4">
        <f t="shared" si="12"/>
        <v>-25</v>
      </c>
      <c r="AA33" s="4">
        <f t="shared" si="12"/>
        <v>5</v>
      </c>
      <c r="AB33" s="4">
        <f t="shared" si="12"/>
        <v>-12</v>
      </c>
      <c r="AC33" s="4">
        <f t="shared" si="12"/>
        <v>4</v>
      </c>
      <c r="AD33" s="4">
        <f t="shared" si="12"/>
        <v>-13</v>
      </c>
      <c r="AE33" s="4">
        <f t="shared" si="12"/>
        <v>1</v>
      </c>
    </row>
    <row r="34" spans="1:31" s="1" customFormat="1" ht="18" customHeight="1" x14ac:dyDescent="0.15">
      <c r="A34" s="4" t="s">
        <v>29</v>
      </c>
      <c r="B34" s="4">
        <f>SUM(B13:B22)</f>
        <v>24582</v>
      </c>
      <c r="C34" s="4">
        <f t="shared" ref="C34:AE34" si="13">SUM(C13:C22)</f>
        <v>314</v>
      </c>
      <c r="D34" s="4">
        <f t="shared" si="13"/>
        <v>12200</v>
      </c>
      <c r="E34" s="4">
        <f t="shared" si="13"/>
        <v>130</v>
      </c>
      <c r="F34" s="4">
        <f t="shared" si="13"/>
        <v>12382</v>
      </c>
      <c r="G34" s="4">
        <f t="shared" si="13"/>
        <v>184</v>
      </c>
      <c r="H34" s="4">
        <f t="shared" si="13"/>
        <v>24903</v>
      </c>
      <c r="I34" s="4">
        <f t="shared" si="13"/>
        <v>314</v>
      </c>
      <c r="J34" s="4">
        <f t="shared" si="13"/>
        <v>12330</v>
      </c>
      <c r="K34" s="4">
        <f t="shared" si="13"/>
        <v>129</v>
      </c>
      <c r="L34" s="4">
        <f t="shared" si="13"/>
        <v>12573</v>
      </c>
      <c r="M34" s="4">
        <f t="shared" si="13"/>
        <v>185</v>
      </c>
      <c r="N34" s="4">
        <f t="shared" si="13"/>
        <v>25092</v>
      </c>
      <c r="O34" s="4">
        <f t="shared" si="13"/>
        <v>250</v>
      </c>
      <c r="P34" s="4">
        <f t="shared" si="13"/>
        <v>12449</v>
      </c>
      <c r="Q34" s="4">
        <f t="shared" si="13"/>
        <v>97</v>
      </c>
      <c r="R34" s="4">
        <f t="shared" si="13"/>
        <v>12643</v>
      </c>
      <c r="S34" s="4">
        <f>SUM(S13:S22)</f>
        <v>153</v>
      </c>
      <c r="T34" s="4">
        <f t="shared" si="13"/>
        <v>-321</v>
      </c>
      <c r="U34" s="4">
        <f t="shared" si="13"/>
        <v>0</v>
      </c>
      <c r="V34" s="4">
        <f t="shared" si="13"/>
        <v>-130</v>
      </c>
      <c r="W34" s="4">
        <f t="shared" si="13"/>
        <v>1</v>
      </c>
      <c r="X34" s="4">
        <f t="shared" si="13"/>
        <v>-191</v>
      </c>
      <c r="Y34" s="4">
        <f t="shared" si="13"/>
        <v>-1</v>
      </c>
      <c r="Z34" s="4">
        <f t="shared" si="13"/>
        <v>-510</v>
      </c>
      <c r="AA34" s="4">
        <f t="shared" si="13"/>
        <v>64</v>
      </c>
      <c r="AB34" s="4">
        <f t="shared" si="13"/>
        <v>-249</v>
      </c>
      <c r="AC34" s="4">
        <f t="shared" si="13"/>
        <v>33</v>
      </c>
      <c r="AD34" s="4">
        <f t="shared" si="13"/>
        <v>-261</v>
      </c>
      <c r="AE34" s="4">
        <f t="shared" si="13"/>
        <v>31</v>
      </c>
    </row>
    <row r="35" spans="1:31" s="1" customFormat="1" ht="18" customHeight="1" x14ac:dyDescent="0.15">
      <c r="A35" s="4" t="s">
        <v>25</v>
      </c>
      <c r="B35" s="4">
        <f>SUM(B23:B30)</f>
        <v>16684</v>
      </c>
      <c r="C35" s="4">
        <f t="shared" ref="C35:AE35" si="14">SUM(C23:C30)</f>
        <v>32</v>
      </c>
      <c r="D35" s="4">
        <f t="shared" si="14"/>
        <v>6937</v>
      </c>
      <c r="E35" s="4">
        <f t="shared" si="14"/>
        <v>13</v>
      </c>
      <c r="F35" s="4">
        <f t="shared" si="14"/>
        <v>9747</v>
      </c>
      <c r="G35" s="4">
        <f t="shared" si="14"/>
        <v>19</v>
      </c>
      <c r="H35" s="4">
        <f t="shared" si="14"/>
        <v>16026</v>
      </c>
      <c r="I35" s="4">
        <f t="shared" si="14"/>
        <v>31</v>
      </c>
      <c r="J35" s="4">
        <f t="shared" si="14"/>
        <v>6622</v>
      </c>
      <c r="K35" s="4">
        <f t="shared" si="14"/>
        <v>13</v>
      </c>
      <c r="L35" s="4">
        <f t="shared" si="14"/>
        <v>9404</v>
      </c>
      <c r="M35" s="4">
        <f t="shared" si="14"/>
        <v>18</v>
      </c>
      <c r="N35" s="4">
        <f t="shared" si="14"/>
        <v>16639</v>
      </c>
      <c r="O35" s="4">
        <f t="shared" si="14"/>
        <v>32</v>
      </c>
      <c r="P35" s="4">
        <f t="shared" si="14"/>
        <v>6884</v>
      </c>
      <c r="Q35" s="4">
        <f t="shared" si="14"/>
        <v>13</v>
      </c>
      <c r="R35" s="4">
        <f t="shared" si="14"/>
        <v>9755</v>
      </c>
      <c r="S35" s="4">
        <f t="shared" si="14"/>
        <v>19</v>
      </c>
      <c r="T35" s="4">
        <f t="shared" si="14"/>
        <v>658</v>
      </c>
      <c r="U35" s="4">
        <f t="shared" si="14"/>
        <v>1</v>
      </c>
      <c r="V35" s="4">
        <f t="shared" si="14"/>
        <v>315</v>
      </c>
      <c r="W35" s="4">
        <f t="shared" si="14"/>
        <v>0</v>
      </c>
      <c r="X35" s="4">
        <f t="shared" si="14"/>
        <v>343</v>
      </c>
      <c r="Y35" s="4">
        <f t="shared" si="14"/>
        <v>1</v>
      </c>
      <c r="Z35" s="4">
        <f t="shared" si="14"/>
        <v>45</v>
      </c>
      <c r="AA35" s="4">
        <f t="shared" si="14"/>
        <v>0</v>
      </c>
      <c r="AB35" s="4">
        <f t="shared" si="14"/>
        <v>53</v>
      </c>
      <c r="AC35" s="4">
        <f t="shared" si="14"/>
        <v>0</v>
      </c>
      <c r="AD35" s="4">
        <f t="shared" si="14"/>
        <v>-8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9130</v>
      </c>
      <c r="C36" s="4">
        <f t="shared" ref="C36:AE36" si="15">SUM(C25:C30)</f>
        <v>12</v>
      </c>
      <c r="D36" s="4">
        <f t="shared" si="15"/>
        <v>3319</v>
      </c>
      <c r="E36" s="4">
        <f t="shared" si="15"/>
        <v>5</v>
      </c>
      <c r="F36" s="4">
        <f t="shared" si="15"/>
        <v>5811</v>
      </c>
      <c r="G36" s="4">
        <f t="shared" si="15"/>
        <v>7</v>
      </c>
      <c r="H36" s="4">
        <f t="shared" si="15"/>
        <v>8648</v>
      </c>
      <c r="I36" s="4">
        <f t="shared" si="15"/>
        <v>10</v>
      </c>
      <c r="J36" s="4">
        <f t="shared" si="15"/>
        <v>3104</v>
      </c>
      <c r="K36" s="4">
        <f t="shared" si="15"/>
        <v>4</v>
      </c>
      <c r="L36" s="4">
        <f t="shared" si="15"/>
        <v>5544</v>
      </c>
      <c r="M36" s="4">
        <f t="shared" si="15"/>
        <v>6</v>
      </c>
      <c r="N36" s="4">
        <f t="shared" si="15"/>
        <v>9190</v>
      </c>
      <c r="O36" s="4">
        <f t="shared" si="15"/>
        <v>10</v>
      </c>
      <c r="P36" s="4">
        <f t="shared" si="15"/>
        <v>3329</v>
      </c>
      <c r="Q36" s="4">
        <f t="shared" si="15"/>
        <v>4</v>
      </c>
      <c r="R36" s="4">
        <f t="shared" si="15"/>
        <v>5861</v>
      </c>
      <c r="S36" s="4">
        <f t="shared" si="15"/>
        <v>6</v>
      </c>
      <c r="T36" s="4">
        <f t="shared" si="15"/>
        <v>482</v>
      </c>
      <c r="U36" s="4">
        <f t="shared" si="15"/>
        <v>2</v>
      </c>
      <c r="V36" s="4">
        <f t="shared" si="15"/>
        <v>215</v>
      </c>
      <c r="W36" s="4">
        <f t="shared" si="15"/>
        <v>1</v>
      </c>
      <c r="X36" s="4">
        <f t="shared" si="15"/>
        <v>267</v>
      </c>
      <c r="Y36" s="4">
        <f t="shared" si="15"/>
        <v>1</v>
      </c>
      <c r="Z36" s="4">
        <f t="shared" si="15"/>
        <v>-60</v>
      </c>
      <c r="AA36" s="4">
        <f t="shared" si="15"/>
        <v>2</v>
      </c>
      <c r="AB36" s="4">
        <f t="shared" si="15"/>
        <v>-10</v>
      </c>
      <c r="AC36" s="4">
        <f t="shared" si="15"/>
        <v>1</v>
      </c>
      <c r="AD36" s="4">
        <f t="shared" si="15"/>
        <v>-50</v>
      </c>
      <c r="AE36" s="4">
        <f t="shared" si="15"/>
        <v>1</v>
      </c>
    </row>
    <row r="37" spans="1:31" s="1" customFormat="1" ht="18" customHeight="1" x14ac:dyDescent="0.15">
      <c r="A37" s="4" t="s">
        <v>27</v>
      </c>
      <c r="B37" s="4">
        <f>SUM(B27:B30)</f>
        <v>4027</v>
      </c>
      <c r="C37" s="4">
        <f t="shared" ref="C37:AE37" si="16">SUM(C27:C30)</f>
        <v>2</v>
      </c>
      <c r="D37" s="4">
        <f t="shared" si="16"/>
        <v>1146</v>
      </c>
      <c r="E37" s="4">
        <f t="shared" si="16"/>
        <v>0</v>
      </c>
      <c r="F37" s="4">
        <f t="shared" si="16"/>
        <v>2881</v>
      </c>
      <c r="G37" s="4">
        <f t="shared" si="16"/>
        <v>2</v>
      </c>
      <c r="H37" s="4">
        <f t="shared" si="16"/>
        <v>3609</v>
      </c>
      <c r="I37" s="4">
        <f t="shared" si="16"/>
        <v>3</v>
      </c>
      <c r="J37" s="4">
        <f t="shared" si="16"/>
        <v>1009</v>
      </c>
      <c r="K37" s="4">
        <f t="shared" si="16"/>
        <v>0</v>
      </c>
      <c r="L37" s="4">
        <f t="shared" si="16"/>
        <v>2600</v>
      </c>
      <c r="M37" s="4">
        <f t="shared" si="16"/>
        <v>3</v>
      </c>
      <c r="N37" s="4">
        <f t="shared" si="16"/>
        <v>4001</v>
      </c>
      <c r="O37" s="4">
        <f t="shared" si="16"/>
        <v>3</v>
      </c>
      <c r="P37" s="4">
        <f t="shared" si="16"/>
        <v>1150</v>
      </c>
      <c r="Q37" s="4">
        <f t="shared" si="16"/>
        <v>0</v>
      </c>
      <c r="R37" s="4">
        <f t="shared" si="16"/>
        <v>2851</v>
      </c>
      <c r="S37" s="4">
        <f t="shared" si="16"/>
        <v>3</v>
      </c>
      <c r="T37" s="4">
        <f t="shared" si="16"/>
        <v>418</v>
      </c>
      <c r="U37" s="4">
        <f t="shared" si="16"/>
        <v>-1</v>
      </c>
      <c r="V37" s="4">
        <f t="shared" si="16"/>
        <v>137</v>
      </c>
      <c r="W37" s="4">
        <f t="shared" si="16"/>
        <v>0</v>
      </c>
      <c r="X37" s="4">
        <f t="shared" si="16"/>
        <v>281</v>
      </c>
      <c r="Y37" s="4">
        <f t="shared" si="16"/>
        <v>-1</v>
      </c>
      <c r="Z37" s="4">
        <f t="shared" si="16"/>
        <v>26</v>
      </c>
      <c r="AA37" s="4">
        <f t="shared" si="16"/>
        <v>-1</v>
      </c>
      <c r="AB37" s="4">
        <f t="shared" si="16"/>
        <v>-4</v>
      </c>
      <c r="AC37" s="4">
        <f t="shared" si="16"/>
        <v>0</v>
      </c>
      <c r="AD37" s="4">
        <f t="shared" si="16"/>
        <v>30</v>
      </c>
      <c r="AE37" s="4">
        <f t="shared" si="16"/>
        <v>-1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11.758793969849247</v>
      </c>
      <c r="C39" s="15">
        <f t="shared" ref="C39:AE39" si="17">C33/(C9-C31)*100</f>
        <v>4.1551246537396125</v>
      </c>
      <c r="D39" s="15">
        <f t="shared" si="17"/>
        <v>13.163626463381432</v>
      </c>
      <c r="E39" s="15">
        <f t="shared" si="17"/>
        <v>5.9210526315789469</v>
      </c>
      <c r="F39" s="15">
        <f t="shared" si="17"/>
        <v>10.50673353014923</v>
      </c>
      <c r="G39" s="15">
        <f t="shared" si="17"/>
        <v>2.8708133971291865</v>
      </c>
      <c r="H39" s="15">
        <f t="shared" si="17"/>
        <v>12.516832318050659</v>
      </c>
      <c r="I39" s="15">
        <f t="shared" si="17"/>
        <v>4.43213296398892</v>
      </c>
      <c r="J39" s="15">
        <f t="shared" si="17"/>
        <v>13.995280450172446</v>
      </c>
      <c r="K39" s="15">
        <f t="shared" si="17"/>
        <v>5.9602649006622519</v>
      </c>
      <c r="L39" s="15">
        <f t="shared" si="17"/>
        <v>11.200452543537113</v>
      </c>
      <c r="M39" s="15">
        <f t="shared" si="17"/>
        <v>3.3333333333333335</v>
      </c>
      <c r="N39" s="15">
        <f t="shared" si="17"/>
        <v>11.68976827848905</v>
      </c>
      <c r="O39" s="15">
        <f t="shared" si="17"/>
        <v>3.4246575342465753</v>
      </c>
      <c r="P39" s="15">
        <f t="shared" si="17"/>
        <v>13.094488896880337</v>
      </c>
      <c r="Q39" s="15">
        <f t="shared" si="17"/>
        <v>4.3478260869565215</v>
      </c>
      <c r="R39" s="15">
        <f t="shared" si="17"/>
        <v>10.4402415130553</v>
      </c>
      <c r="S39" s="15">
        <f t="shared" si="17"/>
        <v>2.8248587570621471</v>
      </c>
      <c r="T39" s="15">
        <f t="shared" si="17"/>
        <v>1785.0000000000002</v>
      </c>
      <c r="U39" s="15" t="e">
        <f t="shared" si="17"/>
        <v>#DIV/0!</v>
      </c>
      <c r="V39" s="15">
        <f t="shared" si="17"/>
        <v>-9150</v>
      </c>
      <c r="W39" s="15">
        <f t="shared" si="17"/>
        <v>0</v>
      </c>
      <c r="X39" s="15">
        <f t="shared" si="17"/>
        <v>790.90909090909088</v>
      </c>
      <c r="Y39" s="15">
        <f t="shared" si="17"/>
        <v>100</v>
      </c>
      <c r="Z39" s="15">
        <f t="shared" si="17"/>
        <v>5.1020408163265305</v>
      </c>
      <c r="AA39" s="15">
        <f t="shared" si="17"/>
        <v>7.2463768115942031</v>
      </c>
      <c r="AB39" s="15">
        <f t="shared" si="17"/>
        <v>5.7692307692307692</v>
      </c>
      <c r="AC39" s="15">
        <f t="shared" si="17"/>
        <v>10.810810810810811</v>
      </c>
      <c r="AD39" s="15">
        <f t="shared" si="17"/>
        <v>4.6099290780141837</v>
      </c>
      <c r="AE39" s="15">
        <f t="shared" si="17"/>
        <v>3.125</v>
      </c>
    </row>
    <row r="40" spans="1:31" ht="18" customHeight="1" x14ac:dyDescent="0.15">
      <c r="A40" s="4" t="s">
        <v>29</v>
      </c>
      <c r="B40" s="15">
        <f>B34/(B9-B31)*100</f>
        <v>52.564952421682889</v>
      </c>
      <c r="C40" s="15">
        <f t="shared" ref="C40:AE40" si="18">C34/(C9-C31)*100</f>
        <v>86.980609418282555</v>
      </c>
      <c r="D40" s="15">
        <f t="shared" si="18"/>
        <v>55.358925492331423</v>
      </c>
      <c r="E40" s="15">
        <f t="shared" si="18"/>
        <v>85.526315789473685</v>
      </c>
      <c r="F40" s="15">
        <f t="shared" si="18"/>
        <v>50.074817001658111</v>
      </c>
      <c r="G40" s="15">
        <f t="shared" si="18"/>
        <v>88.038277511961724</v>
      </c>
      <c r="H40" s="15">
        <f t="shared" si="18"/>
        <v>53.228598909907021</v>
      </c>
      <c r="I40" s="15">
        <f t="shared" si="18"/>
        <v>86.980609418282555</v>
      </c>
      <c r="J40" s="15">
        <f t="shared" si="18"/>
        <v>55.95389362860773</v>
      </c>
      <c r="K40" s="15">
        <f t="shared" si="18"/>
        <v>85.430463576158942</v>
      </c>
      <c r="L40" s="15">
        <f t="shared" si="18"/>
        <v>50.802052608186187</v>
      </c>
      <c r="M40" s="15">
        <f t="shared" si="18"/>
        <v>88.095238095238088</v>
      </c>
      <c r="N40" s="15">
        <f t="shared" si="18"/>
        <v>53.099142947836206</v>
      </c>
      <c r="O40" s="15">
        <f t="shared" si="18"/>
        <v>85.61643835616438</v>
      </c>
      <c r="P40" s="15">
        <f t="shared" si="18"/>
        <v>55.960622134316282</v>
      </c>
      <c r="Q40" s="15">
        <f t="shared" si="18"/>
        <v>84.34782608695653</v>
      </c>
      <c r="R40" s="15">
        <f t="shared" si="18"/>
        <v>50.55380063177256</v>
      </c>
      <c r="S40" s="15">
        <f t="shared" si="18"/>
        <v>86.440677966101703</v>
      </c>
      <c r="T40" s="15">
        <f t="shared" si="18"/>
        <v>1605</v>
      </c>
      <c r="U40" s="15" t="e">
        <f t="shared" si="18"/>
        <v>#DIV/0!</v>
      </c>
      <c r="V40" s="15">
        <f t="shared" si="18"/>
        <v>-6500</v>
      </c>
      <c r="W40" s="15">
        <f t="shared" si="18"/>
        <v>100</v>
      </c>
      <c r="X40" s="15">
        <f t="shared" si="18"/>
        <v>868.18181818181813</v>
      </c>
      <c r="Y40" s="15">
        <f t="shared" si="18"/>
        <v>100</v>
      </c>
      <c r="Z40" s="15">
        <f t="shared" si="18"/>
        <v>104.08163265306123</v>
      </c>
      <c r="AA40" s="15">
        <f t="shared" si="18"/>
        <v>92.753623188405797</v>
      </c>
      <c r="AB40" s="15">
        <f t="shared" si="18"/>
        <v>119.71153846153845</v>
      </c>
      <c r="AC40" s="15">
        <f t="shared" si="18"/>
        <v>89.189189189189193</v>
      </c>
      <c r="AD40" s="15">
        <f t="shared" si="18"/>
        <v>92.553191489361694</v>
      </c>
      <c r="AE40" s="15">
        <f t="shared" si="18"/>
        <v>96.875</v>
      </c>
    </row>
    <row r="41" spans="1:31" ht="18" customHeight="1" x14ac:dyDescent="0.15">
      <c r="A41" s="4" t="s">
        <v>25</v>
      </c>
      <c r="B41" s="15">
        <f>B35/(B9-B31)*100</f>
        <v>35.676253608467874</v>
      </c>
      <c r="C41" s="15">
        <f t="shared" ref="C41:AE41" si="19">C35/(C9-C31)*100</f>
        <v>8.86426592797784</v>
      </c>
      <c r="D41" s="15">
        <f t="shared" si="19"/>
        <v>31.477448044287144</v>
      </c>
      <c r="E41" s="15">
        <f t="shared" si="19"/>
        <v>8.5526315789473681</v>
      </c>
      <c r="F41" s="15">
        <f t="shared" si="19"/>
        <v>39.418449468192662</v>
      </c>
      <c r="G41" s="15">
        <f t="shared" si="19"/>
        <v>9.0909090909090917</v>
      </c>
      <c r="H41" s="15">
        <f t="shared" si="19"/>
        <v>34.254568772042319</v>
      </c>
      <c r="I41" s="15">
        <f t="shared" si="19"/>
        <v>8.5872576177285325</v>
      </c>
      <c r="J41" s="15">
        <f t="shared" si="19"/>
        <v>30.050825921219822</v>
      </c>
      <c r="K41" s="15">
        <f t="shared" si="19"/>
        <v>8.6092715231788084</v>
      </c>
      <c r="L41" s="15">
        <f t="shared" si="19"/>
        <v>37.997494848276695</v>
      </c>
      <c r="M41" s="15">
        <f t="shared" si="19"/>
        <v>8.5714285714285712</v>
      </c>
      <c r="N41" s="15">
        <f t="shared" si="19"/>
        <v>35.211088773674746</v>
      </c>
      <c r="O41" s="15">
        <f t="shared" si="19"/>
        <v>10.95890410958904</v>
      </c>
      <c r="P41" s="15">
        <f t="shared" si="19"/>
        <v>30.944888968803379</v>
      </c>
      <c r="Q41" s="15">
        <f t="shared" si="19"/>
        <v>11.304347826086957</v>
      </c>
      <c r="R41" s="15">
        <f t="shared" si="19"/>
        <v>39.005957855172134</v>
      </c>
      <c r="S41" s="15">
        <f t="shared" si="19"/>
        <v>10.734463276836157</v>
      </c>
      <c r="T41" s="15">
        <f t="shared" si="19"/>
        <v>-3290</v>
      </c>
      <c r="U41" s="15" t="e">
        <f t="shared" si="19"/>
        <v>#DIV/0!</v>
      </c>
      <c r="V41" s="15">
        <f t="shared" si="19"/>
        <v>15750</v>
      </c>
      <c r="W41" s="15">
        <f t="shared" si="19"/>
        <v>0</v>
      </c>
      <c r="X41" s="15">
        <f t="shared" si="19"/>
        <v>-1559.0909090909092</v>
      </c>
      <c r="Y41" s="15">
        <f t="shared" si="19"/>
        <v>-100</v>
      </c>
      <c r="Z41" s="15">
        <f t="shared" si="19"/>
        <v>-9.183673469387756</v>
      </c>
      <c r="AA41" s="15">
        <f t="shared" si="19"/>
        <v>0</v>
      </c>
      <c r="AB41" s="15">
        <f t="shared" si="19"/>
        <v>-25.48076923076923</v>
      </c>
      <c r="AC41" s="15">
        <f t="shared" si="19"/>
        <v>0</v>
      </c>
      <c r="AD41" s="15">
        <f t="shared" si="19"/>
        <v>2.8368794326241136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19.523147653159416</v>
      </c>
      <c r="C42" s="15">
        <f t="shared" ref="C42:AD42" si="20">C36/(C9-C31)*100</f>
        <v>3.32409972299169</v>
      </c>
      <c r="D42" s="15">
        <f t="shared" si="20"/>
        <v>15.060350304020329</v>
      </c>
      <c r="E42" s="15">
        <f t="shared" si="20"/>
        <v>3.2894736842105261</v>
      </c>
      <c r="F42" s="15">
        <f t="shared" si="20"/>
        <v>23.500626845149029</v>
      </c>
      <c r="G42" s="15">
        <f t="shared" si="20"/>
        <v>3.3492822966507179</v>
      </c>
      <c r="H42" s="15">
        <f t="shared" si="20"/>
        <v>18.48455701613765</v>
      </c>
      <c r="I42" s="15">
        <f t="shared" si="20"/>
        <v>2.7700831024930745</v>
      </c>
      <c r="J42" s="15">
        <f t="shared" si="20"/>
        <v>14.08604102377927</v>
      </c>
      <c r="K42" s="15">
        <f t="shared" si="20"/>
        <v>2.6490066225165565</v>
      </c>
      <c r="L42" s="15">
        <f t="shared" si="20"/>
        <v>22.400905087074225</v>
      </c>
      <c r="M42" s="15">
        <f t="shared" si="20"/>
        <v>2.8571428571428572</v>
      </c>
      <c r="N42" s="15">
        <f t="shared" si="20"/>
        <v>19.447677494445031</v>
      </c>
      <c r="O42" s="15">
        <f t="shared" si="20"/>
        <v>3.4246575342465753</v>
      </c>
      <c r="P42" s="15">
        <f t="shared" si="20"/>
        <v>14.96448799784231</v>
      </c>
      <c r="Q42" s="15">
        <f t="shared" si="20"/>
        <v>3.4782608695652173</v>
      </c>
      <c r="R42" s="15">
        <f t="shared" si="20"/>
        <v>23.435563197248989</v>
      </c>
      <c r="S42" s="15">
        <f t="shared" si="20"/>
        <v>3.3898305084745761</v>
      </c>
      <c r="T42" s="15">
        <f t="shared" si="20"/>
        <v>-2410</v>
      </c>
      <c r="U42" s="15" t="e">
        <f t="shared" si="20"/>
        <v>#DIV/0!</v>
      </c>
      <c r="V42" s="15">
        <f t="shared" si="20"/>
        <v>10750</v>
      </c>
      <c r="W42" s="15">
        <f t="shared" si="20"/>
        <v>100</v>
      </c>
      <c r="X42" s="15">
        <f t="shared" si="20"/>
        <v>-1213.6363636363637</v>
      </c>
      <c r="Y42" s="15">
        <f t="shared" si="20"/>
        <v>-100</v>
      </c>
      <c r="Z42" s="15">
        <f t="shared" si="20"/>
        <v>12.244897959183673</v>
      </c>
      <c r="AA42" s="15">
        <f t="shared" si="20"/>
        <v>2.8985507246376812</v>
      </c>
      <c r="AB42" s="15">
        <f t="shared" si="20"/>
        <v>4.8076923076923084</v>
      </c>
      <c r="AC42" s="15">
        <f t="shared" si="20"/>
        <v>2.7027027027027026</v>
      </c>
      <c r="AD42" s="15">
        <f t="shared" si="20"/>
        <v>17.730496453900709</v>
      </c>
      <c r="AE42" s="15">
        <f>AE36/(AE9-AE31)*100</f>
        <v>3.125</v>
      </c>
    </row>
    <row r="43" spans="1:31" ht="18" customHeight="1" x14ac:dyDescent="0.15">
      <c r="A43" s="4" t="s">
        <v>27</v>
      </c>
      <c r="B43" s="15">
        <f>B37/(B9-B31)*100</f>
        <v>8.6111408104351543</v>
      </c>
      <c r="C43" s="15">
        <f t="shared" ref="C43:AE43" si="21">C37/(C9-C31)*100</f>
        <v>0.554016620498615</v>
      </c>
      <c r="D43" s="15">
        <f t="shared" si="21"/>
        <v>5.2001089028042475</v>
      </c>
      <c r="E43" s="15">
        <f t="shared" si="21"/>
        <v>0</v>
      </c>
      <c r="F43" s="15">
        <f t="shared" si="21"/>
        <v>11.651231447405671</v>
      </c>
      <c r="G43" s="15">
        <f t="shared" si="21"/>
        <v>0.9569377990430622</v>
      </c>
      <c r="H43" s="15">
        <f t="shared" si="21"/>
        <v>7.714010900929785</v>
      </c>
      <c r="I43" s="15">
        <f t="shared" si="21"/>
        <v>0.8310249307479225</v>
      </c>
      <c r="J43" s="15">
        <f t="shared" si="21"/>
        <v>4.5788709384643314</v>
      </c>
      <c r="K43" s="15">
        <f t="shared" si="21"/>
        <v>0</v>
      </c>
      <c r="L43" s="15">
        <f t="shared" si="21"/>
        <v>10.505474968685604</v>
      </c>
      <c r="M43" s="15">
        <f t="shared" si="21"/>
        <v>1.4285714285714286</v>
      </c>
      <c r="N43" s="15">
        <f t="shared" si="21"/>
        <v>8.4668289069939693</v>
      </c>
      <c r="O43" s="15">
        <f t="shared" si="21"/>
        <v>1.0273972602739725</v>
      </c>
      <c r="P43" s="15">
        <f t="shared" si="21"/>
        <v>5.1694686685246785</v>
      </c>
      <c r="Q43" s="15">
        <f t="shared" si="21"/>
        <v>0</v>
      </c>
      <c r="R43" s="15">
        <f t="shared" si="21"/>
        <v>11.399896037426526</v>
      </c>
      <c r="S43" s="15">
        <f t="shared" si="21"/>
        <v>1.6949152542372881</v>
      </c>
      <c r="T43" s="15">
        <f t="shared" si="21"/>
        <v>-2090</v>
      </c>
      <c r="U43" s="15" t="e">
        <f t="shared" si="21"/>
        <v>#DIV/0!</v>
      </c>
      <c r="V43" s="15">
        <f t="shared" si="21"/>
        <v>6850</v>
      </c>
      <c r="W43" s="15">
        <f t="shared" si="21"/>
        <v>0</v>
      </c>
      <c r="X43" s="15">
        <f t="shared" si="21"/>
        <v>-1277.2727272727273</v>
      </c>
      <c r="Y43" s="15">
        <f t="shared" si="21"/>
        <v>100</v>
      </c>
      <c r="Z43" s="15">
        <f t="shared" si="21"/>
        <v>-5.3061224489795915</v>
      </c>
      <c r="AA43" s="15">
        <f t="shared" si="21"/>
        <v>-1.4492753623188406</v>
      </c>
      <c r="AB43" s="15">
        <f t="shared" si="21"/>
        <v>1.9230769230769231</v>
      </c>
      <c r="AC43" s="15">
        <f t="shared" si="21"/>
        <v>0</v>
      </c>
      <c r="AD43" s="15">
        <f t="shared" si="21"/>
        <v>-10.638297872340425</v>
      </c>
      <c r="AE43" s="15">
        <f t="shared" si="21"/>
        <v>-3.125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42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32860</v>
      </c>
      <c r="C9" s="4">
        <f>E9+G9</f>
        <v>490</v>
      </c>
      <c r="D9" s="4">
        <f>SUM(D10:D31)</f>
        <v>15718</v>
      </c>
      <c r="E9" s="4">
        <f>SUM(E10:E31)</f>
        <v>119</v>
      </c>
      <c r="F9" s="4">
        <f>SUM(F10:F31)</f>
        <v>17142</v>
      </c>
      <c r="G9" s="4">
        <f>SUM(G10:G31)</f>
        <v>371</v>
      </c>
      <c r="H9" s="4">
        <f>J9+L9</f>
        <v>32837</v>
      </c>
      <c r="I9" s="4">
        <f>K9+M9</f>
        <v>471</v>
      </c>
      <c r="J9" s="4">
        <f>SUM(J10:J31)</f>
        <v>15719</v>
      </c>
      <c r="K9" s="4">
        <f>SUM(K10:K31)</f>
        <v>121</v>
      </c>
      <c r="L9" s="4">
        <f>SUM(L10:L31)</f>
        <v>17118</v>
      </c>
      <c r="M9" s="4">
        <f>SUM(M10:M31)</f>
        <v>350</v>
      </c>
      <c r="N9" s="4">
        <f>P9+R9</f>
        <v>33130</v>
      </c>
      <c r="O9" s="4">
        <f>Q9+S9</f>
        <v>485</v>
      </c>
      <c r="P9" s="4">
        <f>SUM(P10:P31)</f>
        <v>15826</v>
      </c>
      <c r="Q9" s="4">
        <f>SUM(Q10:Q31)</f>
        <v>111</v>
      </c>
      <c r="R9" s="4">
        <f>SUM(R10:R31)</f>
        <v>17304</v>
      </c>
      <c r="S9" s="4">
        <f>SUM(S10:S31)</f>
        <v>374</v>
      </c>
      <c r="T9" s="4">
        <f>B9-H9</f>
        <v>23</v>
      </c>
      <c r="U9" s="4">
        <f>C9-I9</f>
        <v>19</v>
      </c>
      <c r="V9" s="4">
        <f>D9-J9</f>
        <v>-1</v>
      </c>
      <c r="W9" s="4">
        <f t="shared" ref="W9:X9" si="0">E9-K9</f>
        <v>-2</v>
      </c>
      <c r="X9" s="4">
        <f t="shared" si="0"/>
        <v>24</v>
      </c>
      <c r="Y9" s="4">
        <f>G9-M9</f>
        <v>21</v>
      </c>
      <c r="Z9" s="4">
        <f t="shared" ref="Z9:AE9" si="1">B9-N9</f>
        <v>-270</v>
      </c>
      <c r="AA9" s="4">
        <f t="shared" si="1"/>
        <v>5</v>
      </c>
      <c r="AB9" s="4">
        <f t="shared" si="1"/>
        <v>-108</v>
      </c>
      <c r="AC9" s="4">
        <f t="shared" si="1"/>
        <v>8</v>
      </c>
      <c r="AD9" s="4">
        <f t="shared" si="1"/>
        <v>-162</v>
      </c>
      <c r="AE9" s="4">
        <f t="shared" si="1"/>
        <v>-3</v>
      </c>
    </row>
    <row r="10" spans="1:32" s="1" customFormat="1" ht="18" customHeight="1" x14ac:dyDescent="0.15">
      <c r="A10" s="4" t="s">
        <v>2</v>
      </c>
      <c r="B10" s="4">
        <f t="shared" ref="B10:C30" si="2">D10+F10</f>
        <v>1012</v>
      </c>
      <c r="C10" s="4">
        <f t="shared" si="2"/>
        <v>2</v>
      </c>
      <c r="D10" s="4">
        <v>525</v>
      </c>
      <c r="E10" s="4">
        <v>1</v>
      </c>
      <c r="F10" s="4">
        <v>487</v>
      </c>
      <c r="G10" s="4">
        <v>1</v>
      </c>
      <c r="H10" s="4">
        <f t="shared" ref="H10:I30" si="3">J10+L10</f>
        <v>1256</v>
      </c>
      <c r="I10" s="4">
        <f t="shared" si="3"/>
        <v>5</v>
      </c>
      <c r="J10" s="4">
        <v>645</v>
      </c>
      <c r="K10" s="4">
        <v>2</v>
      </c>
      <c r="L10" s="4">
        <v>611</v>
      </c>
      <c r="M10" s="4">
        <v>3</v>
      </c>
      <c r="N10" s="4">
        <f t="shared" ref="N10:O30" si="4">P10+R10</f>
        <v>1022</v>
      </c>
      <c r="O10" s="4">
        <f t="shared" si="4"/>
        <v>2</v>
      </c>
      <c r="P10" s="4">
        <v>541</v>
      </c>
      <c r="Q10" s="4">
        <v>1</v>
      </c>
      <c r="R10" s="4">
        <v>481</v>
      </c>
      <c r="S10" s="4">
        <v>1</v>
      </c>
      <c r="T10" s="4">
        <f t="shared" ref="T10:Y29" si="5">B10-H10</f>
        <v>-244</v>
      </c>
      <c r="U10" s="4">
        <f t="shared" si="5"/>
        <v>-3</v>
      </c>
      <c r="V10" s="4">
        <f t="shared" ref="V10:Y24" si="6">D10-J10</f>
        <v>-120</v>
      </c>
      <c r="W10" s="4">
        <f t="shared" si="6"/>
        <v>-1</v>
      </c>
      <c r="X10" s="4">
        <f t="shared" si="6"/>
        <v>-124</v>
      </c>
      <c r="Y10" s="4">
        <f t="shared" si="6"/>
        <v>-2</v>
      </c>
      <c r="Z10" s="4">
        <f t="shared" ref="Z10:AE30" si="7">B10-N10</f>
        <v>-10</v>
      </c>
      <c r="AA10" s="4">
        <f t="shared" si="7"/>
        <v>0</v>
      </c>
      <c r="AB10" s="4">
        <f t="shared" si="7"/>
        <v>-16</v>
      </c>
      <c r="AC10" s="4">
        <f t="shared" si="7"/>
        <v>0</v>
      </c>
      <c r="AD10" s="4">
        <f t="shared" si="7"/>
        <v>6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1373</v>
      </c>
      <c r="C11" s="4">
        <f t="shared" si="2"/>
        <v>4</v>
      </c>
      <c r="D11" s="4">
        <v>708</v>
      </c>
      <c r="E11" s="4">
        <v>1</v>
      </c>
      <c r="F11" s="4">
        <v>665</v>
      </c>
      <c r="G11" s="4">
        <v>3</v>
      </c>
      <c r="H11" s="4">
        <f t="shared" si="3"/>
        <v>1391</v>
      </c>
      <c r="I11" s="4">
        <f t="shared" si="3"/>
        <v>1</v>
      </c>
      <c r="J11" s="4">
        <v>722</v>
      </c>
      <c r="K11" s="4">
        <v>0</v>
      </c>
      <c r="L11" s="4">
        <v>669</v>
      </c>
      <c r="M11" s="4">
        <v>1</v>
      </c>
      <c r="N11" s="4">
        <f t="shared" si="4"/>
        <v>1389</v>
      </c>
      <c r="O11" s="4">
        <f t="shared" si="4"/>
        <v>1</v>
      </c>
      <c r="P11" s="4">
        <v>724</v>
      </c>
      <c r="Q11" s="4">
        <v>0</v>
      </c>
      <c r="R11" s="4">
        <v>665</v>
      </c>
      <c r="S11" s="4">
        <v>1</v>
      </c>
      <c r="T11" s="4">
        <f t="shared" si="5"/>
        <v>-18</v>
      </c>
      <c r="U11" s="4">
        <f t="shared" si="5"/>
        <v>3</v>
      </c>
      <c r="V11" s="4">
        <f t="shared" si="6"/>
        <v>-14</v>
      </c>
      <c r="W11" s="4">
        <f t="shared" si="6"/>
        <v>1</v>
      </c>
      <c r="X11" s="4">
        <f t="shared" si="6"/>
        <v>-4</v>
      </c>
      <c r="Y11" s="4">
        <f t="shared" si="6"/>
        <v>2</v>
      </c>
      <c r="Z11" s="4">
        <f t="shared" si="7"/>
        <v>-16</v>
      </c>
      <c r="AA11" s="4">
        <f t="shared" si="7"/>
        <v>3</v>
      </c>
      <c r="AB11" s="4">
        <f t="shared" si="7"/>
        <v>-16</v>
      </c>
      <c r="AC11" s="4">
        <f t="shared" si="7"/>
        <v>1</v>
      </c>
      <c r="AD11" s="4">
        <f t="shared" si="7"/>
        <v>0</v>
      </c>
      <c r="AE11" s="4">
        <f t="shared" si="7"/>
        <v>2</v>
      </c>
    </row>
    <row r="12" spans="1:32" s="1" customFormat="1" ht="18" customHeight="1" x14ac:dyDescent="0.15">
      <c r="A12" s="4" t="s">
        <v>4</v>
      </c>
      <c r="B12" s="4">
        <f t="shared" si="2"/>
        <v>1380</v>
      </c>
      <c r="C12" s="4">
        <f t="shared" si="2"/>
        <v>5</v>
      </c>
      <c r="D12" s="4">
        <v>731</v>
      </c>
      <c r="E12" s="4">
        <v>4</v>
      </c>
      <c r="F12" s="4">
        <v>649</v>
      </c>
      <c r="G12" s="4">
        <v>1</v>
      </c>
      <c r="H12" s="4">
        <f t="shared" si="3"/>
        <v>1362</v>
      </c>
      <c r="I12" s="4">
        <f t="shared" si="3"/>
        <v>5</v>
      </c>
      <c r="J12" s="4">
        <v>723</v>
      </c>
      <c r="K12" s="4">
        <v>4</v>
      </c>
      <c r="L12" s="4">
        <v>639</v>
      </c>
      <c r="M12" s="4">
        <v>1</v>
      </c>
      <c r="N12" s="4">
        <f t="shared" si="4"/>
        <v>1377</v>
      </c>
      <c r="O12" s="4">
        <f t="shared" si="4"/>
        <v>5</v>
      </c>
      <c r="P12" s="4">
        <v>731</v>
      </c>
      <c r="Q12" s="4">
        <v>4</v>
      </c>
      <c r="R12" s="4">
        <v>646</v>
      </c>
      <c r="S12" s="4">
        <v>1</v>
      </c>
      <c r="T12" s="4">
        <f t="shared" si="5"/>
        <v>18</v>
      </c>
      <c r="U12" s="4">
        <f t="shared" si="5"/>
        <v>0</v>
      </c>
      <c r="V12" s="4">
        <f t="shared" si="6"/>
        <v>8</v>
      </c>
      <c r="W12" s="4">
        <f t="shared" si="6"/>
        <v>0</v>
      </c>
      <c r="X12" s="4">
        <f t="shared" si="6"/>
        <v>10</v>
      </c>
      <c r="Y12" s="4">
        <f t="shared" si="6"/>
        <v>0</v>
      </c>
      <c r="Z12" s="4">
        <f t="shared" si="7"/>
        <v>3</v>
      </c>
      <c r="AA12" s="4">
        <f t="shared" si="7"/>
        <v>0</v>
      </c>
      <c r="AB12" s="4">
        <f t="shared" si="7"/>
        <v>0</v>
      </c>
      <c r="AC12" s="4">
        <f t="shared" si="7"/>
        <v>0</v>
      </c>
      <c r="AD12" s="4">
        <f t="shared" si="7"/>
        <v>3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1451</v>
      </c>
      <c r="C13" s="4">
        <f t="shared" si="2"/>
        <v>14</v>
      </c>
      <c r="D13" s="4">
        <v>717</v>
      </c>
      <c r="E13" s="4">
        <v>6</v>
      </c>
      <c r="F13" s="4">
        <v>734</v>
      </c>
      <c r="G13" s="4">
        <v>8</v>
      </c>
      <c r="H13" s="4">
        <f t="shared" si="3"/>
        <v>1563</v>
      </c>
      <c r="I13" s="4">
        <f t="shared" si="3"/>
        <v>44</v>
      </c>
      <c r="J13" s="4">
        <v>793</v>
      </c>
      <c r="K13" s="4">
        <v>18</v>
      </c>
      <c r="L13" s="4">
        <v>770</v>
      </c>
      <c r="M13" s="4">
        <v>26</v>
      </c>
      <c r="N13" s="4">
        <f t="shared" si="4"/>
        <v>1561</v>
      </c>
      <c r="O13" s="4">
        <f t="shared" si="4"/>
        <v>12</v>
      </c>
      <c r="P13" s="4">
        <v>784</v>
      </c>
      <c r="Q13" s="4">
        <v>3</v>
      </c>
      <c r="R13" s="4">
        <v>777</v>
      </c>
      <c r="S13" s="4">
        <v>9</v>
      </c>
      <c r="T13" s="4">
        <f t="shared" si="5"/>
        <v>-112</v>
      </c>
      <c r="U13" s="4">
        <f t="shared" si="5"/>
        <v>-30</v>
      </c>
      <c r="V13" s="4">
        <f t="shared" si="6"/>
        <v>-76</v>
      </c>
      <c r="W13" s="4">
        <f t="shared" si="6"/>
        <v>-12</v>
      </c>
      <c r="X13" s="4">
        <f t="shared" si="6"/>
        <v>-36</v>
      </c>
      <c r="Y13" s="4">
        <f t="shared" si="6"/>
        <v>-18</v>
      </c>
      <c r="Z13" s="4">
        <f t="shared" si="7"/>
        <v>-110</v>
      </c>
      <c r="AA13" s="4">
        <f t="shared" si="7"/>
        <v>2</v>
      </c>
      <c r="AB13" s="4">
        <f t="shared" si="7"/>
        <v>-67</v>
      </c>
      <c r="AC13" s="4">
        <f t="shared" si="7"/>
        <v>3</v>
      </c>
      <c r="AD13" s="4">
        <f t="shared" si="7"/>
        <v>-43</v>
      </c>
      <c r="AE13" s="4">
        <f t="shared" si="7"/>
        <v>-1</v>
      </c>
    </row>
    <row r="14" spans="1:32" s="1" customFormat="1" ht="18" customHeight="1" x14ac:dyDescent="0.15">
      <c r="A14" s="4" t="s">
        <v>6</v>
      </c>
      <c r="B14" s="4">
        <f t="shared" si="2"/>
        <v>1503</v>
      </c>
      <c r="C14" s="4">
        <f t="shared" si="2"/>
        <v>168</v>
      </c>
      <c r="D14" s="4">
        <v>807</v>
      </c>
      <c r="E14" s="4">
        <v>45</v>
      </c>
      <c r="F14" s="4">
        <v>696</v>
      </c>
      <c r="G14" s="4">
        <v>123</v>
      </c>
      <c r="H14" s="4">
        <f t="shared" si="3"/>
        <v>1331</v>
      </c>
      <c r="I14" s="4">
        <f t="shared" si="3"/>
        <v>143</v>
      </c>
      <c r="J14" s="4">
        <v>721</v>
      </c>
      <c r="K14" s="4">
        <v>31</v>
      </c>
      <c r="L14" s="4">
        <v>610</v>
      </c>
      <c r="M14" s="4">
        <v>112</v>
      </c>
      <c r="N14" s="4">
        <f t="shared" si="4"/>
        <v>1363</v>
      </c>
      <c r="O14" s="4">
        <f t="shared" si="4"/>
        <v>134</v>
      </c>
      <c r="P14" s="4">
        <v>723</v>
      </c>
      <c r="Q14" s="4">
        <v>41</v>
      </c>
      <c r="R14" s="4">
        <v>640</v>
      </c>
      <c r="S14" s="4">
        <v>93</v>
      </c>
      <c r="T14" s="4">
        <f t="shared" si="5"/>
        <v>172</v>
      </c>
      <c r="U14" s="4">
        <f t="shared" si="5"/>
        <v>25</v>
      </c>
      <c r="V14" s="4">
        <f t="shared" si="6"/>
        <v>86</v>
      </c>
      <c r="W14" s="4">
        <f t="shared" si="6"/>
        <v>14</v>
      </c>
      <c r="X14" s="4">
        <f t="shared" si="6"/>
        <v>86</v>
      </c>
      <c r="Y14" s="4">
        <f t="shared" si="6"/>
        <v>11</v>
      </c>
      <c r="Z14" s="4">
        <f t="shared" si="7"/>
        <v>140</v>
      </c>
      <c r="AA14" s="4">
        <f t="shared" si="7"/>
        <v>34</v>
      </c>
      <c r="AB14" s="4">
        <f t="shared" si="7"/>
        <v>84</v>
      </c>
      <c r="AC14" s="4">
        <f t="shared" si="7"/>
        <v>4</v>
      </c>
      <c r="AD14" s="4">
        <f t="shared" si="7"/>
        <v>56</v>
      </c>
      <c r="AE14" s="4">
        <f t="shared" si="7"/>
        <v>30</v>
      </c>
    </row>
    <row r="15" spans="1:32" s="1" customFormat="1" ht="18" customHeight="1" x14ac:dyDescent="0.15">
      <c r="A15" s="4" t="s">
        <v>7</v>
      </c>
      <c r="B15" s="4">
        <f t="shared" si="2"/>
        <v>1185</v>
      </c>
      <c r="C15" s="4">
        <f t="shared" si="2"/>
        <v>48</v>
      </c>
      <c r="D15" s="4">
        <v>621</v>
      </c>
      <c r="E15" s="4">
        <v>-9</v>
      </c>
      <c r="F15" s="4">
        <v>564</v>
      </c>
      <c r="G15" s="4">
        <v>57</v>
      </c>
      <c r="H15" s="4">
        <f t="shared" si="3"/>
        <v>1234</v>
      </c>
      <c r="I15" s="4">
        <f t="shared" si="3"/>
        <v>41</v>
      </c>
      <c r="J15" s="4">
        <v>645</v>
      </c>
      <c r="K15" s="4">
        <v>-4</v>
      </c>
      <c r="L15" s="4">
        <v>589</v>
      </c>
      <c r="M15" s="4">
        <v>45</v>
      </c>
      <c r="N15" s="4">
        <f t="shared" si="4"/>
        <v>1260</v>
      </c>
      <c r="O15" s="4">
        <f t="shared" si="4"/>
        <v>66</v>
      </c>
      <c r="P15" s="4">
        <v>647</v>
      </c>
      <c r="Q15" s="4">
        <v>0</v>
      </c>
      <c r="R15" s="4">
        <v>613</v>
      </c>
      <c r="S15" s="4">
        <v>66</v>
      </c>
      <c r="T15" s="4">
        <f t="shared" si="5"/>
        <v>-49</v>
      </c>
      <c r="U15" s="4">
        <f t="shared" si="5"/>
        <v>7</v>
      </c>
      <c r="V15" s="4">
        <f t="shared" si="6"/>
        <v>-24</v>
      </c>
      <c r="W15" s="4">
        <f t="shared" si="6"/>
        <v>-5</v>
      </c>
      <c r="X15" s="4">
        <f t="shared" si="6"/>
        <v>-25</v>
      </c>
      <c r="Y15" s="4">
        <f t="shared" si="6"/>
        <v>12</v>
      </c>
      <c r="Z15" s="4">
        <f t="shared" si="7"/>
        <v>-75</v>
      </c>
      <c r="AA15" s="4">
        <f t="shared" si="7"/>
        <v>-18</v>
      </c>
      <c r="AB15" s="4">
        <f t="shared" si="7"/>
        <v>-26</v>
      </c>
      <c r="AC15" s="4">
        <f t="shared" si="7"/>
        <v>-9</v>
      </c>
      <c r="AD15" s="4">
        <f t="shared" si="7"/>
        <v>-49</v>
      </c>
      <c r="AE15" s="4">
        <f t="shared" si="7"/>
        <v>-9</v>
      </c>
    </row>
    <row r="16" spans="1:32" s="1" customFormat="1" ht="18" customHeight="1" x14ac:dyDescent="0.15">
      <c r="A16" s="4" t="s">
        <v>8</v>
      </c>
      <c r="B16" s="4">
        <f t="shared" si="2"/>
        <v>1501</v>
      </c>
      <c r="C16" s="4">
        <f t="shared" si="2"/>
        <v>42</v>
      </c>
      <c r="D16" s="4">
        <v>808</v>
      </c>
      <c r="E16" s="4">
        <v>10</v>
      </c>
      <c r="F16" s="4">
        <v>693</v>
      </c>
      <c r="G16" s="4">
        <v>32</v>
      </c>
      <c r="H16" s="4">
        <f t="shared" si="3"/>
        <v>1546</v>
      </c>
      <c r="I16" s="4">
        <f t="shared" si="3"/>
        <v>32</v>
      </c>
      <c r="J16" s="4">
        <v>820</v>
      </c>
      <c r="K16" s="4">
        <v>11</v>
      </c>
      <c r="L16" s="4">
        <v>726</v>
      </c>
      <c r="M16" s="4">
        <v>21</v>
      </c>
      <c r="N16" s="4">
        <f t="shared" si="4"/>
        <v>1549</v>
      </c>
      <c r="O16" s="4">
        <f t="shared" si="4"/>
        <v>48</v>
      </c>
      <c r="P16" s="4">
        <v>825</v>
      </c>
      <c r="Q16" s="4">
        <v>15</v>
      </c>
      <c r="R16" s="4">
        <v>724</v>
      </c>
      <c r="S16" s="4">
        <v>33</v>
      </c>
      <c r="T16" s="4">
        <f t="shared" si="5"/>
        <v>-45</v>
      </c>
      <c r="U16" s="4">
        <f t="shared" si="5"/>
        <v>10</v>
      </c>
      <c r="V16" s="4">
        <f t="shared" si="6"/>
        <v>-12</v>
      </c>
      <c r="W16" s="4">
        <f t="shared" si="6"/>
        <v>-1</v>
      </c>
      <c r="X16" s="4">
        <f t="shared" si="6"/>
        <v>-33</v>
      </c>
      <c r="Y16" s="4">
        <f t="shared" si="6"/>
        <v>11</v>
      </c>
      <c r="Z16" s="4">
        <f t="shared" si="7"/>
        <v>-48</v>
      </c>
      <c r="AA16" s="4">
        <f t="shared" si="7"/>
        <v>-6</v>
      </c>
      <c r="AB16" s="4">
        <f t="shared" si="7"/>
        <v>-17</v>
      </c>
      <c r="AC16" s="4">
        <f t="shared" si="7"/>
        <v>-5</v>
      </c>
      <c r="AD16" s="4">
        <f t="shared" si="7"/>
        <v>-31</v>
      </c>
      <c r="AE16" s="4">
        <f t="shared" si="7"/>
        <v>-1</v>
      </c>
    </row>
    <row r="17" spans="1:31" s="1" customFormat="1" ht="18" customHeight="1" x14ac:dyDescent="0.15">
      <c r="A17" s="4" t="s">
        <v>9</v>
      </c>
      <c r="B17" s="4">
        <f t="shared" si="2"/>
        <v>1761</v>
      </c>
      <c r="C17" s="4">
        <f t="shared" si="2"/>
        <v>27</v>
      </c>
      <c r="D17" s="4">
        <v>902</v>
      </c>
      <c r="E17" s="4">
        <v>8</v>
      </c>
      <c r="F17" s="4">
        <v>859</v>
      </c>
      <c r="G17" s="4">
        <v>19</v>
      </c>
      <c r="H17" s="4">
        <f t="shared" si="3"/>
        <v>1798</v>
      </c>
      <c r="I17" s="4">
        <f t="shared" si="3"/>
        <v>25</v>
      </c>
      <c r="J17" s="4">
        <v>934</v>
      </c>
      <c r="K17" s="4">
        <v>7</v>
      </c>
      <c r="L17" s="4">
        <v>864</v>
      </c>
      <c r="M17" s="4">
        <v>18</v>
      </c>
      <c r="N17" s="4">
        <f t="shared" si="4"/>
        <v>1802</v>
      </c>
      <c r="O17" s="4">
        <f t="shared" si="4"/>
        <v>31</v>
      </c>
      <c r="P17" s="4">
        <v>926</v>
      </c>
      <c r="Q17" s="4">
        <v>3</v>
      </c>
      <c r="R17" s="4">
        <v>876</v>
      </c>
      <c r="S17" s="4">
        <v>28</v>
      </c>
      <c r="T17" s="4">
        <f t="shared" si="5"/>
        <v>-37</v>
      </c>
      <c r="U17" s="4">
        <f t="shared" si="5"/>
        <v>2</v>
      </c>
      <c r="V17" s="4">
        <f t="shared" si="6"/>
        <v>-32</v>
      </c>
      <c r="W17" s="4">
        <f t="shared" si="6"/>
        <v>1</v>
      </c>
      <c r="X17" s="4">
        <f t="shared" si="6"/>
        <v>-5</v>
      </c>
      <c r="Y17" s="4">
        <f t="shared" si="6"/>
        <v>1</v>
      </c>
      <c r="Z17" s="4">
        <f t="shared" si="7"/>
        <v>-41</v>
      </c>
      <c r="AA17" s="4">
        <f t="shared" si="7"/>
        <v>-4</v>
      </c>
      <c r="AB17" s="4">
        <f t="shared" si="7"/>
        <v>-24</v>
      </c>
      <c r="AC17" s="4">
        <f t="shared" si="7"/>
        <v>5</v>
      </c>
      <c r="AD17" s="4">
        <f t="shared" si="7"/>
        <v>-17</v>
      </c>
      <c r="AE17" s="4">
        <f t="shared" si="7"/>
        <v>-9</v>
      </c>
    </row>
    <row r="18" spans="1:31" s="1" customFormat="1" ht="18" customHeight="1" x14ac:dyDescent="0.15">
      <c r="A18" s="4" t="s">
        <v>10</v>
      </c>
      <c r="B18" s="4">
        <f t="shared" si="2"/>
        <v>1984</v>
      </c>
      <c r="C18" s="4">
        <f t="shared" si="2"/>
        <v>36</v>
      </c>
      <c r="D18" s="4">
        <v>999</v>
      </c>
      <c r="E18" s="4">
        <v>8</v>
      </c>
      <c r="F18" s="4">
        <v>985</v>
      </c>
      <c r="G18" s="4">
        <v>28</v>
      </c>
      <c r="H18" s="4">
        <f t="shared" si="3"/>
        <v>2057</v>
      </c>
      <c r="I18" s="4">
        <f t="shared" si="3"/>
        <v>39</v>
      </c>
      <c r="J18" s="4">
        <v>1023</v>
      </c>
      <c r="K18" s="4">
        <v>7</v>
      </c>
      <c r="L18" s="4">
        <v>1034</v>
      </c>
      <c r="M18" s="4">
        <v>32</v>
      </c>
      <c r="N18" s="4">
        <f t="shared" si="4"/>
        <v>2059</v>
      </c>
      <c r="O18" s="4">
        <f t="shared" si="4"/>
        <v>47</v>
      </c>
      <c r="P18" s="4">
        <v>1018</v>
      </c>
      <c r="Q18" s="4">
        <v>4</v>
      </c>
      <c r="R18" s="4">
        <v>1041</v>
      </c>
      <c r="S18" s="4">
        <v>43</v>
      </c>
      <c r="T18" s="4">
        <f t="shared" si="5"/>
        <v>-73</v>
      </c>
      <c r="U18" s="4">
        <f t="shared" si="5"/>
        <v>-3</v>
      </c>
      <c r="V18" s="4">
        <f t="shared" si="6"/>
        <v>-24</v>
      </c>
      <c r="W18" s="4">
        <f t="shared" si="6"/>
        <v>1</v>
      </c>
      <c r="X18" s="4">
        <f t="shared" si="6"/>
        <v>-49</v>
      </c>
      <c r="Y18" s="4">
        <f t="shared" si="6"/>
        <v>-4</v>
      </c>
      <c r="Z18" s="4">
        <f t="shared" si="7"/>
        <v>-75</v>
      </c>
      <c r="AA18" s="4">
        <f t="shared" si="7"/>
        <v>-11</v>
      </c>
      <c r="AB18" s="4">
        <f t="shared" si="7"/>
        <v>-19</v>
      </c>
      <c r="AC18" s="4">
        <f t="shared" si="7"/>
        <v>4</v>
      </c>
      <c r="AD18" s="4">
        <f t="shared" si="7"/>
        <v>-56</v>
      </c>
      <c r="AE18" s="4">
        <f t="shared" si="7"/>
        <v>-15</v>
      </c>
    </row>
    <row r="19" spans="1:31" s="1" customFormat="1" ht="18" customHeight="1" x14ac:dyDescent="0.15">
      <c r="A19" s="4" t="s">
        <v>11</v>
      </c>
      <c r="B19" s="4">
        <f t="shared" si="2"/>
        <v>2382</v>
      </c>
      <c r="C19" s="4">
        <f t="shared" si="2"/>
        <v>31</v>
      </c>
      <c r="D19" s="4">
        <v>1189</v>
      </c>
      <c r="E19" s="4">
        <v>10</v>
      </c>
      <c r="F19" s="4">
        <v>1193</v>
      </c>
      <c r="G19" s="4">
        <v>21</v>
      </c>
      <c r="H19" s="4">
        <f t="shared" si="3"/>
        <v>2357</v>
      </c>
      <c r="I19" s="4">
        <f t="shared" si="3"/>
        <v>27</v>
      </c>
      <c r="J19" s="4">
        <v>1180</v>
      </c>
      <c r="K19" s="4">
        <v>10</v>
      </c>
      <c r="L19" s="4">
        <v>1177</v>
      </c>
      <c r="M19" s="4">
        <v>17</v>
      </c>
      <c r="N19" s="4">
        <f t="shared" si="4"/>
        <v>2349</v>
      </c>
      <c r="O19" s="4">
        <f t="shared" si="4"/>
        <v>27</v>
      </c>
      <c r="P19" s="4">
        <v>1167</v>
      </c>
      <c r="Q19" s="4">
        <v>6</v>
      </c>
      <c r="R19" s="4">
        <v>1182</v>
      </c>
      <c r="S19" s="4">
        <v>21</v>
      </c>
      <c r="T19" s="4">
        <f t="shared" si="5"/>
        <v>25</v>
      </c>
      <c r="U19" s="4">
        <f t="shared" si="5"/>
        <v>4</v>
      </c>
      <c r="V19" s="4">
        <f t="shared" si="6"/>
        <v>9</v>
      </c>
      <c r="W19" s="4">
        <f t="shared" si="6"/>
        <v>0</v>
      </c>
      <c r="X19" s="4">
        <f t="shared" si="6"/>
        <v>16</v>
      </c>
      <c r="Y19" s="4">
        <f t="shared" si="6"/>
        <v>4</v>
      </c>
      <c r="Z19" s="4">
        <f t="shared" si="7"/>
        <v>33</v>
      </c>
      <c r="AA19" s="4">
        <f t="shared" si="7"/>
        <v>4</v>
      </c>
      <c r="AB19" s="4">
        <f t="shared" si="7"/>
        <v>22</v>
      </c>
      <c r="AC19" s="4">
        <f t="shared" si="7"/>
        <v>4</v>
      </c>
      <c r="AD19" s="4">
        <f t="shared" si="7"/>
        <v>11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2026</v>
      </c>
      <c r="C20" s="4">
        <f t="shared" si="2"/>
        <v>18</v>
      </c>
      <c r="D20" s="4">
        <v>967</v>
      </c>
      <c r="E20" s="4">
        <v>4</v>
      </c>
      <c r="F20" s="4">
        <v>1059</v>
      </c>
      <c r="G20" s="4">
        <v>14</v>
      </c>
      <c r="H20" s="4">
        <f t="shared" si="3"/>
        <v>2018</v>
      </c>
      <c r="I20" s="4">
        <f t="shared" si="3"/>
        <v>18</v>
      </c>
      <c r="J20" s="4">
        <v>972</v>
      </c>
      <c r="K20" s="4">
        <v>3</v>
      </c>
      <c r="L20" s="4">
        <v>1046</v>
      </c>
      <c r="M20" s="4">
        <v>15</v>
      </c>
      <c r="N20" s="4">
        <f t="shared" si="4"/>
        <v>2033</v>
      </c>
      <c r="O20" s="4">
        <f t="shared" si="4"/>
        <v>21</v>
      </c>
      <c r="P20" s="4">
        <v>987</v>
      </c>
      <c r="Q20" s="4">
        <v>3</v>
      </c>
      <c r="R20" s="4">
        <v>1046</v>
      </c>
      <c r="S20" s="4">
        <v>18</v>
      </c>
      <c r="T20" s="4">
        <f t="shared" si="5"/>
        <v>8</v>
      </c>
      <c r="U20" s="4">
        <f t="shared" si="5"/>
        <v>0</v>
      </c>
      <c r="V20" s="4">
        <f t="shared" si="6"/>
        <v>-5</v>
      </c>
      <c r="W20" s="4">
        <f t="shared" si="6"/>
        <v>1</v>
      </c>
      <c r="X20" s="4">
        <f t="shared" si="6"/>
        <v>13</v>
      </c>
      <c r="Y20" s="4">
        <f t="shared" si="6"/>
        <v>-1</v>
      </c>
      <c r="Z20" s="4">
        <f t="shared" si="7"/>
        <v>-7</v>
      </c>
      <c r="AA20" s="4">
        <f t="shared" si="7"/>
        <v>-3</v>
      </c>
      <c r="AB20" s="4">
        <f t="shared" si="7"/>
        <v>-20</v>
      </c>
      <c r="AC20" s="4">
        <f t="shared" si="7"/>
        <v>1</v>
      </c>
      <c r="AD20" s="4">
        <f t="shared" si="7"/>
        <v>13</v>
      </c>
      <c r="AE20" s="4">
        <f t="shared" si="7"/>
        <v>-4</v>
      </c>
    </row>
    <row r="21" spans="1:31" s="1" customFormat="1" ht="18" customHeight="1" x14ac:dyDescent="0.15">
      <c r="A21" s="4" t="s">
        <v>13</v>
      </c>
      <c r="B21" s="4">
        <f t="shared" si="2"/>
        <v>2037</v>
      </c>
      <c r="C21" s="4">
        <f t="shared" si="2"/>
        <v>16</v>
      </c>
      <c r="D21" s="4">
        <v>1038</v>
      </c>
      <c r="E21" s="4">
        <v>5</v>
      </c>
      <c r="F21" s="4">
        <v>999</v>
      </c>
      <c r="G21" s="4">
        <v>11</v>
      </c>
      <c r="H21" s="4">
        <f t="shared" si="3"/>
        <v>2085</v>
      </c>
      <c r="I21" s="4">
        <f t="shared" si="3"/>
        <v>13</v>
      </c>
      <c r="J21" s="4">
        <v>1025</v>
      </c>
      <c r="K21" s="4">
        <v>6</v>
      </c>
      <c r="L21" s="4">
        <v>1060</v>
      </c>
      <c r="M21" s="4">
        <v>7</v>
      </c>
      <c r="N21" s="4">
        <f t="shared" si="4"/>
        <v>2088</v>
      </c>
      <c r="O21" s="4">
        <f t="shared" si="4"/>
        <v>13</v>
      </c>
      <c r="P21" s="4">
        <v>1026</v>
      </c>
      <c r="Q21" s="4">
        <v>6</v>
      </c>
      <c r="R21" s="4">
        <v>1062</v>
      </c>
      <c r="S21" s="4">
        <v>7</v>
      </c>
      <c r="T21" s="4">
        <f t="shared" si="5"/>
        <v>-48</v>
      </c>
      <c r="U21" s="4">
        <f t="shared" si="5"/>
        <v>3</v>
      </c>
      <c r="V21" s="4">
        <f t="shared" si="6"/>
        <v>13</v>
      </c>
      <c r="W21" s="4">
        <f t="shared" si="6"/>
        <v>-1</v>
      </c>
      <c r="X21" s="4">
        <f t="shared" si="6"/>
        <v>-61</v>
      </c>
      <c r="Y21" s="4">
        <f t="shared" si="6"/>
        <v>4</v>
      </c>
      <c r="Z21" s="4">
        <f t="shared" si="7"/>
        <v>-51</v>
      </c>
      <c r="AA21" s="4">
        <f t="shared" si="7"/>
        <v>3</v>
      </c>
      <c r="AB21" s="4">
        <f t="shared" si="7"/>
        <v>12</v>
      </c>
      <c r="AC21" s="4">
        <f t="shared" si="7"/>
        <v>-1</v>
      </c>
      <c r="AD21" s="4">
        <f t="shared" si="7"/>
        <v>-63</v>
      </c>
      <c r="AE21" s="4">
        <f t="shared" si="7"/>
        <v>4</v>
      </c>
    </row>
    <row r="22" spans="1:31" s="1" customFormat="1" ht="18" customHeight="1" x14ac:dyDescent="0.15">
      <c r="A22" s="4" t="s">
        <v>14</v>
      </c>
      <c r="B22" s="4">
        <f t="shared" si="2"/>
        <v>2119</v>
      </c>
      <c r="C22" s="4">
        <f t="shared" si="2"/>
        <v>11</v>
      </c>
      <c r="D22" s="4">
        <v>1034</v>
      </c>
      <c r="E22" s="4">
        <v>4</v>
      </c>
      <c r="F22" s="4">
        <v>1085</v>
      </c>
      <c r="G22" s="4">
        <v>7</v>
      </c>
      <c r="H22" s="4">
        <f t="shared" si="3"/>
        <v>2119</v>
      </c>
      <c r="I22" s="4">
        <f t="shared" si="3"/>
        <v>11</v>
      </c>
      <c r="J22" s="4">
        <v>1039</v>
      </c>
      <c r="K22" s="4">
        <v>3</v>
      </c>
      <c r="L22" s="4">
        <v>1080</v>
      </c>
      <c r="M22" s="4">
        <v>8</v>
      </c>
      <c r="N22" s="4">
        <f t="shared" si="4"/>
        <v>2112</v>
      </c>
      <c r="O22" s="4">
        <f t="shared" si="4"/>
        <v>10</v>
      </c>
      <c r="P22" s="4">
        <v>1029</v>
      </c>
      <c r="Q22" s="4">
        <v>2</v>
      </c>
      <c r="R22" s="4">
        <v>1083</v>
      </c>
      <c r="S22" s="4">
        <v>8</v>
      </c>
      <c r="T22" s="4">
        <f t="shared" si="5"/>
        <v>0</v>
      </c>
      <c r="U22" s="4">
        <f t="shared" si="5"/>
        <v>0</v>
      </c>
      <c r="V22" s="4">
        <f t="shared" si="6"/>
        <v>-5</v>
      </c>
      <c r="W22" s="4">
        <f t="shared" si="6"/>
        <v>1</v>
      </c>
      <c r="X22" s="4">
        <f t="shared" si="6"/>
        <v>5</v>
      </c>
      <c r="Y22" s="4">
        <f t="shared" si="6"/>
        <v>-1</v>
      </c>
      <c r="Z22" s="4">
        <f t="shared" si="7"/>
        <v>7</v>
      </c>
      <c r="AA22" s="4">
        <f t="shared" si="7"/>
        <v>1</v>
      </c>
      <c r="AB22" s="4">
        <f t="shared" si="7"/>
        <v>5</v>
      </c>
      <c r="AC22" s="4">
        <f t="shared" si="7"/>
        <v>2</v>
      </c>
      <c r="AD22" s="4">
        <f t="shared" si="7"/>
        <v>2</v>
      </c>
      <c r="AE22" s="4">
        <f t="shared" si="7"/>
        <v>-1</v>
      </c>
    </row>
    <row r="23" spans="1:31" s="1" customFormat="1" ht="18" customHeight="1" x14ac:dyDescent="0.15">
      <c r="A23" s="4" t="s">
        <v>15</v>
      </c>
      <c r="B23" s="4">
        <f t="shared" si="2"/>
        <v>2373</v>
      </c>
      <c r="C23" s="4">
        <f t="shared" si="2"/>
        <v>8</v>
      </c>
      <c r="D23" s="4">
        <v>1156</v>
      </c>
      <c r="E23" s="4">
        <v>2</v>
      </c>
      <c r="F23" s="4">
        <v>1217</v>
      </c>
      <c r="G23" s="4">
        <v>6</v>
      </c>
      <c r="H23" s="4">
        <f t="shared" si="3"/>
        <v>2493</v>
      </c>
      <c r="I23" s="4">
        <f t="shared" si="3"/>
        <v>11</v>
      </c>
      <c r="J23" s="4">
        <v>1212</v>
      </c>
      <c r="K23" s="4">
        <v>4</v>
      </c>
      <c r="L23" s="4">
        <v>1281</v>
      </c>
      <c r="M23" s="4">
        <v>7</v>
      </c>
      <c r="N23" s="4">
        <f t="shared" si="4"/>
        <v>2520</v>
      </c>
      <c r="O23" s="4">
        <f t="shared" si="4"/>
        <v>11</v>
      </c>
      <c r="P23" s="4">
        <v>1234</v>
      </c>
      <c r="Q23" s="4">
        <v>4</v>
      </c>
      <c r="R23" s="4">
        <v>1286</v>
      </c>
      <c r="S23" s="4">
        <v>7</v>
      </c>
      <c r="T23" s="4">
        <f t="shared" si="5"/>
        <v>-120</v>
      </c>
      <c r="U23" s="4">
        <f t="shared" si="5"/>
        <v>-3</v>
      </c>
      <c r="V23" s="4">
        <f t="shared" si="6"/>
        <v>-56</v>
      </c>
      <c r="W23" s="4">
        <f t="shared" si="6"/>
        <v>-2</v>
      </c>
      <c r="X23" s="4">
        <f t="shared" si="6"/>
        <v>-64</v>
      </c>
      <c r="Y23" s="4">
        <f t="shared" si="6"/>
        <v>-1</v>
      </c>
      <c r="Z23" s="4">
        <f t="shared" si="7"/>
        <v>-147</v>
      </c>
      <c r="AA23" s="4">
        <f t="shared" si="7"/>
        <v>-3</v>
      </c>
      <c r="AB23" s="4">
        <f t="shared" si="7"/>
        <v>-78</v>
      </c>
      <c r="AC23" s="4">
        <f t="shared" si="7"/>
        <v>-2</v>
      </c>
      <c r="AD23" s="4">
        <f t="shared" si="7"/>
        <v>-69</v>
      </c>
      <c r="AE23" s="4">
        <f t="shared" si="7"/>
        <v>-1</v>
      </c>
    </row>
    <row r="24" spans="1:31" s="1" customFormat="1" ht="18" customHeight="1" x14ac:dyDescent="0.15">
      <c r="A24" s="4" t="s">
        <v>16</v>
      </c>
      <c r="B24" s="4">
        <f t="shared" si="2"/>
        <v>2695</v>
      </c>
      <c r="C24" s="4">
        <f t="shared" si="2"/>
        <v>10</v>
      </c>
      <c r="D24" s="4">
        <v>1252</v>
      </c>
      <c r="E24" s="4">
        <v>3</v>
      </c>
      <c r="F24" s="4">
        <v>1443</v>
      </c>
      <c r="G24" s="4">
        <v>7</v>
      </c>
      <c r="H24" s="4">
        <f t="shared" si="3"/>
        <v>2524</v>
      </c>
      <c r="I24" s="4">
        <f t="shared" si="3"/>
        <v>10</v>
      </c>
      <c r="J24" s="4">
        <v>1170</v>
      </c>
      <c r="K24" s="4">
        <v>4</v>
      </c>
      <c r="L24" s="4">
        <v>1354</v>
      </c>
      <c r="M24" s="4">
        <v>6</v>
      </c>
      <c r="N24" s="4">
        <f t="shared" si="4"/>
        <v>2567</v>
      </c>
      <c r="O24" s="4">
        <f t="shared" si="4"/>
        <v>11</v>
      </c>
      <c r="P24" s="4">
        <v>1196</v>
      </c>
      <c r="Q24" s="4">
        <v>4</v>
      </c>
      <c r="R24" s="4">
        <v>1371</v>
      </c>
      <c r="S24" s="4">
        <v>7</v>
      </c>
      <c r="T24" s="4">
        <f t="shared" si="5"/>
        <v>171</v>
      </c>
      <c r="U24" s="4">
        <f t="shared" si="5"/>
        <v>0</v>
      </c>
      <c r="V24" s="4">
        <f t="shared" si="6"/>
        <v>82</v>
      </c>
      <c r="W24" s="4">
        <f t="shared" si="6"/>
        <v>-1</v>
      </c>
      <c r="X24" s="4">
        <f t="shared" si="6"/>
        <v>89</v>
      </c>
      <c r="Y24" s="4">
        <f t="shared" si="6"/>
        <v>1</v>
      </c>
      <c r="Z24" s="4">
        <f t="shared" si="7"/>
        <v>128</v>
      </c>
      <c r="AA24" s="4">
        <f t="shared" si="7"/>
        <v>-1</v>
      </c>
      <c r="AB24" s="4">
        <f t="shared" si="7"/>
        <v>56</v>
      </c>
      <c r="AC24" s="4">
        <f t="shared" si="7"/>
        <v>-1</v>
      </c>
      <c r="AD24" s="4">
        <f t="shared" si="7"/>
        <v>72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2057</v>
      </c>
      <c r="C25" s="4">
        <f t="shared" si="2"/>
        <v>7</v>
      </c>
      <c r="D25" s="4">
        <v>870</v>
      </c>
      <c r="E25" s="4">
        <v>3</v>
      </c>
      <c r="F25" s="4">
        <v>1187</v>
      </c>
      <c r="G25" s="4">
        <v>4</v>
      </c>
      <c r="H25" s="4">
        <f t="shared" si="3"/>
        <v>2038</v>
      </c>
      <c r="I25" s="4">
        <f t="shared" si="3"/>
        <v>6</v>
      </c>
      <c r="J25" s="4">
        <v>870</v>
      </c>
      <c r="K25" s="4">
        <v>1</v>
      </c>
      <c r="L25" s="4">
        <v>1168</v>
      </c>
      <c r="M25" s="4">
        <v>5</v>
      </c>
      <c r="N25" s="4">
        <f t="shared" si="4"/>
        <v>2096</v>
      </c>
      <c r="O25" s="4">
        <f t="shared" si="4"/>
        <v>6</v>
      </c>
      <c r="P25" s="4">
        <v>910</v>
      </c>
      <c r="Q25" s="4">
        <v>1</v>
      </c>
      <c r="R25" s="4">
        <v>1186</v>
      </c>
      <c r="S25" s="4">
        <v>5</v>
      </c>
      <c r="T25" s="4">
        <f t="shared" si="5"/>
        <v>19</v>
      </c>
      <c r="U25" s="4">
        <f t="shared" si="5"/>
        <v>1</v>
      </c>
      <c r="V25" s="4">
        <f t="shared" si="5"/>
        <v>0</v>
      </c>
      <c r="W25" s="4">
        <f t="shared" si="5"/>
        <v>2</v>
      </c>
      <c r="X25" s="4">
        <f t="shared" si="5"/>
        <v>19</v>
      </c>
      <c r="Y25" s="4">
        <f t="shared" si="5"/>
        <v>-1</v>
      </c>
      <c r="Z25" s="4">
        <f t="shared" si="7"/>
        <v>-39</v>
      </c>
      <c r="AA25" s="4">
        <f t="shared" si="7"/>
        <v>1</v>
      </c>
      <c r="AB25" s="4">
        <f t="shared" si="7"/>
        <v>-40</v>
      </c>
      <c r="AC25" s="4">
        <f t="shared" si="7"/>
        <v>2</v>
      </c>
      <c r="AD25" s="4">
        <f t="shared" si="7"/>
        <v>1</v>
      </c>
      <c r="AE25" s="4">
        <f t="shared" si="7"/>
        <v>-1</v>
      </c>
    </row>
    <row r="26" spans="1:31" s="1" customFormat="1" ht="18" customHeight="1" x14ac:dyDescent="0.15">
      <c r="A26" s="4" t="s">
        <v>18</v>
      </c>
      <c r="B26" s="4">
        <f t="shared" si="2"/>
        <v>1690</v>
      </c>
      <c r="C26" s="4">
        <f t="shared" si="2"/>
        <v>8</v>
      </c>
      <c r="D26" s="4">
        <v>673</v>
      </c>
      <c r="E26" s="4">
        <v>2</v>
      </c>
      <c r="F26" s="4">
        <v>1017</v>
      </c>
      <c r="G26" s="4">
        <v>6</v>
      </c>
      <c r="H26" s="4">
        <f t="shared" si="3"/>
        <v>1614</v>
      </c>
      <c r="I26" s="4">
        <f t="shared" si="3"/>
        <v>10</v>
      </c>
      <c r="J26" s="4">
        <v>600</v>
      </c>
      <c r="K26" s="4">
        <v>4</v>
      </c>
      <c r="L26" s="4">
        <v>1014</v>
      </c>
      <c r="M26" s="4">
        <v>6</v>
      </c>
      <c r="N26" s="4">
        <f t="shared" si="4"/>
        <v>1688</v>
      </c>
      <c r="O26" s="4">
        <f t="shared" si="4"/>
        <v>10</v>
      </c>
      <c r="P26" s="4">
        <v>643</v>
      </c>
      <c r="Q26" s="4">
        <v>4</v>
      </c>
      <c r="R26" s="4">
        <v>1045</v>
      </c>
      <c r="S26" s="4">
        <v>6</v>
      </c>
      <c r="T26" s="4">
        <f t="shared" si="5"/>
        <v>76</v>
      </c>
      <c r="U26" s="4">
        <f t="shared" si="5"/>
        <v>-2</v>
      </c>
      <c r="V26" s="4">
        <f t="shared" si="5"/>
        <v>73</v>
      </c>
      <c r="W26" s="4">
        <f t="shared" si="5"/>
        <v>-2</v>
      </c>
      <c r="X26" s="4">
        <f t="shared" si="5"/>
        <v>3</v>
      </c>
      <c r="Y26" s="4">
        <f t="shared" si="5"/>
        <v>0</v>
      </c>
      <c r="Z26" s="4">
        <f t="shared" si="7"/>
        <v>2</v>
      </c>
      <c r="AA26" s="4">
        <f t="shared" si="7"/>
        <v>-2</v>
      </c>
      <c r="AB26" s="4">
        <f t="shared" si="7"/>
        <v>30</v>
      </c>
      <c r="AC26" s="4">
        <f t="shared" si="7"/>
        <v>-2</v>
      </c>
      <c r="AD26" s="4">
        <f t="shared" si="7"/>
        <v>-28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1295</v>
      </c>
      <c r="C27" s="4">
        <f t="shared" si="2"/>
        <v>6</v>
      </c>
      <c r="D27" s="4">
        <v>454</v>
      </c>
      <c r="E27" s="4">
        <v>2</v>
      </c>
      <c r="F27" s="4">
        <v>841</v>
      </c>
      <c r="G27" s="4">
        <v>4</v>
      </c>
      <c r="H27" s="4">
        <f t="shared" si="3"/>
        <v>1170</v>
      </c>
      <c r="I27" s="4">
        <f t="shared" si="3"/>
        <v>3</v>
      </c>
      <c r="J27" s="4">
        <v>396</v>
      </c>
      <c r="K27" s="4">
        <v>0</v>
      </c>
      <c r="L27" s="4">
        <v>774</v>
      </c>
      <c r="M27" s="4">
        <v>3</v>
      </c>
      <c r="N27" s="4">
        <f t="shared" si="4"/>
        <v>1262</v>
      </c>
      <c r="O27" s="4">
        <f t="shared" si="4"/>
        <v>3</v>
      </c>
      <c r="P27" s="4">
        <v>446</v>
      </c>
      <c r="Q27" s="4">
        <v>0</v>
      </c>
      <c r="R27" s="4">
        <v>816</v>
      </c>
      <c r="S27" s="4">
        <v>3</v>
      </c>
      <c r="T27" s="4">
        <f t="shared" si="5"/>
        <v>125</v>
      </c>
      <c r="U27" s="4">
        <f t="shared" si="5"/>
        <v>3</v>
      </c>
      <c r="V27" s="4">
        <f t="shared" si="5"/>
        <v>58</v>
      </c>
      <c r="W27" s="4">
        <f t="shared" si="5"/>
        <v>2</v>
      </c>
      <c r="X27" s="4">
        <f t="shared" si="5"/>
        <v>67</v>
      </c>
      <c r="Y27" s="4">
        <f t="shared" si="5"/>
        <v>1</v>
      </c>
      <c r="Z27" s="4">
        <f t="shared" si="7"/>
        <v>33</v>
      </c>
      <c r="AA27" s="4">
        <f t="shared" si="7"/>
        <v>3</v>
      </c>
      <c r="AB27" s="4">
        <f t="shared" si="7"/>
        <v>8</v>
      </c>
      <c r="AC27" s="4">
        <f t="shared" si="7"/>
        <v>2</v>
      </c>
      <c r="AD27" s="4">
        <f t="shared" si="7"/>
        <v>25</v>
      </c>
      <c r="AE27" s="4">
        <f t="shared" si="7"/>
        <v>1</v>
      </c>
    </row>
    <row r="28" spans="1:31" s="1" customFormat="1" ht="18" customHeight="1" x14ac:dyDescent="0.15">
      <c r="A28" s="4" t="s">
        <v>20</v>
      </c>
      <c r="B28" s="4">
        <f t="shared" si="2"/>
        <v>690</v>
      </c>
      <c r="C28" s="4">
        <f t="shared" si="2"/>
        <v>8</v>
      </c>
      <c r="D28" s="4">
        <v>173</v>
      </c>
      <c r="E28" s="4">
        <v>2</v>
      </c>
      <c r="F28" s="4">
        <v>517</v>
      </c>
      <c r="G28" s="4">
        <v>6</v>
      </c>
      <c r="H28" s="4">
        <f t="shared" si="3"/>
        <v>601</v>
      </c>
      <c r="I28" s="4">
        <f t="shared" si="3"/>
        <v>6</v>
      </c>
      <c r="J28" s="4">
        <v>155</v>
      </c>
      <c r="K28" s="4">
        <v>2</v>
      </c>
      <c r="L28" s="4">
        <v>446</v>
      </c>
      <c r="M28" s="4">
        <v>4</v>
      </c>
      <c r="N28" s="4">
        <f t="shared" si="4"/>
        <v>693</v>
      </c>
      <c r="O28" s="4">
        <f t="shared" si="4"/>
        <v>6</v>
      </c>
      <c r="P28" s="4">
        <v>183</v>
      </c>
      <c r="Q28" s="4">
        <v>2</v>
      </c>
      <c r="R28" s="4">
        <v>510</v>
      </c>
      <c r="S28" s="4">
        <v>4</v>
      </c>
      <c r="T28" s="4">
        <f t="shared" si="5"/>
        <v>89</v>
      </c>
      <c r="U28" s="4">
        <f t="shared" si="5"/>
        <v>2</v>
      </c>
      <c r="V28" s="4">
        <f t="shared" si="5"/>
        <v>18</v>
      </c>
      <c r="W28" s="4">
        <f t="shared" si="5"/>
        <v>0</v>
      </c>
      <c r="X28" s="4">
        <f t="shared" si="5"/>
        <v>71</v>
      </c>
      <c r="Y28" s="4">
        <f t="shared" si="5"/>
        <v>2</v>
      </c>
      <c r="Z28" s="4">
        <f t="shared" si="7"/>
        <v>-3</v>
      </c>
      <c r="AA28" s="4">
        <f t="shared" si="7"/>
        <v>2</v>
      </c>
      <c r="AB28" s="4">
        <f t="shared" si="7"/>
        <v>-10</v>
      </c>
      <c r="AC28" s="4">
        <f t="shared" si="7"/>
        <v>0</v>
      </c>
      <c r="AD28" s="4">
        <f t="shared" si="7"/>
        <v>7</v>
      </c>
      <c r="AE28" s="4">
        <f t="shared" si="7"/>
        <v>2</v>
      </c>
    </row>
    <row r="29" spans="1:31" s="1" customFormat="1" ht="18" customHeight="1" x14ac:dyDescent="0.15">
      <c r="A29" s="4" t="s">
        <v>21</v>
      </c>
      <c r="B29" s="4">
        <f t="shared" si="2"/>
        <v>228</v>
      </c>
      <c r="C29" s="4">
        <f t="shared" si="2"/>
        <v>3</v>
      </c>
      <c r="D29" s="4">
        <v>49</v>
      </c>
      <c r="E29" s="4">
        <v>1</v>
      </c>
      <c r="F29" s="4">
        <v>179</v>
      </c>
      <c r="G29" s="4">
        <v>2</v>
      </c>
      <c r="H29" s="4">
        <f t="shared" si="3"/>
        <v>177</v>
      </c>
      <c r="I29" s="4">
        <f t="shared" si="3"/>
        <v>3</v>
      </c>
      <c r="J29" s="4">
        <v>25</v>
      </c>
      <c r="K29" s="4">
        <v>1</v>
      </c>
      <c r="L29" s="4">
        <v>152</v>
      </c>
      <c r="M29" s="4">
        <v>2</v>
      </c>
      <c r="N29" s="4">
        <f t="shared" si="4"/>
        <v>222</v>
      </c>
      <c r="O29" s="4">
        <f t="shared" si="4"/>
        <v>3</v>
      </c>
      <c r="P29" s="4">
        <v>36</v>
      </c>
      <c r="Q29" s="4">
        <v>1</v>
      </c>
      <c r="R29" s="4">
        <v>186</v>
      </c>
      <c r="S29" s="4">
        <v>2</v>
      </c>
      <c r="T29" s="4">
        <f t="shared" si="5"/>
        <v>51</v>
      </c>
      <c r="U29" s="4">
        <f t="shared" si="5"/>
        <v>0</v>
      </c>
      <c r="V29" s="4">
        <f t="shared" si="5"/>
        <v>24</v>
      </c>
      <c r="W29" s="4">
        <f t="shared" si="5"/>
        <v>0</v>
      </c>
      <c r="X29" s="4">
        <f t="shared" si="5"/>
        <v>27</v>
      </c>
      <c r="Y29" s="4">
        <f t="shared" si="5"/>
        <v>0</v>
      </c>
      <c r="Z29" s="4">
        <f t="shared" si="7"/>
        <v>6</v>
      </c>
      <c r="AA29" s="4">
        <f t="shared" si="7"/>
        <v>0</v>
      </c>
      <c r="AB29" s="4">
        <f t="shared" si="7"/>
        <v>13</v>
      </c>
      <c r="AC29" s="4">
        <f t="shared" si="7"/>
        <v>0</v>
      </c>
      <c r="AD29" s="4">
        <f t="shared" si="7"/>
        <v>-7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40</v>
      </c>
      <c r="C30" s="4">
        <f>E30+G30</f>
        <v>0</v>
      </c>
      <c r="D30" s="4">
        <v>1</v>
      </c>
      <c r="E30" s="4">
        <v>0</v>
      </c>
      <c r="F30" s="4">
        <v>39</v>
      </c>
      <c r="G30" s="4">
        <v>0</v>
      </c>
      <c r="H30" s="4">
        <f t="shared" si="3"/>
        <v>25</v>
      </c>
      <c r="I30" s="4">
        <f t="shared" si="3"/>
        <v>0</v>
      </c>
      <c r="J30" s="4">
        <v>5</v>
      </c>
      <c r="K30" s="4">
        <v>0</v>
      </c>
      <c r="L30" s="4">
        <v>20</v>
      </c>
      <c r="M30" s="4">
        <v>0</v>
      </c>
      <c r="N30" s="4">
        <f t="shared" si="4"/>
        <v>40</v>
      </c>
      <c r="O30" s="4">
        <f t="shared" si="4"/>
        <v>0</v>
      </c>
      <c r="P30" s="4">
        <v>6</v>
      </c>
      <c r="Q30" s="4">
        <v>0</v>
      </c>
      <c r="R30" s="4">
        <v>34</v>
      </c>
      <c r="S30" s="4">
        <v>0</v>
      </c>
      <c r="T30" s="4">
        <f t="shared" ref="T30:Y31" si="8">B30-H30</f>
        <v>15</v>
      </c>
      <c r="U30" s="4">
        <f t="shared" si="8"/>
        <v>0</v>
      </c>
      <c r="V30" s="4">
        <f t="shared" si="8"/>
        <v>-4</v>
      </c>
      <c r="W30" s="4">
        <f t="shared" si="8"/>
        <v>0</v>
      </c>
      <c r="X30" s="4">
        <f t="shared" si="8"/>
        <v>19</v>
      </c>
      <c r="Y30" s="4">
        <f t="shared" si="8"/>
        <v>0</v>
      </c>
      <c r="Z30" s="4">
        <f t="shared" si="7"/>
        <v>0</v>
      </c>
      <c r="AA30" s="4">
        <f t="shared" si="7"/>
        <v>0</v>
      </c>
      <c r="AB30" s="4">
        <f t="shared" si="7"/>
        <v>-5</v>
      </c>
      <c r="AC30" s="4">
        <f t="shared" si="7"/>
        <v>0</v>
      </c>
      <c r="AD30" s="4">
        <f t="shared" si="7"/>
        <v>5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78</v>
      </c>
      <c r="C31" s="4">
        <f>E31+G31</f>
        <v>18</v>
      </c>
      <c r="D31" s="4">
        <v>44</v>
      </c>
      <c r="E31" s="4">
        <v>7</v>
      </c>
      <c r="F31" s="4">
        <v>34</v>
      </c>
      <c r="G31" s="4">
        <v>11</v>
      </c>
      <c r="H31" s="4">
        <f>J31+L31</f>
        <v>78</v>
      </c>
      <c r="I31" s="4">
        <f t="shared" ref="I31" si="9">K31+M31</f>
        <v>18</v>
      </c>
      <c r="J31" s="4">
        <v>44</v>
      </c>
      <c r="K31" s="4">
        <v>7</v>
      </c>
      <c r="L31" s="4">
        <v>34</v>
      </c>
      <c r="M31" s="4">
        <v>11</v>
      </c>
      <c r="N31" s="4">
        <f t="shared" ref="N31:O31" si="10">P31+R31</f>
        <v>78</v>
      </c>
      <c r="O31" s="4">
        <f t="shared" si="10"/>
        <v>18</v>
      </c>
      <c r="P31" s="4">
        <v>44</v>
      </c>
      <c r="Q31" s="4">
        <v>7</v>
      </c>
      <c r="R31" s="4">
        <v>34</v>
      </c>
      <c r="S31" s="4">
        <v>11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3765</v>
      </c>
      <c r="C33" s="4">
        <f t="shared" ref="C33:AE33" si="12">SUM(C10:C12)</f>
        <v>11</v>
      </c>
      <c r="D33" s="4">
        <f t="shared" si="12"/>
        <v>1964</v>
      </c>
      <c r="E33" s="4">
        <f t="shared" si="12"/>
        <v>6</v>
      </c>
      <c r="F33" s="4">
        <f t="shared" si="12"/>
        <v>1801</v>
      </c>
      <c r="G33" s="4">
        <f t="shared" si="12"/>
        <v>5</v>
      </c>
      <c r="H33" s="4">
        <f t="shared" si="12"/>
        <v>4009</v>
      </c>
      <c r="I33" s="4">
        <f t="shared" si="12"/>
        <v>11</v>
      </c>
      <c r="J33" s="4">
        <f t="shared" si="12"/>
        <v>2090</v>
      </c>
      <c r="K33" s="4">
        <f t="shared" si="12"/>
        <v>6</v>
      </c>
      <c r="L33" s="4">
        <f t="shared" si="12"/>
        <v>1919</v>
      </c>
      <c r="M33" s="4">
        <f t="shared" si="12"/>
        <v>5</v>
      </c>
      <c r="N33" s="4">
        <f t="shared" si="12"/>
        <v>3788</v>
      </c>
      <c r="O33" s="4">
        <f t="shared" si="12"/>
        <v>8</v>
      </c>
      <c r="P33" s="4">
        <f t="shared" si="12"/>
        <v>1996</v>
      </c>
      <c r="Q33" s="4">
        <f t="shared" si="12"/>
        <v>5</v>
      </c>
      <c r="R33" s="4">
        <f t="shared" si="12"/>
        <v>1792</v>
      </c>
      <c r="S33" s="4">
        <f t="shared" si="12"/>
        <v>3</v>
      </c>
      <c r="T33" s="4">
        <f t="shared" si="12"/>
        <v>-244</v>
      </c>
      <c r="U33" s="4">
        <f t="shared" si="12"/>
        <v>0</v>
      </c>
      <c r="V33" s="4">
        <f t="shared" si="12"/>
        <v>-126</v>
      </c>
      <c r="W33" s="4">
        <f t="shared" si="12"/>
        <v>0</v>
      </c>
      <c r="X33" s="4">
        <f t="shared" si="12"/>
        <v>-118</v>
      </c>
      <c r="Y33" s="4">
        <f t="shared" si="12"/>
        <v>0</v>
      </c>
      <c r="Z33" s="4">
        <f t="shared" si="12"/>
        <v>-23</v>
      </c>
      <c r="AA33" s="4">
        <f t="shared" si="12"/>
        <v>3</v>
      </c>
      <c r="AB33" s="4">
        <f t="shared" si="12"/>
        <v>-32</v>
      </c>
      <c r="AC33" s="4">
        <f t="shared" si="12"/>
        <v>1</v>
      </c>
      <c r="AD33" s="4">
        <f t="shared" si="12"/>
        <v>9</v>
      </c>
      <c r="AE33" s="4">
        <f t="shared" si="12"/>
        <v>2</v>
      </c>
    </row>
    <row r="34" spans="1:31" s="1" customFormat="1" ht="18" customHeight="1" x14ac:dyDescent="0.15">
      <c r="A34" s="4" t="s">
        <v>29</v>
      </c>
      <c r="B34" s="4">
        <f>SUM(B13:B22)</f>
        <v>17949</v>
      </c>
      <c r="C34" s="4">
        <f t="shared" ref="C34:AE34" si="13">SUM(C13:C22)</f>
        <v>411</v>
      </c>
      <c r="D34" s="4">
        <f t="shared" si="13"/>
        <v>9082</v>
      </c>
      <c r="E34" s="4">
        <f t="shared" si="13"/>
        <v>91</v>
      </c>
      <c r="F34" s="4">
        <f t="shared" si="13"/>
        <v>8867</v>
      </c>
      <c r="G34" s="4">
        <f t="shared" si="13"/>
        <v>320</v>
      </c>
      <c r="H34" s="4">
        <f t="shared" si="13"/>
        <v>18108</v>
      </c>
      <c r="I34" s="4">
        <f t="shared" si="13"/>
        <v>393</v>
      </c>
      <c r="J34" s="4">
        <f t="shared" si="13"/>
        <v>9152</v>
      </c>
      <c r="K34" s="4">
        <f t="shared" si="13"/>
        <v>92</v>
      </c>
      <c r="L34" s="4">
        <f t="shared" si="13"/>
        <v>8956</v>
      </c>
      <c r="M34" s="4">
        <f t="shared" si="13"/>
        <v>301</v>
      </c>
      <c r="N34" s="4">
        <f t="shared" si="13"/>
        <v>18176</v>
      </c>
      <c r="O34" s="4">
        <f t="shared" si="13"/>
        <v>409</v>
      </c>
      <c r="P34" s="4">
        <f t="shared" si="13"/>
        <v>9132</v>
      </c>
      <c r="Q34" s="4">
        <f t="shared" si="13"/>
        <v>83</v>
      </c>
      <c r="R34" s="4">
        <f t="shared" si="13"/>
        <v>9044</v>
      </c>
      <c r="S34" s="4">
        <f>SUM(S13:S22)</f>
        <v>326</v>
      </c>
      <c r="T34" s="4">
        <f t="shared" si="13"/>
        <v>-159</v>
      </c>
      <c r="U34" s="4">
        <f t="shared" si="13"/>
        <v>18</v>
      </c>
      <c r="V34" s="4">
        <f t="shared" si="13"/>
        <v>-70</v>
      </c>
      <c r="W34" s="4">
        <f t="shared" si="13"/>
        <v>-1</v>
      </c>
      <c r="X34" s="4">
        <f t="shared" si="13"/>
        <v>-89</v>
      </c>
      <c r="Y34" s="4">
        <f t="shared" si="13"/>
        <v>19</v>
      </c>
      <c r="Z34" s="4">
        <f t="shared" si="13"/>
        <v>-227</v>
      </c>
      <c r="AA34" s="4">
        <f t="shared" si="13"/>
        <v>2</v>
      </c>
      <c r="AB34" s="4">
        <f t="shared" si="13"/>
        <v>-50</v>
      </c>
      <c r="AC34" s="4">
        <f t="shared" si="13"/>
        <v>8</v>
      </c>
      <c r="AD34" s="4">
        <f t="shared" si="13"/>
        <v>-177</v>
      </c>
      <c r="AE34" s="4">
        <f t="shared" si="13"/>
        <v>-6</v>
      </c>
    </row>
    <row r="35" spans="1:31" s="1" customFormat="1" ht="18" customHeight="1" x14ac:dyDescent="0.15">
      <c r="A35" s="4" t="s">
        <v>25</v>
      </c>
      <c r="B35" s="4">
        <f>SUM(B23:B30)</f>
        <v>11068</v>
      </c>
      <c r="C35" s="4">
        <f t="shared" ref="C35:AE35" si="14">SUM(C23:C30)</f>
        <v>50</v>
      </c>
      <c r="D35" s="4">
        <f t="shared" si="14"/>
        <v>4628</v>
      </c>
      <c r="E35" s="4">
        <f t="shared" si="14"/>
        <v>15</v>
      </c>
      <c r="F35" s="4">
        <f t="shared" si="14"/>
        <v>6440</v>
      </c>
      <c r="G35" s="4">
        <f t="shared" si="14"/>
        <v>35</v>
      </c>
      <c r="H35" s="4">
        <f t="shared" si="14"/>
        <v>10642</v>
      </c>
      <c r="I35" s="4">
        <f t="shared" si="14"/>
        <v>49</v>
      </c>
      <c r="J35" s="4">
        <f t="shared" si="14"/>
        <v>4433</v>
      </c>
      <c r="K35" s="4">
        <f t="shared" si="14"/>
        <v>16</v>
      </c>
      <c r="L35" s="4">
        <f t="shared" si="14"/>
        <v>6209</v>
      </c>
      <c r="M35" s="4">
        <f t="shared" si="14"/>
        <v>33</v>
      </c>
      <c r="N35" s="4">
        <f t="shared" si="14"/>
        <v>11088</v>
      </c>
      <c r="O35" s="4">
        <f t="shared" si="14"/>
        <v>50</v>
      </c>
      <c r="P35" s="4">
        <f t="shared" si="14"/>
        <v>4654</v>
      </c>
      <c r="Q35" s="4">
        <f t="shared" si="14"/>
        <v>16</v>
      </c>
      <c r="R35" s="4">
        <f t="shared" si="14"/>
        <v>6434</v>
      </c>
      <c r="S35" s="4">
        <f t="shared" si="14"/>
        <v>34</v>
      </c>
      <c r="T35" s="4">
        <f t="shared" si="14"/>
        <v>426</v>
      </c>
      <c r="U35" s="4">
        <f t="shared" si="14"/>
        <v>1</v>
      </c>
      <c r="V35" s="4">
        <f t="shared" si="14"/>
        <v>195</v>
      </c>
      <c r="W35" s="4">
        <f t="shared" si="14"/>
        <v>-1</v>
      </c>
      <c r="X35" s="4">
        <f t="shared" si="14"/>
        <v>231</v>
      </c>
      <c r="Y35" s="4">
        <f t="shared" si="14"/>
        <v>2</v>
      </c>
      <c r="Z35" s="4">
        <f t="shared" si="14"/>
        <v>-20</v>
      </c>
      <c r="AA35" s="4">
        <f t="shared" si="14"/>
        <v>0</v>
      </c>
      <c r="AB35" s="4">
        <f t="shared" si="14"/>
        <v>-26</v>
      </c>
      <c r="AC35" s="4">
        <f t="shared" si="14"/>
        <v>-1</v>
      </c>
      <c r="AD35" s="4">
        <f t="shared" si="14"/>
        <v>6</v>
      </c>
      <c r="AE35" s="4">
        <f t="shared" si="14"/>
        <v>1</v>
      </c>
    </row>
    <row r="36" spans="1:31" s="1" customFormat="1" ht="18" customHeight="1" x14ac:dyDescent="0.15">
      <c r="A36" s="4" t="s">
        <v>26</v>
      </c>
      <c r="B36" s="4">
        <f>SUM(B25:B30)</f>
        <v>6000</v>
      </c>
      <c r="C36" s="4">
        <f t="shared" ref="C36:AE36" si="15">SUM(C25:C30)</f>
        <v>32</v>
      </c>
      <c r="D36" s="4">
        <f t="shared" si="15"/>
        <v>2220</v>
      </c>
      <c r="E36" s="4">
        <f t="shared" si="15"/>
        <v>10</v>
      </c>
      <c r="F36" s="4">
        <f t="shared" si="15"/>
        <v>3780</v>
      </c>
      <c r="G36" s="4">
        <f t="shared" si="15"/>
        <v>22</v>
      </c>
      <c r="H36" s="4">
        <f t="shared" si="15"/>
        <v>5625</v>
      </c>
      <c r="I36" s="4">
        <f t="shared" si="15"/>
        <v>28</v>
      </c>
      <c r="J36" s="4">
        <f t="shared" si="15"/>
        <v>2051</v>
      </c>
      <c r="K36" s="4">
        <f t="shared" si="15"/>
        <v>8</v>
      </c>
      <c r="L36" s="4">
        <f t="shared" si="15"/>
        <v>3574</v>
      </c>
      <c r="M36" s="4">
        <f t="shared" si="15"/>
        <v>20</v>
      </c>
      <c r="N36" s="4">
        <f t="shared" si="15"/>
        <v>6001</v>
      </c>
      <c r="O36" s="4">
        <f t="shared" si="15"/>
        <v>28</v>
      </c>
      <c r="P36" s="4">
        <f t="shared" si="15"/>
        <v>2224</v>
      </c>
      <c r="Q36" s="4">
        <f t="shared" si="15"/>
        <v>8</v>
      </c>
      <c r="R36" s="4">
        <f t="shared" si="15"/>
        <v>3777</v>
      </c>
      <c r="S36" s="4">
        <f t="shared" si="15"/>
        <v>20</v>
      </c>
      <c r="T36" s="4">
        <f t="shared" si="15"/>
        <v>375</v>
      </c>
      <c r="U36" s="4">
        <f t="shared" si="15"/>
        <v>4</v>
      </c>
      <c r="V36" s="4">
        <f t="shared" si="15"/>
        <v>169</v>
      </c>
      <c r="W36" s="4">
        <f t="shared" si="15"/>
        <v>2</v>
      </c>
      <c r="X36" s="4">
        <f t="shared" si="15"/>
        <v>206</v>
      </c>
      <c r="Y36" s="4">
        <f t="shared" si="15"/>
        <v>2</v>
      </c>
      <c r="Z36" s="4">
        <f t="shared" si="15"/>
        <v>-1</v>
      </c>
      <c r="AA36" s="4">
        <f t="shared" si="15"/>
        <v>4</v>
      </c>
      <c r="AB36" s="4">
        <f t="shared" si="15"/>
        <v>-4</v>
      </c>
      <c r="AC36" s="4">
        <f t="shared" si="15"/>
        <v>2</v>
      </c>
      <c r="AD36" s="4">
        <f t="shared" si="15"/>
        <v>3</v>
      </c>
      <c r="AE36" s="4">
        <f t="shared" si="15"/>
        <v>2</v>
      </c>
    </row>
    <row r="37" spans="1:31" s="1" customFormat="1" ht="18" customHeight="1" x14ac:dyDescent="0.15">
      <c r="A37" s="4" t="s">
        <v>27</v>
      </c>
      <c r="B37" s="4">
        <f>SUM(B27:B30)</f>
        <v>2253</v>
      </c>
      <c r="C37" s="4">
        <f t="shared" ref="C37:AE37" si="16">SUM(C27:C30)</f>
        <v>17</v>
      </c>
      <c r="D37" s="4">
        <f t="shared" si="16"/>
        <v>677</v>
      </c>
      <c r="E37" s="4">
        <f t="shared" si="16"/>
        <v>5</v>
      </c>
      <c r="F37" s="4">
        <f t="shared" si="16"/>
        <v>1576</v>
      </c>
      <c r="G37" s="4">
        <f t="shared" si="16"/>
        <v>12</v>
      </c>
      <c r="H37" s="4">
        <f t="shared" si="16"/>
        <v>1973</v>
      </c>
      <c r="I37" s="4">
        <f t="shared" si="16"/>
        <v>12</v>
      </c>
      <c r="J37" s="4">
        <f t="shared" si="16"/>
        <v>581</v>
      </c>
      <c r="K37" s="4">
        <f t="shared" si="16"/>
        <v>3</v>
      </c>
      <c r="L37" s="4">
        <f t="shared" si="16"/>
        <v>1392</v>
      </c>
      <c r="M37" s="4">
        <f t="shared" si="16"/>
        <v>9</v>
      </c>
      <c r="N37" s="4">
        <f t="shared" si="16"/>
        <v>2217</v>
      </c>
      <c r="O37" s="4">
        <f t="shared" si="16"/>
        <v>12</v>
      </c>
      <c r="P37" s="4">
        <f t="shared" si="16"/>
        <v>671</v>
      </c>
      <c r="Q37" s="4">
        <f t="shared" si="16"/>
        <v>3</v>
      </c>
      <c r="R37" s="4">
        <f t="shared" si="16"/>
        <v>1546</v>
      </c>
      <c r="S37" s="4">
        <f t="shared" si="16"/>
        <v>9</v>
      </c>
      <c r="T37" s="4">
        <f t="shared" si="16"/>
        <v>280</v>
      </c>
      <c r="U37" s="4">
        <f t="shared" si="16"/>
        <v>5</v>
      </c>
      <c r="V37" s="4">
        <f t="shared" si="16"/>
        <v>96</v>
      </c>
      <c r="W37" s="4">
        <f t="shared" si="16"/>
        <v>2</v>
      </c>
      <c r="X37" s="4">
        <f t="shared" si="16"/>
        <v>184</v>
      </c>
      <c r="Y37" s="4">
        <f t="shared" si="16"/>
        <v>3</v>
      </c>
      <c r="Z37" s="4">
        <f t="shared" si="16"/>
        <v>36</v>
      </c>
      <c r="AA37" s="4">
        <f t="shared" si="16"/>
        <v>5</v>
      </c>
      <c r="AB37" s="4">
        <f t="shared" si="16"/>
        <v>6</v>
      </c>
      <c r="AC37" s="4">
        <f t="shared" si="16"/>
        <v>2</v>
      </c>
      <c r="AD37" s="4">
        <f t="shared" si="16"/>
        <v>30</v>
      </c>
      <c r="AE37" s="4">
        <f t="shared" si="16"/>
        <v>3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11.484961259227624</v>
      </c>
      <c r="C39" s="15">
        <f t="shared" ref="C39:AE39" si="17">C33/(C9-C31)*100</f>
        <v>2.3305084745762712</v>
      </c>
      <c r="D39" s="15">
        <f t="shared" si="17"/>
        <v>12.530304963634043</v>
      </c>
      <c r="E39" s="15">
        <f t="shared" si="17"/>
        <v>5.3571428571428568</v>
      </c>
      <c r="F39" s="15">
        <f t="shared" si="17"/>
        <v>10.52723871872808</v>
      </c>
      <c r="G39" s="15">
        <f t="shared" si="17"/>
        <v>1.3888888888888888</v>
      </c>
      <c r="H39" s="15">
        <f t="shared" si="17"/>
        <v>12.237858298482859</v>
      </c>
      <c r="I39" s="15">
        <f t="shared" si="17"/>
        <v>2.4282560706401766</v>
      </c>
      <c r="J39" s="15">
        <f t="shared" si="17"/>
        <v>13.333333333333334</v>
      </c>
      <c r="K39" s="15">
        <f t="shared" si="17"/>
        <v>5.2631578947368416</v>
      </c>
      <c r="L39" s="15">
        <f t="shared" si="17"/>
        <v>11.232732381175369</v>
      </c>
      <c r="M39" s="15">
        <f t="shared" si="17"/>
        <v>1.4749262536873156</v>
      </c>
      <c r="N39" s="15">
        <f t="shared" si="17"/>
        <v>11.460728548953163</v>
      </c>
      <c r="O39" s="15">
        <f t="shared" si="17"/>
        <v>1.7130620985010707</v>
      </c>
      <c r="P39" s="15">
        <f t="shared" si="17"/>
        <v>12.6473197313395</v>
      </c>
      <c r="Q39" s="15">
        <f t="shared" si="17"/>
        <v>4.8076923076923084</v>
      </c>
      <c r="R39" s="15">
        <f t="shared" si="17"/>
        <v>10.376375217139548</v>
      </c>
      <c r="S39" s="15">
        <f t="shared" si="17"/>
        <v>0.82644628099173556</v>
      </c>
      <c r="T39" s="15">
        <f t="shared" si="17"/>
        <v>-1060.8695652173913</v>
      </c>
      <c r="U39" s="15">
        <f t="shared" si="17"/>
        <v>0</v>
      </c>
      <c r="V39" s="15">
        <f t="shared" si="17"/>
        <v>12600</v>
      </c>
      <c r="W39" s="15">
        <f t="shared" si="17"/>
        <v>0</v>
      </c>
      <c r="X39" s="15">
        <f t="shared" si="17"/>
        <v>-491.66666666666669</v>
      </c>
      <c r="Y39" s="15">
        <f t="shared" si="17"/>
        <v>0</v>
      </c>
      <c r="Z39" s="15">
        <f t="shared" si="17"/>
        <v>8.518518518518519</v>
      </c>
      <c r="AA39" s="15">
        <f t="shared" si="17"/>
        <v>60</v>
      </c>
      <c r="AB39" s="15">
        <f t="shared" si="17"/>
        <v>29.629629629629626</v>
      </c>
      <c r="AC39" s="15">
        <f t="shared" si="17"/>
        <v>12.5</v>
      </c>
      <c r="AD39" s="15">
        <f t="shared" si="17"/>
        <v>-5.5555555555555554</v>
      </c>
      <c r="AE39" s="15">
        <f t="shared" si="17"/>
        <v>-66.666666666666657</v>
      </c>
    </row>
    <row r="40" spans="1:31" ht="18" customHeight="1" x14ac:dyDescent="0.15">
      <c r="A40" s="4" t="s">
        <v>29</v>
      </c>
      <c r="B40" s="15">
        <f>B34/(B9-B31)*100</f>
        <v>54.752608138612658</v>
      </c>
      <c r="C40" s="15">
        <f t="shared" ref="C40:AE40" si="18">C34/(C9-C31)*100</f>
        <v>87.076271186440678</v>
      </c>
      <c r="D40" s="15">
        <f t="shared" si="18"/>
        <v>57.943090468291437</v>
      </c>
      <c r="E40" s="15">
        <f t="shared" si="18"/>
        <v>81.25</v>
      </c>
      <c r="F40" s="15">
        <f t="shared" si="18"/>
        <v>51.829553425298101</v>
      </c>
      <c r="G40" s="15">
        <f t="shared" si="18"/>
        <v>88.888888888888886</v>
      </c>
      <c r="H40" s="15">
        <f t="shared" si="18"/>
        <v>55.276412588906865</v>
      </c>
      <c r="I40" s="15">
        <f t="shared" si="18"/>
        <v>86.754966887417211</v>
      </c>
      <c r="J40" s="15">
        <f t="shared" si="18"/>
        <v>58.385964912280699</v>
      </c>
      <c r="K40" s="15">
        <f t="shared" si="18"/>
        <v>80.701754385964904</v>
      </c>
      <c r="L40" s="15">
        <f t="shared" si="18"/>
        <v>52.423320065558421</v>
      </c>
      <c r="M40" s="15">
        <f t="shared" si="18"/>
        <v>88.790560471976391</v>
      </c>
      <c r="N40" s="15">
        <f t="shared" si="18"/>
        <v>54.992133607648555</v>
      </c>
      <c r="O40" s="15">
        <f t="shared" si="18"/>
        <v>87.580299785867226</v>
      </c>
      <c r="P40" s="15">
        <f t="shared" si="18"/>
        <v>57.863388670637441</v>
      </c>
      <c r="Q40" s="15">
        <f t="shared" si="18"/>
        <v>79.807692307692307</v>
      </c>
      <c r="R40" s="15">
        <f t="shared" si="18"/>
        <v>52.368268674001165</v>
      </c>
      <c r="S40" s="15">
        <f t="shared" si="18"/>
        <v>89.807162534435264</v>
      </c>
      <c r="T40" s="15">
        <f t="shared" si="18"/>
        <v>-691.30434782608688</v>
      </c>
      <c r="U40" s="15">
        <f t="shared" si="18"/>
        <v>94.73684210526315</v>
      </c>
      <c r="V40" s="15">
        <f t="shared" si="18"/>
        <v>7000</v>
      </c>
      <c r="W40" s="15">
        <f t="shared" si="18"/>
        <v>50</v>
      </c>
      <c r="X40" s="15">
        <f t="shared" si="18"/>
        <v>-370.83333333333337</v>
      </c>
      <c r="Y40" s="15">
        <f t="shared" si="18"/>
        <v>90.476190476190482</v>
      </c>
      <c r="Z40" s="15">
        <f t="shared" si="18"/>
        <v>84.074074074074076</v>
      </c>
      <c r="AA40" s="15">
        <f t="shared" si="18"/>
        <v>40</v>
      </c>
      <c r="AB40" s="15">
        <f t="shared" si="18"/>
        <v>46.296296296296298</v>
      </c>
      <c r="AC40" s="15">
        <f t="shared" si="18"/>
        <v>100</v>
      </c>
      <c r="AD40" s="15">
        <f t="shared" si="18"/>
        <v>109.25925925925925</v>
      </c>
      <c r="AE40" s="15">
        <f t="shared" si="18"/>
        <v>200</v>
      </c>
    </row>
    <row r="41" spans="1:31" ht="18" customHeight="1" x14ac:dyDescent="0.15">
      <c r="A41" s="4" t="s">
        <v>25</v>
      </c>
      <c r="B41" s="15">
        <f>B35/(B9-B31)*100</f>
        <v>33.762430602159718</v>
      </c>
      <c r="C41" s="15">
        <f t="shared" ref="C41:AE41" si="19">C35/(C9-C31)*100</f>
        <v>10.59322033898305</v>
      </c>
      <c r="D41" s="15">
        <f t="shared" si="19"/>
        <v>29.526604568074514</v>
      </c>
      <c r="E41" s="15">
        <f t="shared" si="19"/>
        <v>13.392857142857142</v>
      </c>
      <c r="F41" s="15">
        <f t="shared" si="19"/>
        <v>37.643207855973813</v>
      </c>
      <c r="G41" s="15">
        <f t="shared" si="19"/>
        <v>9.7222222222222232</v>
      </c>
      <c r="H41" s="15">
        <f t="shared" si="19"/>
        <v>32.485729112610272</v>
      </c>
      <c r="I41" s="15">
        <f t="shared" si="19"/>
        <v>10.816777041942604</v>
      </c>
      <c r="J41" s="15">
        <f t="shared" si="19"/>
        <v>28.280701754385966</v>
      </c>
      <c r="K41" s="15">
        <f t="shared" si="19"/>
        <v>14.035087719298245</v>
      </c>
      <c r="L41" s="15">
        <f t="shared" si="19"/>
        <v>36.343947553266212</v>
      </c>
      <c r="M41" s="15">
        <f t="shared" si="19"/>
        <v>9.7345132743362832</v>
      </c>
      <c r="N41" s="15">
        <f t="shared" si="19"/>
        <v>33.547137843398282</v>
      </c>
      <c r="O41" s="15">
        <f t="shared" si="19"/>
        <v>10.706638115631693</v>
      </c>
      <c r="P41" s="15">
        <f t="shared" si="19"/>
        <v>29.489291598023065</v>
      </c>
      <c r="Q41" s="15">
        <f t="shared" si="19"/>
        <v>15.384615384615385</v>
      </c>
      <c r="R41" s="15">
        <f t="shared" si="19"/>
        <v>37.255356108859296</v>
      </c>
      <c r="S41" s="15">
        <f t="shared" si="19"/>
        <v>9.3663911845730023</v>
      </c>
      <c r="T41" s="15">
        <f t="shared" si="19"/>
        <v>1852.173913043478</v>
      </c>
      <c r="U41" s="15">
        <f t="shared" si="19"/>
        <v>5.2631578947368416</v>
      </c>
      <c r="V41" s="15">
        <f t="shared" si="19"/>
        <v>-19500</v>
      </c>
      <c r="W41" s="15">
        <f t="shared" si="19"/>
        <v>50</v>
      </c>
      <c r="X41" s="15">
        <f t="shared" si="19"/>
        <v>962.5</v>
      </c>
      <c r="Y41" s="15">
        <f t="shared" si="19"/>
        <v>9.5238095238095237</v>
      </c>
      <c r="Z41" s="15">
        <f t="shared" si="19"/>
        <v>7.4074074074074066</v>
      </c>
      <c r="AA41" s="15">
        <f t="shared" si="19"/>
        <v>0</v>
      </c>
      <c r="AB41" s="15">
        <f t="shared" si="19"/>
        <v>24.074074074074073</v>
      </c>
      <c r="AC41" s="15">
        <f t="shared" si="19"/>
        <v>-12.5</v>
      </c>
      <c r="AD41" s="15">
        <f t="shared" si="19"/>
        <v>-3.7037037037037033</v>
      </c>
      <c r="AE41" s="15">
        <f t="shared" si="19"/>
        <v>-33.333333333333329</v>
      </c>
    </row>
    <row r="42" spans="1:31" ht="18" customHeight="1" x14ac:dyDescent="0.15">
      <c r="A42" s="4" t="s">
        <v>26</v>
      </c>
      <c r="B42" s="15">
        <f>B36/(B9-B31)*100</f>
        <v>18.302727106338846</v>
      </c>
      <c r="C42" s="15">
        <f t="shared" ref="C42:AD42" si="20">C36/(C9-C31)*100</f>
        <v>6.7796610169491522</v>
      </c>
      <c r="D42" s="15">
        <f t="shared" si="20"/>
        <v>14.163583003700394</v>
      </c>
      <c r="E42" s="15">
        <f t="shared" si="20"/>
        <v>8.9285714285714288</v>
      </c>
      <c r="F42" s="15">
        <f t="shared" si="20"/>
        <v>22.094926350245501</v>
      </c>
      <c r="G42" s="15">
        <f t="shared" si="20"/>
        <v>6.1111111111111107</v>
      </c>
      <c r="H42" s="15">
        <f t="shared" si="20"/>
        <v>17.170853811166399</v>
      </c>
      <c r="I42" s="15">
        <f t="shared" si="20"/>
        <v>6.1810154525386318</v>
      </c>
      <c r="J42" s="15">
        <f t="shared" si="20"/>
        <v>13.084529505582138</v>
      </c>
      <c r="K42" s="15">
        <f t="shared" si="20"/>
        <v>7.0175438596491224</v>
      </c>
      <c r="L42" s="15">
        <f t="shared" si="20"/>
        <v>20.920159213298994</v>
      </c>
      <c r="M42" s="15">
        <f t="shared" si="20"/>
        <v>5.8997050147492622</v>
      </c>
      <c r="N42" s="15">
        <f t="shared" si="20"/>
        <v>18.1562386542418</v>
      </c>
      <c r="O42" s="15">
        <f t="shared" si="20"/>
        <v>5.9957173447537473</v>
      </c>
      <c r="P42" s="15">
        <f t="shared" si="20"/>
        <v>14.092003548346216</v>
      </c>
      <c r="Q42" s="15">
        <f t="shared" si="20"/>
        <v>7.6923076923076925</v>
      </c>
      <c r="R42" s="15">
        <f t="shared" si="20"/>
        <v>21.870295309785757</v>
      </c>
      <c r="S42" s="15">
        <f t="shared" si="20"/>
        <v>5.5096418732782375</v>
      </c>
      <c r="T42" s="15">
        <f t="shared" si="20"/>
        <v>1630.4347826086957</v>
      </c>
      <c r="U42" s="15">
        <f t="shared" si="20"/>
        <v>21.052631578947366</v>
      </c>
      <c r="V42" s="15">
        <f t="shared" si="20"/>
        <v>-16900</v>
      </c>
      <c r="W42" s="15">
        <f t="shared" si="20"/>
        <v>-100</v>
      </c>
      <c r="X42" s="15">
        <f t="shared" si="20"/>
        <v>858.33333333333337</v>
      </c>
      <c r="Y42" s="15">
        <f t="shared" si="20"/>
        <v>9.5238095238095237</v>
      </c>
      <c r="Z42" s="15">
        <f t="shared" si="20"/>
        <v>0.37037037037037041</v>
      </c>
      <c r="AA42" s="15">
        <f t="shared" si="20"/>
        <v>80</v>
      </c>
      <c r="AB42" s="15">
        <f t="shared" si="20"/>
        <v>3.7037037037037033</v>
      </c>
      <c r="AC42" s="15">
        <f t="shared" si="20"/>
        <v>25</v>
      </c>
      <c r="AD42" s="15">
        <f t="shared" si="20"/>
        <v>-1.8518518518518516</v>
      </c>
      <c r="AE42" s="15">
        <f>AE36/(AE9-AE31)*100</f>
        <v>-66.666666666666657</v>
      </c>
    </row>
    <row r="43" spans="1:31" ht="18" customHeight="1" x14ac:dyDescent="0.15">
      <c r="A43" s="4" t="s">
        <v>27</v>
      </c>
      <c r="B43" s="15">
        <f>B37/(B9-B31)*100</f>
        <v>6.8726740284302368</v>
      </c>
      <c r="C43" s="15">
        <f t="shared" ref="C43:AE43" si="21">C37/(C9-C31)*100</f>
        <v>3.6016949152542375</v>
      </c>
      <c r="D43" s="15">
        <f t="shared" si="21"/>
        <v>4.3192548168942198</v>
      </c>
      <c r="E43" s="15">
        <f t="shared" si="21"/>
        <v>4.4642857142857144</v>
      </c>
      <c r="F43" s="15">
        <f t="shared" si="21"/>
        <v>9.2120645312134677</v>
      </c>
      <c r="G43" s="15">
        <f t="shared" si="21"/>
        <v>3.3333333333333335</v>
      </c>
      <c r="H43" s="15">
        <f t="shared" si="21"/>
        <v>6.0227723678988978</v>
      </c>
      <c r="I43" s="15">
        <f t="shared" si="21"/>
        <v>2.6490066225165565</v>
      </c>
      <c r="J43" s="15">
        <f t="shared" si="21"/>
        <v>3.7065390749601272</v>
      </c>
      <c r="K43" s="15">
        <f t="shared" si="21"/>
        <v>2.6315789473684208</v>
      </c>
      <c r="L43" s="15">
        <f t="shared" si="21"/>
        <v>8.1479747131819238</v>
      </c>
      <c r="M43" s="15">
        <f t="shared" si="21"/>
        <v>2.6548672566371683</v>
      </c>
      <c r="N43" s="15">
        <f t="shared" si="21"/>
        <v>6.7076122473677833</v>
      </c>
      <c r="O43" s="15">
        <f t="shared" si="21"/>
        <v>2.5695931477516059</v>
      </c>
      <c r="P43" s="15">
        <f t="shared" si="21"/>
        <v>4.2516791281206441</v>
      </c>
      <c r="Q43" s="15">
        <f t="shared" si="21"/>
        <v>2.8846153846153846</v>
      </c>
      <c r="R43" s="15">
        <f t="shared" si="21"/>
        <v>8.951939779965258</v>
      </c>
      <c r="S43" s="15">
        <f t="shared" si="21"/>
        <v>2.4793388429752068</v>
      </c>
      <c r="T43" s="15">
        <f t="shared" si="21"/>
        <v>1217.3913043478262</v>
      </c>
      <c r="U43" s="15">
        <f t="shared" si="21"/>
        <v>26.315789473684209</v>
      </c>
      <c r="V43" s="15">
        <f t="shared" si="21"/>
        <v>-9600</v>
      </c>
      <c r="W43" s="15">
        <f t="shared" si="21"/>
        <v>-100</v>
      </c>
      <c r="X43" s="15">
        <f t="shared" si="21"/>
        <v>766.66666666666674</v>
      </c>
      <c r="Y43" s="15">
        <f t="shared" si="21"/>
        <v>14.285714285714285</v>
      </c>
      <c r="Z43" s="15">
        <f t="shared" si="21"/>
        <v>-13.333333333333334</v>
      </c>
      <c r="AA43" s="15">
        <f t="shared" si="21"/>
        <v>100</v>
      </c>
      <c r="AB43" s="15">
        <f t="shared" si="21"/>
        <v>-5.5555555555555554</v>
      </c>
      <c r="AC43" s="15">
        <f t="shared" si="21"/>
        <v>25</v>
      </c>
      <c r="AD43" s="15">
        <f t="shared" si="21"/>
        <v>-18.518518518518519</v>
      </c>
      <c r="AE43" s="15">
        <f t="shared" si="21"/>
        <v>-100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E9" sqref="E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43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10903</v>
      </c>
      <c r="C9" s="4">
        <f>E9+G9</f>
        <v>106</v>
      </c>
      <c r="D9" s="4">
        <f>SUM(D10:D31)</f>
        <v>5192</v>
      </c>
      <c r="E9" s="4">
        <f>SUM(E10:E31)</f>
        <v>52</v>
      </c>
      <c r="F9" s="4">
        <f>SUM(F10:F31)</f>
        <v>5711</v>
      </c>
      <c r="G9" s="4">
        <f>SUM(G10:G31)</f>
        <v>54</v>
      </c>
      <c r="H9" s="4">
        <f>J9+L9</f>
        <v>10919</v>
      </c>
      <c r="I9" s="4">
        <f>K9+M9</f>
        <v>111</v>
      </c>
      <c r="J9" s="4">
        <f>SUM(J10:J31)</f>
        <v>5195</v>
      </c>
      <c r="K9" s="4">
        <f>SUM(K10:K31)</f>
        <v>50</v>
      </c>
      <c r="L9" s="4">
        <f>SUM(L10:L31)</f>
        <v>5724</v>
      </c>
      <c r="M9" s="4">
        <f>SUM(M10:M31)</f>
        <v>61</v>
      </c>
      <c r="N9" s="4">
        <f>P9+R9</f>
        <v>11104</v>
      </c>
      <c r="O9" s="4">
        <f>Q9+S9</f>
        <v>108</v>
      </c>
      <c r="P9" s="4">
        <f>SUM(P10:P31)</f>
        <v>5287</v>
      </c>
      <c r="Q9" s="4">
        <f>SUM(Q10:Q31)</f>
        <v>51</v>
      </c>
      <c r="R9" s="4">
        <f>SUM(R10:R31)</f>
        <v>5817</v>
      </c>
      <c r="S9" s="4">
        <f>SUM(S10:S31)</f>
        <v>57</v>
      </c>
      <c r="T9" s="4">
        <f>B9-H9</f>
        <v>-16</v>
      </c>
      <c r="U9" s="4">
        <f>C9-I9</f>
        <v>-5</v>
      </c>
      <c r="V9" s="4">
        <f>D9-J9</f>
        <v>-3</v>
      </c>
      <c r="W9" s="4">
        <f t="shared" ref="W9:X9" si="0">E9-K9</f>
        <v>2</v>
      </c>
      <c r="X9" s="4">
        <f t="shared" si="0"/>
        <v>-13</v>
      </c>
      <c r="Y9" s="4">
        <f>G9-M9</f>
        <v>-7</v>
      </c>
      <c r="Z9" s="4">
        <f t="shared" ref="Z9:AE9" si="1">B9-N9</f>
        <v>-201</v>
      </c>
      <c r="AA9" s="4">
        <f t="shared" si="1"/>
        <v>-2</v>
      </c>
      <c r="AB9" s="4">
        <f t="shared" si="1"/>
        <v>-95</v>
      </c>
      <c r="AC9" s="4">
        <f t="shared" si="1"/>
        <v>1</v>
      </c>
      <c r="AD9" s="4">
        <f t="shared" si="1"/>
        <v>-106</v>
      </c>
      <c r="AE9" s="4">
        <f t="shared" si="1"/>
        <v>-3</v>
      </c>
    </row>
    <row r="10" spans="1:32" s="1" customFormat="1" ht="18" customHeight="1" x14ac:dyDescent="0.15">
      <c r="A10" s="4" t="s">
        <v>2</v>
      </c>
      <c r="B10" s="4">
        <f t="shared" ref="B10:C30" si="2">D10+F10</f>
        <v>281</v>
      </c>
      <c r="C10" s="4">
        <f t="shared" si="2"/>
        <v>1</v>
      </c>
      <c r="D10" s="4">
        <v>147</v>
      </c>
      <c r="E10" s="4">
        <v>1</v>
      </c>
      <c r="F10" s="4">
        <v>134</v>
      </c>
      <c r="G10" s="4">
        <v>0</v>
      </c>
      <c r="H10" s="4">
        <f t="shared" ref="H10:I30" si="3">J10+L10</f>
        <v>355</v>
      </c>
      <c r="I10" s="4">
        <f t="shared" si="3"/>
        <v>1</v>
      </c>
      <c r="J10" s="4">
        <v>193</v>
      </c>
      <c r="K10" s="4">
        <v>1</v>
      </c>
      <c r="L10" s="4">
        <v>162</v>
      </c>
      <c r="M10" s="4">
        <v>0</v>
      </c>
      <c r="N10" s="4">
        <f t="shared" ref="N10:O30" si="4">P10+R10</f>
        <v>301</v>
      </c>
      <c r="O10" s="4">
        <f t="shared" si="4"/>
        <v>1</v>
      </c>
      <c r="P10" s="4">
        <v>168</v>
      </c>
      <c r="Q10" s="4">
        <v>1</v>
      </c>
      <c r="R10" s="4">
        <v>133</v>
      </c>
      <c r="S10" s="4">
        <v>0</v>
      </c>
      <c r="T10" s="4">
        <f t="shared" ref="T10:Y29" si="5">B10-H10</f>
        <v>-74</v>
      </c>
      <c r="U10" s="4">
        <f t="shared" si="5"/>
        <v>0</v>
      </c>
      <c r="V10" s="4">
        <f t="shared" ref="V10:Y24" si="6">D10-J10</f>
        <v>-46</v>
      </c>
      <c r="W10" s="4">
        <f t="shared" si="6"/>
        <v>0</v>
      </c>
      <c r="X10" s="4">
        <f t="shared" si="6"/>
        <v>-28</v>
      </c>
      <c r="Y10" s="4">
        <f t="shared" si="6"/>
        <v>0</v>
      </c>
      <c r="Z10" s="4">
        <f t="shared" ref="Z10:AE30" si="7">B10-N10</f>
        <v>-20</v>
      </c>
      <c r="AA10" s="4">
        <f t="shared" si="7"/>
        <v>0</v>
      </c>
      <c r="AB10" s="4">
        <f t="shared" si="7"/>
        <v>-21</v>
      </c>
      <c r="AC10" s="4">
        <f t="shared" si="7"/>
        <v>0</v>
      </c>
      <c r="AD10" s="4">
        <f t="shared" si="7"/>
        <v>1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401</v>
      </c>
      <c r="C11" s="4">
        <f t="shared" si="2"/>
        <v>0</v>
      </c>
      <c r="D11" s="4">
        <v>229</v>
      </c>
      <c r="E11" s="4">
        <v>0</v>
      </c>
      <c r="F11" s="4">
        <v>172</v>
      </c>
      <c r="G11" s="4">
        <v>0</v>
      </c>
      <c r="H11" s="4">
        <f t="shared" si="3"/>
        <v>404</v>
      </c>
      <c r="I11" s="4">
        <f t="shared" si="3"/>
        <v>0</v>
      </c>
      <c r="J11" s="4">
        <v>223</v>
      </c>
      <c r="K11" s="4">
        <v>0</v>
      </c>
      <c r="L11" s="4">
        <v>181</v>
      </c>
      <c r="M11" s="4">
        <v>0</v>
      </c>
      <c r="N11" s="4">
        <f t="shared" si="4"/>
        <v>404</v>
      </c>
      <c r="O11" s="4">
        <f t="shared" si="4"/>
        <v>0</v>
      </c>
      <c r="P11" s="4">
        <v>222</v>
      </c>
      <c r="Q11" s="4">
        <v>0</v>
      </c>
      <c r="R11" s="4">
        <v>182</v>
      </c>
      <c r="S11" s="4">
        <v>0</v>
      </c>
      <c r="T11" s="4">
        <f t="shared" si="5"/>
        <v>-3</v>
      </c>
      <c r="U11" s="4">
        <f t="shared" si="5"/>
        <v>0</v>
      </c>
      <c r="V11" s="4">
        <f t="shared" si="6"/>
        <v>6</v>
      </c>
      <c r="W11" s="4">
        <f t="shared" si="6"/>
        <v>0</v>
      </c>
      <c r="X11" s="4">
        <f t="shared" si="6"/>
        <v>-9</v>
      </c>
      <c r="Y11" s="4">
        <f t="shared" si="6"/>
        <v>0</v>
      </c>
      <c r="Z11" s="4">
        <f t="shared" si="7"/>
        <v>-3</v>
      </c>
      <c r="AA11" s="4">
        <f t="shared" si="7"/>
        <v>0</v>
      </c>
      <c r="AB11" s="4">
        <f t="shared" si="7"/>
        <v>7</v>
      </c>
      <c r="AC11" s="4">
        <f t="shared" si="7"/>
        <v>0</v>
      </c>
      <c r="AD11" s="4">
        <f t="shared" si="7"/>
        <v>-10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403</v>
      </c>
      <c r="C12" s="4">
        <f t="shared" si="2"/>
        <v>1</v>
      </c>
      <c r="D12" s="4">
        <v>204</v>
      </c>
      <c r="E12" s="4">
        <v>0</v>
      </c>
      <c r="F12" s="4">
        <v>199</v>
      </c>
      <c r="G12" s="4">
        <v>1</v>
      </c>
      <c r="H12" s="4">
        <f t="shared" si="3"/>
        <v>424</v>
      </c>
      <c r="I12" s="4">
        <f t="shared" si="3"/>
        <v>1</v>
      </c>
      <c r="J12" s="4">
        <v>218</v>
      </c>
      <c r="K12" s="4">
        <v>0</v>
      </c>
      <c r="L12" s="4">
        <v>206</v>
      </c>
      <c r="M12" s="4">
        <v>1</v>
      </c>
      <c r="N12" s="4">
        <f t="shared" si="4"/>
        <v>422</v>
      </c>
      <c r="O12" s="4">
        <f t="shared" si="4"/>
        <v>1</v>
      </c>
      <c r="P12" s="4">
        <v>217</v>
      </c>
      <c r="Q12" s="4">
        <v>0</v>
      </c>
      <c r="R12" s="4">
        <v>205</v>
      </c>
      <c r="S12" s="4">
        <v>1</v>
      </c>
      <c r="T12" s="4">
        <f t="shared" si="5"/>
        <v>-21</v>
      </c>
      <c r="U12" s="4">
        <f t="shared" si="5"/>
        <v>0</v>
      </c>
      <c r="V12" s="4">
        <f t="shared" si="6"/>
        <v>-14</v>
      </c>
      <c r="W12" s="4">
        <f t="shared" si="6"/>
        <v>0</v>
      </c>
      <c r="X12" s="4">
        <f t="shared" si="6"/>
        <v>-7</v>
      </c>
      <c r="Y12" s="4">
        <f t="shared" si="6"/>
        <v>0</v>
      </c>
      <c r="Z12" s="4">
        <f t="shared" si="7"/>
        <v>-19</v>
      </c>
      <c r="AA12" s="4">
        <f t="shared" si="7"/>
        <v>0</v>
      </c>
      <c r="AB12" s="4">
        <f t="shared" si="7"/>
        <v>-13</v>
      </c>
      <c r="AC12" s="4">
        <f t="shared" si="7"/>
        <v>0</v>
      </c>
      <c r="AD12" s="4">
        <f t="shared" si="7"/>
        <v>-6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529</v>
      </c>
      <c r="C13" s="4">
        <f t="shared" si="2"/>
        <v>1</v>
      </c>
      <c r="D13" s="4">
        <v>286</v>
      </c>
      <c r="E13" s="4">
        <v>0</v>
      </c>
      <c r="F13" s="4">
        <v>243</v>
      </c>
      <c r="G13" s="4">
        <v>1</v>
      </c>
      <c r="H13" s="4">
        <f t="shared" si="3"/>
        <v>517</v>
      </c>
      <c r="I13" s="4">
        <f t="shared" si="3"/>
        <v>12</v>
      </c>
      <c r="J13" s="4">
        <v>284</v>
      </c>
      <c r="K13" s="4">
        <v>10</v>
      </c>
      <c r="L13" s="4">
        <v>233</v>
      </c>
      <c r="M13" s="4">
        <v>2</v>
      </c>
      <c r="N13" s="4">
        <f t="shared" si="4"/>
        <v>517</v>
      </c>
      <c r="O13" s="4">
        <f t="shared" si="4"/>
        <v>2</v>
      </c>
      <c r="P13" s="4">
        <v>283</v>
      </c>
      <c r="Q13" s="4">
        <v>0</v>
      </c>
      <c r="R13" s="4">
        <v>234</v>
      </c>
      <c r="S13" s="4">
        <v>2</v>
      </c>
      <c r="T13" s="4">
        <f t="shared" si="5"/>
        <v>12</v>
      </c>
      <c r="U13" s="4">
        <f t="shared" si="5"/>
        <v>-11</v>
      </c>
      <c r="V13" s="4">
        <f t="shared" si="6"/>
        <v>2</v>
      </c>
      <c r="W13" s="4">
        <f t="shared" si="6"/>
        <v>-10</v>
      </c>
      <c r="X13" s="4">
        <f t="shared" si="6"/>
        <v>10</v>
      </c>
      <c r="Y13" s="4">
        <f t="shared" si="6"/>
        <v>-1</v>
      </c>
      <c r="Z13" s="4">
        <f t="shared" si="7"/>
        <v>12</v>
      </c>
      <c r="AA13" s="4">
        <f t="shared" si="7"/>
        <v>-1</v>
      </c>
      <c r="AB13" s="4">
        <f t="shared" si="7"/>
        <v>3</v>
      </c>
      <c r="AC13" s="4">
        <f t="shared" si="7"/>
        <v>0</v>
      </c>
      <c r="AD13" s="4">
        <f t="shared" si="7"/>
        <v>9</v>
      </c>
      <c r="AE13" s="4">
        <f t="shared" si="7"/>
        <v>-1</v>
      </c>
    </row>
    <row r="14" spans="1:32" s="1" customFormat="1" ht="18" customHeight="1" x14ac:dyDescent="0.15">
      <c r="A14" s="4" t="s">
        <v>6</v>
      </c>
      <c r="B14" s="4">
        <f t="shared" si="2"/>
        <v>395</v>
      </c>
      <c r="C14" s="4">
        <f t="shared" si="2"/>
        <v>51</v>
      </c>
      <c r="D14" s="4">
        <v>219</v>
      </c>
      <c r="E14" s="4">
        <v>41</v>
      </c>
      <c r="F14" s="4">
        <v>176</v>
      </c>
      <c r="G14" s="4">
        <v>10</v>
      </c>
      <c r="H14" s="4">
        <f t="shared" si="3"/>
        <v>327</v>
      </c>
      <c r="I14" s="4">
        <f t="shared" si="3"/>
        <v>39</v>
      </c>
      <c r="J14" s="4">
        <v>171</v>
      </c>
      <c r="K14" s="4">
        <v>28</v>
      </c>
      <c r="L14" s="4">
        <v>156</v>
      </c>
      <c r="M14" s="4">
        <v>11</v>
      </c>
      <c r="N14" s="4">
        <f t="shared" si="4"/>
        <v>371</v>
      </c>
      <c r="O14" s="4">
        <f t="shared" si="4"/>
        <v>51</v>
      </c>
      <c r="P14" s="4">
        <v>194</v>
      </c>
      <c r="Q14" s="4">
        <v>38</v>
      </c>
      <c r="R14" s="4">
        <v>177</v>
      </c>
      <c r="S14" s="4">
        <v>13</v>
      </c>
      <c r="T14" s="4">
        <f t="shared" si="5"/>
        <v>68</v>
      </c>
      <c r="U14" s="4">
        <f t="shared" si="5"/>
        <v>12</v>
      </c>
      <c r="V14" s="4">
        <f t="shared" si="6"/>
        <v>48</v>
      </c>
      <c r="W14" s="4">
        <f t="shared" si="6"/>
        <v>13</v>
      </c>
      <c r="X14" s="4">
        <f t="shared" si="6"/>
        <v>20</v>
      </c>
      <c r="Y14" s="4">
        <f t="shared" si="6"/>
        <v>-1</v>
      </c>
      <c r="Z14" s="4">
        <f t="shared" si="7"/>
        <v>24</v>
      </c>
      <c r="AA14" s="4">
        <f t="shared" si="7"/>
        <v>0</v>
      </c>
      <c r="AB14" s="4">
        <f t="shared" si="7"/>
        <v>25</v>
      </c>
      <c r="AC14" s="4">
        <f t="shared" si="7"/>
        <v>3</v>
      </c>
      <c r="AD14" s="4">
        <f t="shared" si="7"/>
        <v>-1</v>
      </c>
      <c r="AE14" s="4">
        <f t="shared" si="7"/>
        <v>-3</v>
      </c>
    </row>
    <row r="15" spans="1:32" s="1" customFormat="1" ht="18" customHeight="1" x14ac:dyDescent="0.15">
      <c r="A15" s="4" t="s">
        <v>7</v>
      </c>
      <c r="B15" s="4">
        <f t="shared" si="2"/>
        <v>271</v>
      </c>
      <c r="C15" s="4">
        <f t="shared" si="2"/>
        <v>5</v>
      </c>
      <c r="D15" s="4">
        <v>108</v>
      </c>
      <c r="E15" s="4">
        <v>1</v>
      </c>
      <c r="F15" s="4">
        <v>163</v>
      </c>
      <c r="G15" s="4">
        <v>4</v>
      </c>
      <c r="H15" s="4">
        <f t="shared" si="3"/>
        <v>343</v>
      </c>
      <c r="I15" s="4">
        <f t="shared" si="3"/>
        <v>10</v>
      </c>
      <c r="J15" s="4">
        <v>144</v>
      </c>
      <c r="K15" s="4">
        <v>2</v>
      </c>
      <c r="L15" s="4">
        <v>199</v>
      </c>
      <c r="M15" s="4">
        <v>8</v>
      </c>
      <c r="N15" s="4">
        <f t="shared" si="4"/>
        <v>355</v>
      </c>
      <c r="O15" s="4">
        <f t="shared" si="4"/>
        <v>10</v>
      </c>
      <c r="P15" s="4">
        <v>151</v>
      </c>
      <c r="Q15" s="4">
        <v>3</v>
      </c>
      <c r="R15" s="4">
        <v>204</v>
      </c>
      <c r="S15" s="4">
        <v>7</v>
      </c>
      <c r="T15" s="4">
        <f t="shared" si="5"/>
        <v>-72</v>
      </c>
      <c r="U15" s="4">
        <f t="shared" si="5"/>
        <v>-5</v>
      </c>
      <c r="V15" s="4">
        <f t="shared" si="6"/>
        <v>-36</v>
      </c>
      <c r="W15" s="4">
        <f t="shared" si="6"/>
        <v>-1</v>
      </c>
      <c r="X15" s="4">
        <f t="shared" si="6"/>
        <v>-36</v>
      </c>
      <c r="Y15" s="4">
        <f t="shared" si="6"/>
        <v>-4</v>
      </c>
      <c r="Z15" s="4">
        <f t="shared" si="7"/>
        <v>-84</v>
      </c>
      <c r="AA15" s="4">
        <f t="shared" si="7"/>
        <v>-5</v>
      </c>
      <c r="AB15" s="4">
        <f t="shared" si="7"/>
        <v>-43</v>
      </c>
      <c r="AC15" s="4">
        <f t="shared" si="7"/>
        <v>-2</v>
      </c>
      <c r="AD15" s="4">
        <f t="shared" si="7"/>
        <v>-41</v>
      </c>
      <c r="AE15" s="4">
        <f t="shared" si="7"/>
        <v>-3</v>
      </c>
    </row>
    <row r="16" spans="1:32" s="1" customFormat="1" ht="18" customHeight="1" x14ac:dyDescent="0.15">
      <c r="A16" s="4" t="s">
        <v>8</v>
      </c>
      <c r="B16" s="4">
        <f t="shared" si="2"/>
        <v>478</v>
      </c>
      <c r="C16" s="4">
        <f t="shared" si="2"/>
        <v>14</v>
      </c>
      <c r="D16" s="4">
        <v>251</v>
      </c>
      <c r="E16" s="4">
        <v>1</v>
      </c>
      <c r="F16" s="4">
        <v>227</v>
      </c>
      <c r="G16" s="4">
        <v>13</v>
      </c>
      <c r="H16" s="4">
        <f t="shared" si="3"/>
        <v>516</v>
      </c>
      <c r="I16" s="4">
        <f t="shared" si="3"/>
        <v>13</v>
      </c>
      <c r="J16" s="4">
        <v>274</v>
      </c>
      <c r="K16" s="4">
        <v>2</v>
      </c>
      <c r="L16" s="4">
        <v>242</v>
      </c>
      <c r="M16" s="4">
        <v>11</v>
      </c>
      <c r="N16" s="4">
        <f t="shared" si="4"/>
        <v>511</v>
      </c>
      <c r="O16" s="4">
        <f t="shared" si="4"/>
        <v>11</v>
      </c>
      <c r="P16" s="4">
        <v>271</v>
      </c>
      <c r="Q16" s="4">
        <v>1</v>
      </c>
      <c r="R16" s="4">
        <v>240</v>
      </c>
      <c r="S16" s="4">
        <v>10</v>
      </c>
      <c r="T16" s="4">
        <f t="shared" si="5"/>
        <v>-38</v>
      </c>
      <c r="U16" s="4">
        <f t="shared" si="5"/>
        <v>1</v>
      </c>
      <c r="V16" s="4">
        <f t="shared" si="6"/>
        <v>-23</v>
      </c>
      <c r="W16" s="4">
        <f t="shared" si="6"/>
        <v>-1</v>
      </c>
      <c r="X16" s="4">
        <f t="shared" si="6"/>
        <v>-15</v>
      </c>
      <c r="Y16" s="4">
        <f t="shared" si="6"/>
        <v>2</v>
      </c>
      <c r="Z16" s="4">
        <f t="shared" si="7"/>
        <v>-33</v>
      </c>
      <c r="AA16" s="4">
        <f t="shared" si="7"/>
        <v>3</v>
      </c>
      <c r="AB16" s="4">
        <f t="shared" si="7"/>
        <v>-20</v>
      </c>
      <c r="AC16" s="4">
        <f t="shared" si="7"/>
        <v>0</v>
      </c>
      <c r="AD16" s="4">
        <f t="shared" si="7"/>
        <v>-13</v>
      </c>
      <c r="AE16" s="4">
        <f t="shared" si="7"/>
        <v>3</v>
      </c>
    </row>
    <row r="17" spans="1:31" s="1" customFormat="1" ht="18" customHeight="1" x14ac:dyDescent="0.15">
      <c r="A17" s="4" t="s">
        <v>9</v>
      </c>
      <c r="B17" s="4">
        <f t="shared" si="2"/>
        <v>524</v>
      </c>
      <c r="C17" s="4">
        <f t="shared" si="2"/>
        <v>2</v>
      </c>
      <c r="D17" s="4">
        <v>295</v>
      </c>
      <c r="E17" s="4">
        <v>2</v>
      </c>
      <c r="F17" s="4">
        <v>229</v>
      </c>
      <c r="G17" s="4">
        <v>0</v>
      </c>
      <c r="H17" s="4">
        <f t="shared" si="3"/>
        <v>541</v>
      </c>
      <c r="I17" s="4">
        <f t="shared" si="3"/>
        <v>8</v>
      </c>
      <c r="J17" s="4">
        <v>304</v>
      </c>
      <c r="K17" s="4">
        <v>1</v>
      </c>
      <c r="L17" s="4">
        <v>237</v>
      </c>
      <c r="M17" s="4">
        <v>7</v>
      </c>
      <c r="N17" s="4">
        <f t="shared" si="4"/>
        <v>552</v>
      </c>
      <c r="O17" s="4">
        <f t="shared" si="4"/>
        <v>9</v>
      </c>
      <c r="P17" s="4">
        <v>311</v>
      </c>
      <c r="Q17" s="4">
        <v>2</v>
      </c>
      <c r="R17" s="4">
        <v>241</v>
      </c>
      <c r="S17" s="4">
        <v>7</v>
      </c>
      <c r="T17" s="4">
        <f t="shared" si="5"/>
        <v>-17</v>
      </c>
      <c r="U17" s="4">
        <f t="shared" si="5"/>
        <v>-6</v>
      </c>
      <c r="V17" s="4">
        <f t="shared" si="6"/>
        <v>-9</v>
      </c>
      <c r="W17" s="4">
        <f t="shared" si="6"/>
        <v>1</v>
      </c>
      <c r="X17" s="4">
        <f t="shared" si="6"/>
        <v>-8</v>
      </c>
      <c r="Y17" s="4">
        <f t="shared" si="6"/>
        <v>-7</v>
      </c>
      <c r="Z17" s="4">
        <f t="shared" si="7"/>
        <v>-28</v>
      </c>
      <c r="AA17" s="4">
        <f t="shared" si="7"/>
        <v>-7</v>
      </c>
      <c r="AB17" s="4">
        <f t="shared" si="7"/>
        <v>-16</v>
      </c>
      <c r="AC17" s="4">
        <f t="shared" si="7"/>
        <v>0</v>
      </c>
      <c r="AD17" s="4">
        <f t="shared" si="7"/>
        <v>-12</v>
      </c>
      <c r="AE17" s="4">
        <f t="shared" si="7"/>
        <v>-7</v>
      </c>
    </row>
    <row r="18" spans="1:31" s="1" customFormat="1" ht="18" customHeight="1" x14ac:dyDescent="0.15">
      <c r="A18" s="4" t="s">
        <v>10</v>
      </c>
      <c r="B18" s="4">
        <f t="shared" si="2"/>
        <v>619</v>
      </c>
      <c r="C18" s="4">
        <f t="shared" si="2"/>
        <v>21</v>
      </c>
      <c r="D18" s="4">
        <v>303</v>
      </c>
      <c r="E18" s="4">
        <v>3</v>
      </c>
      <c r="F18" s="4">
        <v>316</v>
      </c>
      <c r="G18" s="4">
        <v>18</v>
      </c>
      <c r="H18" s="4">
        <f t="shared" si="3"/>
        <v>604</v>
      </c>
      <c r="I18" s="4">
        <f t="shared" si="3"/>
        <v>18</v>
      </c>
      <c r="J18" s="4">
        <v>293</v>
      </c>
      <c r="K18" s="4">
        <v>4</v>
      </c>
      <c r="L18" s="4">
        <v>311</v>
      </c>
      <c r="M18" s="4">
        <v>14</v>
      </c>
      <c r="N18" s="4">
        <f t="shared" si="4"/>
        <v>600</v>
      </c>
      <c r="O18" s="4">
        <f t="shared" si="4"/>
        <v>16</v>
      </c>
      <c r="P18" s="4">
        <v>291</v>
      </c>
      <c r="Q18" s="4">
        <v>4</v>
      </c>
      <c r="R18" s="4">
        <v>309</v>
      </c>
      <c r="S18" s="4">
        <v>12</v>
      </c>
      <c r="T18" s="4">
        <f t="shared" si="5"/>
        <v>15</v>
      </c>
      <c r="U18" s="4">
        <f t="shared" si="5"/>
        <v>3</v>
      </c>
      <c r="V18" s="4">
        <f t="shared" si="6"/>
        <v>10</v>
      </c>
      <c r="W18" s="4">
        <f t="shared" si="6"/>
        <v>-1</v>
      </c>
      <c r="X18" s="4">
        <f t="shared" si="6"/>
        <v>5</v>
      </c>
      <c r="Y18" s="4">
        <f t="shared" si="6"/>
        <v>4</v>
      </c>
      <c r="Z18" s="4">
        <f t="shared" si="7"/>
        <v>19</v>
      </c>
      <c r="AA18" s="4">
        <f t="shared" si="7"/>
        <v>5</v>
      </c>
      <c r="AB18" s="4">
        <f t="shared" si="7"/>
        <v>12</v>
      </c>
      <c r="AC18" s="4">
        <f t="shared" si="7"/>
        <v>-1</v>
      </c>
      <c r="AD18" s="4">
        <f t="shared" si="7"/>
        <v>7</v>
      </c>
      <c r="AE18" s="4">
        <f t="shared" si="7"/>
        <v>6</v>
      </c>
    </row>
    <row r="19" spans="1:31" s="1" customFormat="1" ht="18" customHeight="1" x14ac:dyDescent="0.15">
      <c r="A19" s="4" t="s">
        <v>11</v>
      </c>
      <c r="B19" s="4">
        <f t="shared" si="2"/>
        <v>629</v>
      </c>
      <c r="C19" s="4">
        <f t="shared" si="2"/>
        <v>6</v>
      </c>
      <c r="D19" s="4">
        <v>311</v>
      </c>
      <c r="E19" s="4">
        <v>1</v>
      </c>
      <c r="F19" s="4">
        <v>318</v>
      </c>
      <c r="G19" s="4">
        <v>5</v>
      </c>
      <c r="H19" s="4">
        <f t="shared" si="3"/>
        <v>614</v>
      </c>
      <c r="I19" s="4">
        <f t="shared" si="3"/>
        <v>4</v>
      </c>
      <c r="J19" s="4">
        <v>302</v>
      </c>
      <c r="K19" s="4">
        <v>0</v>
      </c>
      <c r="L19" s="4">
        <v>312</v>
      </c>
      <c r="M19" s="4">
        <v>4</v>
      </c>
      <c r="N19" s="4">
        <f t="shared" si="4"/>
        <v>613</v>
      </c>
      <c r="O19" s="4">
        <f t="shared" si="4"/>
        <v>2</v>
      </c>
      <c r="P19" s="4">
        <v>305</v>
      </c>
      <c r="Q19" s="4">
        <v>0</v>
      </c>
      <c r="R19" s="4">
        <v>308</v>
      </c>
      <c r="S19" s="4">
        <v>2</v>
      </c>
      <c r="T19" s="4">
        <f t="shared" si="5"/>
        <v>15</v>
      </c>
      <c r="U19" s="4">
        <f t="shared" si="5"/>
        <v>2</v>
      </c>
      <c r="V19" s="4">
        <f t="shared" si="6"/>
        <v>9</v>
      </c>
      <c r="W19" s="4">
        <f t="shared" si="6"/>
        <v>1</v>
      </c>
      <c r="X19" s="4">
        <f t="shared" si="6"/>
        <v>6</v>
      </c>
      <c r="Y19" s="4">
        <f t="shared" si="6"/>
        <v>1</v>
      </c>
      <c r="Z19" s="4">
        <f t="shared" si="7"/>
        <v>16</v>
      </c>
      <c r="AA19" s="4">
        <f t="shared" si="7"/>
        <v>4</v>
      </c>
      <c r="AB19" s="4">
        <f t="shared" si="7"/>
        <v>6</v>
      </c>
      <c r="AC19" s="4">
        <f t="shared" si="7"/>
        <v>1</v>
      </c>
      <c r="AD19" s="4">
        <f t="shared" si="7"/>
        <v>10</v>
      </c>
      <c r="AE19" s="4">
        <f t="shared" si="7"/>
        <v>3</v>
      </c>
    </row>
    <row r="20" spans="1:31" s="1" customFormat="1" ht="18" customHeight="1" x14ac:dyDescent="0.15">
      <c r="A20" s="4" t="s">
        <v>12</v>
      </c>
      <c r="B20" s="4">
        <f t="shared" si="2"/>
        <v>576</v>
      </c>
      <c r="C20" s="4">
        <f t="shared" si="2"/>
        <v>0</v>
      </c>
      <c r="D20" s="4">
        <v>287</v>
      </c>
      <c r="E20" s="4">
        <v>0</v>
      </c>
      <c r="F20" s="4">
        <v>289</v>
      </c>
      <c r="G20" s="4">
        <v>0</v>
      </c>
      <c r="H20" s="4">
        <f t="shared" si="3"/>
        <v>582</v>
      </c>
      <c r="I20" s="4">
        <f t="shared" si="3"/>
        <v>1</v>
      </c>
      <c r="J20" s="4">
        <v>286</v>
      </c>
      <c r="K20" s="4">
        <v>0</v>
      </c>
      <c r="L20" s="4">
        <v>296</v>
      </c>
      <c r="M20" s="4">
        <v>1</v>
      </c>
      <c r="N20" s="4">
        <f t="shared" si="4"/>
        <v>588</v>
      </c>
      <c r="O20" s="4">
        <f t="shared" si="4"/>
        <v>1</v>
      </c>
      <c r="P20" s="4">
        <v>290</v>
      </c>
      <c r="Q20" s="4">
        <v>0</v>
      </c>
      <c r="R20" s="4">
        <v>298</v>
      </c>
      <c r="S20" s="4">
        <v>1</v>
      </c>
      <c r="T20" s="4">
        <f t="shared" si="5"/>
        <v>-6</v>
      </c>
      <c r="U20" s="4">
        <f t="shared" si="5"/>
        <v>-1</v>
      </c>
      <c r="V20" s="4">
        <f t="shared" si="6"/>
        <v>1</v>
      </c>
      <c r="W20" s="4">
        <f t="shared" si="6"/>
        <v>0</v>
      </c>
      <c r="X20" s="4">
        <f t="shared" si="6"/>
        <v>-7</v>
      </c>
      <c r="Y20" s="4">
        <f t="shared" si="6"/>
        <v>-1</v>
      </c>
      <c r="Z20" s="4">
        <f t="shared" si="7"/>
        <v>-12</v>
      </c>
      <c r="AA20" s="4">
        <f t="shared" si="7"/>
        <v>-1</v>
      </c>
      <c r="AB20" s="4">
        <f t="shared" si="7"/>
        <v>-3</v>
      </c>
      <c r="AC20" s="4">
        <f t="shared" si="7"/>
        <v>0</v>
      </c>
      <c r="AD20" s="4">
        <f t="shared" si="7"/>
        <v>-9</v>
      </c>
      <c r="AE20" s="4">
        <f t="shared" si="7"/>
        <v>-1</v>
      </c>
    </row>
    <row r="21" spans="1:31" s="1" customFormat="1" ht="18" customHeight="1" x14ac:dyDescent="0.15">
      <c r="A21" s="4" t="s">
        <v>13</v>
      </c>
      <c r="B21" s="4">
        <f t="shared" si="2"/>
        <v>688</v>
      </c>
      <c r="C21" s="4">
        <f t="shared" si="2"/>
        <v>1</v>
      </c>
      <c r="D21" s="4">
        <v>331</v>
      </c>
      <c r="E21" s="4">
        <v>0</v>
      </c>
      <c r="F21" s="4">
        <v>357</v>
      </c>
      <c r="G21" s="4">
        <v>1</v>
      </c>
      <c r="H21" s="4">
        <f t="shared" si="3"/>
        <v>725</v>
      </c>
      <c r="I21" s="4">
        <f t="shared" si="3"/>
        <v>1</v>
      </c>
      <c r="J21" s="4">
        <v>357</v>
      </c>
      <c r="K21" s="4">
        <v>0</v>
      </c>
      <c r="L21" s="4">
        <v>368</v>
      </c>
      <c r="M21" s="4">
        <v>1</v>
      </c>
      <c r="N21" s="4">
        <f t="shared" si="4"/>
        <v>727</v>
      </c>
      <c r="O21" s="4">
        <f t="shared" si="4"/>
        <v>1</v>
      </c>
      <c r="P21" s="4">
        <v>358</v>
      </c>
      <c r="Q21" s="4">
        <v>0</v>
      </c>
      <c r="R21" s="4">
        <v>369</v>
      </c>
      <c r="S21" s="4">
        <v>1</v>
      </c>
      <c r="T21" s="4">
        <f t="shared" si="5"/>
        <v>-37</v>
      </c>
      <c r="U21" s="4">
        <f t="shared" si="5"/>
        <v>0</v>
      </c>
      <c r="V21" s="4">
        <f t="shared" si="6"/>
        <v>-26</v>
      </c>
      <c r="W21" s="4">
        <f t="shared" si="6"/>
        <v>0</v>
      </c>
      <c r="X21" s="4">
        <f t="shared" si="6"/>
        <v>-11</v>
      </c>
      <c r="Y21" s="4">
        <f t="shared" si="6"/>
        <v>0</v>
      </c>
      <c r="Z21" s="4">
        <f t="shared" si="7"/>
        <v>-39</v>
      </c>
      <c r="AA21" s="4">
        <f t="shared" si="7"/>
        <v>0</v>
      </c>
      <c r="AB21" s="4">
        <f t="shared" si="7"/>
        <v>-27</v>
      </c>
      <c r="AC21" s="4">
        <f t="shared" si="7"/>
        <v>0</v>
      </c>
      <c r="AD21" s="4">
        <f t="shared" si="7"/>
        <v>-12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887</v>
      </c>
      <c r="C22" s="4">
        <f t="shared" si="2"/>
        <v>1</v>
      </c>
      <c r="D22" s="4">
        <v>445</v>
      </c>
      <c r="E22" s="4">
        <v>1</v>
      </c>
      <c r="F22" s="4">
        <v>442</v>
      </c>
      <c r="G22" s="4">
        <v>0</v>
      </c>
      <c r="H22" s="4">
        <f t="shared" si="3"/>
        <v>931</v>
      </c>
      <c r="I22" s="4">
        <f t="shared" si="3"/>
        <v>2</v>
      </c>
      <c r="J22" s="4">
        <v>445</v>
      </c>
      <c r="K22" s="4">
        <v>1</v>
      </c>
      <c r="L22" s="4">
        <v>486</v>
      </c>
      <c r="M22" s="4">
        <v>1</v>
      </c>
      <c r="N22" s="4">
        <f t="shared" si="4"/>
        <v>934</v>
      </c>
      <c r="O22" s="4">
        <f t="shared" si="4"/>
        <v>2</v>
      </c>
      <c r="P22" s="4">
        <v>445</v>
      </c>
      <c r="Q22" s="4">
        <v>1</v>
      </c>
      <c r="R22" s="4">
        <v>489</v>
      </c>
      <c r="S22" s="4">
        <v>1</v>
      </c>
      <c r="T22" s="4">
        <f t="shared" si="5"/>
        <v>-44</v>
      </c>
      <c r="U22" s="4">
        <f t="shared" si="5"/>
        <v>-1</v>
      </c>
      <c r="V22" s="4">
        <f t="shared" si="6"/>
        <v>0</v>
      </c>
      <c r="W22" s="4">
        <f t="shared" si="6"/>
        <v>0</v>
      </c>
      <c r="X22" s="4">
        <f t="shared" si="6"/>
        <v>-44</v>
      </c>
      <c r="Y22" s="4">
        <f t="shared" si="6"/>
        <v>-1</v>
      </c>
      <c r="Z22" s="4">
        <f t="shared" si="7"/>
        <v>-47</v>
      </c>
      <c r="AA22" s="4">
        <f t="shared" si="7"/>
        <v>-1</v>
      </c>
      <c r="AB22" s="4">
        <f t="shared" si="7"/>
        <v>0</v>
      </c>
      <c r="AC22" s="4">
        <f t="shared" si="7"/>
        <v>0</v>
      </c>
      <c r="AD22" s="4">
        <f t="shared" si="7"/>
        <v>-47</v>
      </c>
      <c r="AE22" s="4">
        <f t="shared" si="7"/>
        <v>-1</v>
      </c>
    </row>
    <row r="23" spans="1:31" s="1" customFormat="1" ht="18" customHeight="1" x14ac:dyDescent="0.15">
      <c r="A23" s="4" t="s">
        <v>15</v>
      </c>
      <c r="B23" s="4">
        <f t="shared" si="2"/>
        <v>1004</v>
      </c>
      <c r="C23" s="4">
        <f t="shared" si="2"/>
        <v>1</v>
      </c>
      <c r="D23" s="4">
        <v>489</v>
      </c>
      <c r="E23" s="4">
        <v>0</v>
      </c>
      <c r="F23" s="4">
        <v>515</v>
      </c>
      <c r="G23" s="4">
        <v>1</v>
      </c>
      <c r="H23" s="4">
        <f t="shared" si="3"/>
        <v>1028</v>
      </c>
      <c r="I23" s="4">
        <f t="shared" si="3"/>
        <v>0</v>
      </c>
      <c r="J23" s="4">
        <v>522</v>
      </c>
      <c r="K23" s="4">
        <v>0</v>
      </c>
      <c r="L23" s="4">
        <v>506</v>
      </c>
      <c r="M23" s="4">
        <v>0</v>
      </c>
      <c r="N23" s="4">
        <f t="shared" si="4"/>
        <v>1034</v>
      </c>
      <c r="O23" s="4">
        <f t="shared" si="4"/>
        <v>0</v>
      </c>
      <c r="P23" s="4">
        <v>529</v>
      </c>
      <c r="Q23" s="4">
        <v>0</v>
      </c>
      <c r="R23" s="4">
        <v>505</v>
      </c>
      <c r="S23" s="4">
        <v>0</v>
      </c>
      <c r="T23" s="4">
        <f t="shared" si="5"/>
        <v>-24</v>
      </c>
      <c r="U23" s="4">
        <f t="shared" si="5"/>
        <v>1</v>
      </c>
      <c r="V23" s="4">
        <f t="shared" si="6"/>
        <v>-33</v>
      </c>
      <c r="W23" s="4">
        <f t="shared" si="6"/>
        <v>0</v>
      </c>
      <c r="X23" s="4">
        <f t="shared" si="6"/>
        <v>9</v>
      </c>
      <c r="Y23" s="4">
        <f t="shared" si="6"/>
        <v>1</v>
      </c>
      <c r="Z23" s="4">
        <f t="shared" si="7"/>
        <v>-30</v>
      </c>
      <c r="AA23" s="4">
        <f t="shared" si="7"/>
        <v>1</v>
      </c>
      <c r="AB23" s="4">
        <f t="shared" si="7"/>
        <v>-40</v>
      </c>
      <c r="AC23" s="4">
        <f t="shared" si="7"/>
        <v>0</v>
      </c>
      <c r="AD23" s="4">
        <f t="shared" si="7"/>
        <v>10</v>
      </c>
      <c r="AE23" s="4">
        <f t="shared" si="7"/>
        <v>1</v>
      </c>
    </row>
    <row r="24" spans="1:31" s="1" customFormat="1" ht="18" customHeight="1" x14ac:dyDescent="0.15">
      <c r="A24" s="4" t="s">
        <v>16</v>
      </c>
      <c r="B24" s="4">
        <f t="shared" si="2"/>
        <v>958</v>
      </c>
      <c r="C24" s="4">
        <f t="shared" si="2"/>
        <v>0</v>
      </c>
      <c r="D24" s="4">
        <v>468</v>
      </c>
      <c r="E24" s="4">
        <v>0</v>
      </c>
      <c r="F24" s="4">
        <v>490</v>
      </c>
      <c r="G24" s="4">
        <v>0</v>
      </c>
      <c r="H24" s="4">
        <f t="shared" si="3"/>
        <v>849</v>
      </c>
      <c r="I24" s="4">
        <f t="shared" si="3"/>
        <v>0</v>
      </c>
      <c r="J24" s="4">
        <v>400</v>
      </c>
      <c r="K24" s="4">
        <v>0</v>
      </c>
      <c r="L24" s="4">
        <v>449</v>
      </c>
      <c r="M24" s="4">
        <v>0</v>
      </c>
      <c r="N24" s="4">
        <f t="shared" si="4"/>
        <v>866</v>
      </c>
      <c r="O24" s="4">
        <f t="shared" si="4"/>
        <v>0</v>
      </c>
      <c r="P24" s="4">
        <v>409</v>
      </c>
      <c r="Q24" s="4">
        <v>0</v>
      </c>
      <c r="R24" s="4">
        <v>457</v>
      </c>
      <c r="S24" s="4">
        <v>0</v>
      </c>
      <c r="T24" s="4">
        <f t="shared" si="5"/>
        <v>109</v>
      </c>
      <c r="U24" s="4">
        <f t="shared" si="5"/>
        <v>0</v>
      </c>
      <c r="V24" s="4">
        <f t="shared" si="6"/>
        <v>68</v>
      </c>
      <c r="W24" s="4">
        <f t="shared" si="6"/>
        <v>0</v>
      </c>
      <c r="X24" s="4">
        <f t="shared" si="6"/>
        <v>41</v>
      </c>
      <c r="Y24" s="4">
        <f t="shared" si="6"/>
        <v>0</v>
      </c>
      <c r="Z24" s="4">
        <f t="shared" si="7"/>
        <v>92</v>
      </c>
      <c r="AA24" s="4">
        <f t="shared" si="7"/>
        <v>0</v>
      </c>
      <c r="AB24" s="4">
        <f t="shared" si="7"/>
        <v>59</v>
      </c>
      <c r="AC24" s="4">
        <f t="shared" si="7"/>
        <v>0</v>
      </c>
      <c r="AD24" s="4">
        <f t="shared" si="7"/>
        <v>33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641</v>
      </c>
      <c r="C25" s="4">
        <f t="shared" si="2"/>
        <v>0</v>
      </c>
      <c r="D25" s="4">
        <v>308</v>
      </c>
      <c r="E25" s="4">
        <v>0</v>
      </c>
      <c r="F25" s="4">
        <v>333</v>
      </c>
      <c r="G25" s="4">
        <v>0</v>
      </c>
      <c r="H25" s="4">
        <f t="shared" si="3"/>
        <v>641</v>
      </c>
      <c r="I25" s="4">
        <f t="shared" si="3"/>
        <v>0</v>
      </c>
      <c r="J25" s="4">
        <v>309</v>
      </c>
      <c r="K25" s="4">
        <v>0</v>
      </c>
      <c r="L25" s="4">
        <v>332</v>
      </c>
      <c r="M25" s="4">
        <v>0</v>
      </c>
      <c r="N25" s="4">
        <f t="shared" si="4"/>
        <v>664</v>
      </c>
      <c r="O25" s="4">
        <f t="shared" si="4"/>
        <v>0</v>
      </c>
      <c r="P25" s="4">
        <v>325</v>
      </c>
      <c r="Q25" s="4">
        <v>0</v>
      </c>
      <c r="R25" s="4">
        <v>339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1</v>
      </c>
      <c r="Y25" s="4">
        <f t="shared" si="5"/>
        <v>0</v>
      </c>
      <c r="Z25" s="4">
        <f t="shared" si="7"/>
        <v>-23</v>
      </c>
      <c r="AA25" s="4">
        <f t="shared" si="7"/>
        <v>0</v>
      </c>
      <c r="AB25" s="4">
        <f t="shared" si="7"/>
        <v>-17</v>
      </c>
      <c r="AC25" s="4">
        <f t="shared" si="7"/>
        <v>0</v>
      </c>
      <c r="AD25" s="4">
        <f t="shared" si="7"/>
        <v>-6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606</v>
      </c>
      <c r="C26" s="4">
        <f t="shared" si="2"/>
        <v>0</v>
      </c>
      <c r="D26" s="4">
        <v>233</v>
      </c>
      <c r="E26" s="4">
        <v>0</v>
      </c>
      <c r="F26" s="4">
        <v>373</v>
      </c>
      <c r="G26" s="4">
        <v>0</v>
      </c>
      <c r="H26" s="4">
        <f t="shared" si="3"/>
        <v>620</v>
      </c>
      <c r="I26" s="4">
        <f t="shared" si="3"/>
        <v>0</v>
      </c>
      <c r="J26" s="4">
        <v>226</v>
      </c>
      <c r="K26" s="4">
        <v>0</v>
      </c>
      <c r="L26" s="4">
        <v>394</v>
      </c>
      <c r="M26" s="4">
        <v>0</v>
      </c>
      <c r="N26" s="4">
        <f t="shared" si="4"/>
        <v>643</v>
      </c>
      <c r="O26" s="4">
        <f t="shared" si="4"/>
        <v>0</v>
      </c>
      <c r="P26" s="4">
        <v>238</v>
      </c>
      <c r="Q26" s="4">
        <v>0</v>
      </c>
      <c r="R26" s="4">
        <v>405</v>
      </c>
      <c r="S26" s="4">
        <v>0</v>
      </c>
      <c r="T26" s="4">
        <f t="shared" si="5"/>
        <v>-14</v>
      </c>
      <c r="U26" s="4">
        <f t="shared" si="5"/>
        <v>0</v>
      </c>
      <c r="V26" s="4">
        <f t="shared" si="5"/>
        <v>7</v>
      </c>
      <c r="W26" s="4">
        <f t="shared" si="5"/>
        <v>0</v>
      </c>
      <c r="X26" s="4">
        <f t="shared" si="5"/>
        <v>-21</v>
      </c>
      <c r="Y26" s="4">
        <f t="shared" si="5"/>
        <v>0</v>
      </c>
      <c r="Z26" s="4">
        <f t="shared" si="7"/>
        <v>-37</v>
      </c>
      <c r="AA26" s="4">
        <f t="shared" si="7"/>
        <v>0</v>
      </c>
      <c r="AB26" s="4">
        <f t="shared" si="7"/>
        <v>-5</v>
      </c>
      <c r="AC26" s="4">
        <f t="shared" si="7"/>
        <v>0</v>
      </c>
      <c r="AD26" s="4">
        <f t="shared" si="7"/>
        <v>-32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560</v>
      </c>
      <c r="C27" s="4">
        <f t="shared" si="2"/>
        <v>0</v>
      </c>
      <c r="D27" s="4">
        <v>177</v>
      </c>
      <c r="E27" s="4">
        <v>0</v>
      </c>
      <c r="F27" s="4">
        <v>383</v>
      </c>
      <c r="G27" s="4">
        <v>0</v>
      </c>
      <c r="H27" s="4">
        <f t="shared" si="3"/>
        <v>510</v>
      </c>
      <c r="I27" s="4">
        <f t="shared" si="3"/>
        <v>0</v>
      </c>
      <c r="J27" s="4">
        <v>169</v>
      </c>
      <c r="K27" s="4">
        <v>0</v>
      </c>
      <c r="L27" s="4">
        <v>341</v>
      </c>
      <c r="M27" s="4">
        <v>0</v>
      </c>
      <c r="N27" s="4">
        <f t="shared" si="4"/>
        <v>551</v>
      </c>
      <c r="O27" s="4">
        <f t="shared" si="4"/>
        <v>0</v>
      </c>
      <c r="P27" s="4">
        <v>183</v>
      </c>
      <c r="Q27" s="4">
        <v>0</v>
      </c>
      <c r="R27" s="4">
        <v>368</v>
      </c>
      <c r="S27" s="4">
        <v>0</v>
      </c>
      <c r="T27" s="4">
        <f t="shared" si="5"/>
        <v>50</v>
      </c>
      <c r="U27" s="4">
        <f t="shared" si="5"/>
        <v>0</v>
      </c>
      <c r="V27" s="4">
        <f t="shared" si="5"/>
        <v>8</v>
      </c>
      <c r="W27" s="4">
        <f t="shared" si="5"/>
        <v>0</v>
      </c>
      <c r="X27" s="4">
        <f t="shared" si="5"/>
        <v>42</v>
      </c>
      <c r="Y27" s="4">
        <f t="shared" si="5"/>
        <v>0</v>
      </c>
      <c r="Z27" s="4">
        <f t="shared" si="7"/>
        <v>9</v>
      </c>
      <c r="AA27" s="4">
        <f t="shared" si="7"/>
        <v>0</v>
      </c>
      <c r="AB27" s="4">
        <f t="shared" si="7"/>
        <v>-6</v>
      </c>
      <c r="AC27" s="4">
        <f t="shared" si="7"/>
        <v>0</v>
      </c>
      <c r="AD27" s="4">
        <f t="shared" si="7"/>
        <v>15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307</v>
      </c>
      <c r="C28" s="4">
        <f t="shared" si="2"/>
        <v>0</v>
      </c>
      <c r="D28" s="4">
        <v>77</v>
      </c>
      <c r="E28" s="4">
        <v>0</v>
      </c>
      <c r="F28" s="4">
        <v>230</v>
      </c>
      <c r="G28" s="4">
        <v>0</v>
      </c>
      <c r="H28" s="4">
        <f t="shared" si="3"/>
        <v>285</v>
      </c>
      <c r="I28" s="4">
        <f t="shared" si="3"/>
        <v>0</v>
      </c>
      <c r="J28" s="4">
        <v>62</v>
      </c>
      <c r="K28" s="4">
        <v>0</v>
      </c>
      <c r="L28" s="4">
        <v>223</v>
      </c>
      <c r="M28" s="4">
        <v>0</v>
      </c>
      <c r="N28" s="4">
        <f t="shared" si="4"/>
        <v>326</v>
      </c>
      <c r="O28" s="4">
        <f t="shared" si="4"/>
        <v>0</v>
      </c>
      <c r="P28" s="4">
        <v>80</v>
      </c>
      <c r="Q28" s="4">
        <v>0</v>
      </c>
      <c r="R28" s="4">
        <v>246</v>
      </c>
      <c r="S28" s="4">
        <v>0</v>
      </c>
      <c r="T28" s="4">
        <f t="shared" si="5"/>
        <v>22</v>
      </c>
      <c r="U28" s="4">
        <f t="shared" si="5"/>
        <v>0</v>
      </c>
      <c r="V28" s="4">
        <f t="shared" si="5"/>
        <v>15</v>
      </c>
      <c r="W28" s="4">
        <f t="shared" si="5"/>
        <v>0</v>
      </c>
      <c r="X28" s="4">
        <f t="shared" si="5"/>
        <v>7</v>
      </c>
      <c r="Y28" s="4">
        <f t="shared" si="5"/>
        <v>0</v>
      </c>
      <c r="Z28" s="4">
        <f t="shared" si="7"/>
        <v>-19</v>
      </c>
      <c r="AA28" s="4">
        <f t="shared" si="7"/>
        <v>0</v>
      </c>
      <c r="AB28" s="4">
        <f t="shared" si="7"/>
        <v>-3</v>
      </c>
      <c r="AC28" s="4">
        <f t="shared" si="7"/>
        <v>0</v>
      </c>
      <c r="AD28" s="4">
        <f t="shared" si="7"/>
        <v>-16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120</v>
      </c>
      <c r="C29" s="4">
        <f t="shared" si="2"/>
        <v>0</v>
      </c>
      <c r="D29" s="4">
        <v>20</v>
      </c>
      <c r="E29" s="4">
        <v>0</v>
      </c>
      <c r="F29" s="4">
        <v>100</v>
      </c>
      <c r="G29" s="4">
        <v>0</v>
      </c>
      <c r="H29" s="4">
        <f t="shared" si="3"/>
        <v>90</v>
      </c>
      <c r="I29" s="4">
        <f t="shared" si="3"/>
        <v>0</v>
      </c>
      <c r="J29" s="4">
        <v>12</v>
      </c>
      <c r="K29" s="4">
        <v>0</v>
      </c>
      <c r="L29" s="4">
        <v>78</v>
      </c>
      <c r="M29" s="4">
        <v>0</v>
      </c>
      <c r="N29" s="4">
        <f t="shared" si="4"/>
        <v>106</v>
      </c>
      <c r="O29" s="4">
        <f t="shared" si="4"/>
        <v>0</v>
      </c>
      <c r="P29" s="4">
        <v>16</v>
      </c>
      <c r="Q29" s="4">
        <v>0</v>
      </c>
      <c r="R29" s="4">
        <v>90</v>
      </c>
      <c r="S29" s="4">
        <v>0</v>
      </c>
      <c r="T29" s="4">
        <f t="shared" si="5"/>
        <v>30</v>
      </c>
      <c r="U29" s="4">
        <f t="shared" si="5"/>
        <v>0</v>
      </c>
      <c r="V29" s="4">
        <f t="shared" si="5"/>
        <v>8</v>
      </c>
      <c r="W29" s="4">
        <f t="shared" si="5"/>
        <v>0</v>
      </c>
      <c r="X29" s="4">
        <f t="shared" si="5"/>
        <v>22</v>
      </c>
      <c r="Y29" s="4">
        <f t="shared" si="5"/>
        <v>0</v>
      </c>
      <c r="Z29" s="4">
        <f t="shared" si="7"/>
        <v>14</v>
      </c>
      <c r="AA29" s="4">
        <f t="shared" si="7"/>
        <v>0</v>
      </c>
      <c r="AB29" s="4">
        <f t="shared" si="7"/>
        <v>4</v>
      </c>
      <c r="AC29" s="4">
        <f t="shared" si="7"/>
        <v>0</v>
      </c>
      <c r="AD29" s="4">
        <f t="shared" si="7"/>
        <v>10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25</v>
      </c>
      <c r="C30" s="4">
        <f>E30+G30</f>
        <v>0</v>
      </c>
      <c r="D30" s="4">
        <v>3</v>
      </c>
      <c r="E30" s="4">
        <v>0</v>
      </c>
      <c r="F30" s="4">
        <v>22</v>
      </c>
      <c r="G30" s="4">
        <v>0</v>
      </c>
      <c r="H30" s="4">
        <f t="shared" si="3"/>
        <v>12</v>
      </c>
      <c r="I30" s="4">
        <f t="shared" si="3"/>
        <v>0</v>
      </c>
      <c r="J30" s="4">
        <v>0</v>
      </c>
      <c r="K30" s="4">
        <v>0</v>
      </c>
      <c r="L30" s="4">
        <v>12</v>
      </c>
      <c r="M30" s="4">
        <v>0</v>
      </c>
      <c r="N30" s="4">
        <f t="shared" si="4"/>
        <v>18</v>
      </c>
      <c r="O30" s="4">
        <f t="shared" si="4"/>
        <v>0</v>
      </c>
      <c r="P30" s="4">
        <v>0</v>
      </c>
      <c r="Q30" s="4">
        <v>0</v>
      </c>
      <c r="R30" s="4">
        <v>18</v>
      </c>
      <c r="S30" s="4">
        <v>0</v>
      </c>
      <c r="T30" s="4">
        <f t="shared" ref="T30:Y31" si="8">B30-H30</f>
        <v>13</v>
      </c>
      <c r="U30" s="4">
        <f t="shared" si="8"/>
        <v>0</v>
      </c>
      <c r="V30" s="4">
        <f t="shared" si="8"/>
        <v>3</v>
      </c>
      <c r="W30" s="4">
        <f t="shared" si="8"/>
        <v>0</v>
      </c>
      <c r="X30" s="4">
        <f t="shared" si="8"/>
        <v>10</v>
      </c>
      <c r="Y30" s="4">
        <f t="shared" si="8"/>
        <v>0</v>
      </c>
      <c r="Z30" s="4">
        <f t="shared" si="7"/>
        <v>7</v>
      </c>
      <c r="AA30" s="4">
        <f t="shared" si="7"/>
        <v>0</v>
      </c>
      <c r="AB30" s="4">
        <f t="shared" si="7"/>
        <v>3</v>
      </c>
      <c r="AC30" s="4">
        <f t="shared" si="7"/>
        <v>0</v>
      </c>
      <c r="AD30" s="4">
        <f t="shared" si="7"/>
        <v>4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</v>
      </c>
      <c r="C31" s="4">
        <f>E31+G31</f>
        <v>1</v>
      </c>
      <c r="D31" s="4">
        <v>1</v>
      </c>
      <c r="E31" s="4">
        <v>1</v>
      </c>
      <c r="F31" s="4">
        <v>0</v>
      </c>
      <c r="G31" s="4">
        <v>0</v>
      </c>
      <c r="H31" s="4">
        <f>J31+L31</f>
        <v>1</v>
      </c>
      <c r="I31" s="4">
        <f t="shared" ref="I31" si="9">K31+M31</f>
        <v>1</v>
      </c>
      <c r="J31" s="4">
        <v>1</v>
      </c>
      <c r="K31" s="4">
        <v>1</v>
      </c>
      <c r="L31" s="4">
        <v>0</v>
      </c>
      <c r="M31" s="4">
        <v>0</v>
      </c>
      <c r="N31" s="4">
        <f t="shared" ref="N31:O31" si="10">P31+R31</f>
        <v>1</v>
      </c>
      <c r="O31" s="4">
        <f t="shared" si="10"/>
        <v>1</v>
      </c>
      <c r="P31" s="4">
        <v>1</v>
      </c>
      <c r="Q31" s="4">
        <v>1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1085</v>
      </c>
      <c r="C33" s="4">
        <f t="shared" ref="C33:AE33" si="12">SUM(C10:C12)</f>
        <v>2</v>
      </c>
      <c r="D33" s="4">
        <f t="shared" si="12"/>
        <v>580</v>
      </c>
      <c r="E33" s="4">
        <f t="shared" si="12"/>
        <v>1</v>
      </c>
      <c r="F33" s="4">
        <f t="shared" si="12"/>
        <v>505</v>
      </c>
      <c r="G33" s="4">
        <f t="shared" si="12"/>
        <v>1</v>
      </c>
      <c r="H33" s="4">
        <f t="shared" si="12"/>
        <v>1183</v>
      </c>
      <c r="I33" s="4">
        <f t="shared" si="12"/>
        <v>2</v>
      </c>
      <c r="J33" s="4">
        <f t="shared" si="12"/>
        <v>634</v>
      </c>
      <c r="K33" s="4">
        <f t="shared" si="12"/>
        <v>1</v>
      </c>
      <c r="L33" s="4">
        <f t="shared" si="12"/>
        <v>549</v>
      </c>
      <c r="M33" s="4">
        <f t="shared" si="12"/>
        <v>1</v>
      </c>
      <c r="N33" s="4">
        <f t="shared" si="12"/>
        <v>1127</v>
      </c>
      <c r="O33" s="4">
        <f t="shared" si="12"/>
        <v>2</v>
      </c>
      <c r="P33" s="4">
        <f t="shared" si="12"/>
        <v>607</v>
      </c>
      <c r="Q33" s="4">
        <f t="shared" si="12"/>
        <v>1</v>
      </c>
      <c r="R33" s="4">
        <f t="shared" si="12"/>
        <v>520</v>
      </c>
      <c r="S33" s="4">
        <f t="shared" si="12"/>
        <v>1</v>
      </c>
      <c r="T33" s="4">
        <f t="shared" si="12"/>
        <v>-98</v>
      </c>
      <c r="U33" s="4">
        <f t="shared" si="12"/>
        <v>0</v>
      </c>
      <c r="V33" s="4">
        <f t="shared" si="12"/>
        <v>-54</v>
      </c>
      <c r="W33" s="4">
        <f t="shared" si="12"/>
        <v>0</v>
      </c>
      <c r="X33" s="4">
        <f t="shared" si="12"/>
        <v>-44</v>
      </c>
      <c r="Y33" s="4">
        <f t="shared" si="12"/>
        <v>0</v>
      </c>
      <c r="Z33" s="4">
        <f t="shared" si="12"/>
        <v>-42</v>
      </c>
      <c r="AA33" s="4">
        <f t="shared" si="12"/>
        <v>0</v>
      </c>
      <c r="AB33" s="4">
        <f t="shared" si="12"/>
        <v>-27</v>
      </c>
      <c r="AC33" s="4">
        <f t="shared" si="12"/>
        <v>0</v>
      </c>
      <c r="AD33" s="4">
        <f t="shared" si="12"/>
        <v>-15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5596</v>
      </c>
      <c r="C34" s="4">
        <f t="shared" ref="C34:AE34" si="13">SUM(C13:C22)</f>
        <v>102</v>
      </c>
      <c r="D34" s="4">
        <f t="shared" si="13"/>
        <v>2836</v>
      </c>
      <c r="E34" s="4">
        <f t="shared" si="13"/>
        <v>50</v>
      </c>
      <c r="F34" s="4">
        <f t="shared" si="13"/>
        <v>2760</v>
      </c>
      <c r="G34" s="4">
        <f t="shared" si="13"/>
        <v>52</v>
      </c>
      <c r="H34" s="4">
        <f t="shared" si="13"/>
        <v>5700</v>
      </c>
      <c r="I34" s="4">
        <f t="shared" si="13"/>
        <v>108</v>
      </c>
      <c r="J34" s="4">
        <f t="shared" si="13"/>
        <v>2860</v>
      </c>
      <c r="K34" s="4">
        <f t="shared" si="13"/>
        <v>48</v>
      </c>
      <c r="L34" s="4">
        <f t="shared" si="13"/>
        <v>2840</v>
      </c>
      <c r="M34" s="4">
        <f t="shared" si="13"/>
        <v>60</v>
      </c>
      <c r="N34" s="4">
        <f t="shared" si="13"/>
        <v>5768</v>
      </c>
      <c r="O34" s="4">
        <f t="shared" si="13"/>
        <v>105</v>
      </c>
      <c r="P34" s="4">
        <f t="shared" si="13"/>
        <v>2899</v>
      </c>
      <c r="Q34" s="4">
        <f t="shared" si="13"/>
        <v>49</v>
      </c>
      <c r="R34" s="4">
        <f t="shared" si="13"/>
        <v>2869</v>
      </c>
      <c r="S34" s="4">
        <f>SUM(S13:S22)</f>
        <v>56</v>
      </c>
      <c r="T34" s="4">
        <f t="shared" si="13"/>
        <v>-104</v>
      </c>
      <c r="U34" s="4">
        <f t="shared" si="13"/>
        <v>-6</v>
      </c>
      <c r="V34" s="4">
        <f t="shared" si="13"/>
        <v>-24</v>
      </c>
      <c r="W34" s="4">
        <f t="shared" si="13"/>
        <v>2</v>
      </c>
      <c r="X34" s="4">
        <f t="shared" si="13"/>
        <v>-80</v>
      </c>
      <c r="Y34" s="4">
        <f t="shared" si="13"/>
        <v>-8</v>
      </c>
      <c r="Z34" s="4">
        <f t="shared" si="13"/>
        <v>-172</v>
      </c>
      <c r="AA34" s="4">
        <f t="shared" si="13"/>
        <v>-3</v>
      </c>
      <c r="AB34" s="4">
        <f t="shared" si="13"/>
        <v>-63</v>
      </c>
      <c r="AC34" s="4">
        <f t="shared" si="13"/>
        <v>1</v>
      </c>
      <c r="AD34" s="4">
        <f t="shared" si="13"/>
        <v>-109</v>
      </c>
      <c r="AE34" s="4">
        <f t="shared" si="13"/>
        <v>-4</v>
      </c>
    </row>
    <row r="35" spans="1:31" s="1" customFormat="1" ht="18" customHeight="1" x14ac:dyDescent="0.15">
      <c r="A35" s="4" t="s">
        <v>25</v>
      </c>
      <c r="B35" s="4">
        <f>SUM(B23:B30)</f>
        <v>4221</v>
      </c>
      <c r="C35" s="4">
        <f t="shared" ref="C35:AE35" si="14">SUM(C23:C30)</f>
        <v>1</v>
      </c>
      <c r="D35" s="4">
        <f t="shared" si="14"/>
        <v>1775</v>
      </c>
      <c r="E35" s="4">
        <f t="shared" si="14"/>
        <v>0</v>
      </c>
      <c r="F35" s="4">
        <f t="shared" si="14"/>
        <v>2446</v>
      </c>
      <c r="G35" s="4">
        <f t="shared" si="14"/>
        <v>1</v>
      </c>
      <c r="H35" s="4">
        <f t="shared" si="14"/>
        <v>4035</v>
      </c>
      <c r="I35" s="4">
        <f t="shared" si="14"/>
        <v>0</v>
      </c>
      <c r="J35" s="4">
        <f t="shared" si="14"/>
        <v>1700</v>
      </c>
      <c r="K35" s="4">
        <f t="shared" si="14"/>
        <v>0</v>
      </c>
      <c r="L35" s="4">
        <f t="shared" si="14"/>
        <v>2335</v>
      </c>
      <c r="M35" s="4">
        <f t="shared" si="14"/>
        <v>0</v>
      </c>
      <c r="N35" s="4">
        <f t="shared" si="14"/>
        <v>4208</v>
      </c>
      <c r="O35" s="4">
        <f t="shared" si="14"/>
        <v>0</v>
      </c>
      <c r="P35" s="4">
        <f t="shared" si="14"/>
        <v>1780</v>
      </c>
      <c r="Q35" s="4">
        <f t="shared" si="14"/>
        <v>0</v>
      </c>
      <c r="R35" s="4">
        <f t="shared" si="14"/>
        <v>2428</v>
      </c>
      <c r="S35" s="4">
        <f t="shared" si="14"/>
        <v>0</v>
      </c>
      <c r="T35" s="4">
        <f t="shared" si="14"/>
        <v>186</v>
      </c>
      <c r="U35" s="4">
        <f t="shared" si="14"/>
        <v>1</v>
      </c>
      <c r="V35" s="4">
        <f t="shared" si="14"/>
        <v>75</v>
      </c>
      <c r="W35" s="4">
        <f t="shared" si="14"/>
        <v>0</v>
      </c>
      <c r="X35" s="4">
        <f t="shared" si="14"/>
        <v>111</v>
      </c>
      <c r="Y35" s="4">
        <f t="shared" si="14"/>
        <v>1</v>
      </c>
      <c r="Z35" s="4">
        <f t="shared" si="14"/>
        <v>13</v>
      </c>
      <c r="AA35" s="4">
        <f t="shared" si="14"/>
        <v>1</v>
      </c>
      <c r="AB35" s="4">
        <f t="shared" si="14"/>
        <v>-5</v>
      </c>
      <c r="AC35" s="4">
        <f t="shared" si="14"/>
        <v>0</v>
      </c>
      <c r="AD35" s="4">
        <f t="shared" si="14"/>
        <v>18</v>
      </c>
      <c r="AE35" s="4">
        <f t="shared" si="14"/>
        <v>1</v>
      </c>
    </row>
    <row r="36" spans="1:31" s="1" customFormat="1" ht="18" customHeight="1" x14ac:dyDescent="0.15">
      <c r="A36" s="4" t="s">
        <v>26</v>
      </c>
      <c r="B36" s="4">
        <f>SUM(B25:B30)</f>
        <v>2259</v>
      </c>
      <c r="C36" s="4">
        <f t="shared" ref="C36:AE36" si="15">SUM(C25:C30)</f>
        <v>0</v>
      </c>
      <c r="D36" s="4">
        <f t="shared" si="15"/>
        <v>818</v>
      </c>
      <c r="E36" s="4">
        <f t="shared" si="15"/>
        <v>0</v>
      </c>
      <c r="F36" s="4">
        <f t="shared" si="15"/>
        <v>1441</v>
      </c>
      <c r="G36" s="4">
        <f t="shared" si="15"/>
        <v>0</v>
      </c>
      <c r="H36" s="4">
        <f t="shared" si="15"/>
        <v>2158</v>
      </c>
      <c r="I36" s="4">
        <f t="shared" si="15"/>
        <v>0</v>
      </c>
      <c r="J36" s="4">
        <f t="shared" si="15"/>
        <v>778</v>
      </c>
      <c r="K36" s="4">
        <f t="shared" si="15"/>
        <v>0</v>
      </c>
      <c r="L36" s="4">
        <f t="shared" si="15"/>
        <v>1380</v>
      </c>
      <c r="M36" s="4">
        <f t="shared" si="15"/>
        <v>0</v>
      </c>
      <c r="N36" s="4">
        <f t="shared" si="15"/>
        <v>2308</v>
      </c>
      <c r="O36" s="4">
        <f t="shared" si="15"/>
        <v>0</v>
      </c>
      <c r="P36" s="4">
        <f t="shared" si="15"/>
        <v>842</v>
      </c>
      <c r="Q36" s="4">
        <f t="shared" si="15"/>
        <v>0</v>
      </c>
      <c r="R36" s="4">
        <f t="shared" si="15"/>
        <v>1466</v>
      </c>
      <c r="S36" s="4">
        <f t="shared" si="15"/>
        <v>0</v>
      </c>
      <c r="T36" s="4">
        <f t="shared" si="15"/>
        <v>101</v>
      </c>
      <c r="U36" s="4">
        <f t="shared" si="15"/>
        <v>0</v>
      </c>
      <c r="V36" s="4">
        <f t="shared" si="15"/>
        <v>40</v>
      </c>
      <c r="W36" s="4">
        <f t="shared" si="15"/>
        <v>0</v>
      </c>
      <c r="X36" s="4">
        <f t="shared" si="15"/>
        <v>61</v>
      </c>
      <c r="Y36" s="4">
        <f t="shared" si="15"/>
        <v>0</v>
      </c>
      <c r="Z36" s="4">
        <f t="shared" si="15"/>
        <v>-49</v>
      </c>
      <c r="AA36" s="4">
        <f t="shared" si="15"/>
        <v>0</v>
      </c>
      <c r="AB36" s="4">
        <f t="shared" si="15"/>
        <v>-24</v>
      </c>
      <c r="AC36" s="4">
        <f t="shared" si="15"/>
        <v>0</v>
      </c>
      <c r="AD36" s="4">
        <f t="shared" si="15"/>
        <v>-25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1012</v>
      </c>
      <c r="C37" s="4">
        <f t="shared" ref="C37:AE37" si="16">SUM(C27:C30)</f>
        <v>0</v>
      </c>
      <c r="D37" s="4">
        <f t="shared" si="16"/>
        <v>277</v>
      </c>
      <c r="E37" s="4">
        <f t="shared" si="16"/>
        <v>0</v>
      </c>
      <c r="F37" s="4">
        <f t="shared" si="16"/>
        <v>735</v>
      </c>
      <c r="G37" s="4">
        <f t="shared" si="16"/>
        <v>0</v>
      </c>
      <c r="H37" s="4">
        <f t="shared" si="16"/>
        <v>897</v>
      </c>
      <c r="I37" s="4">
        <f t="shared" si="16"/>
        <v>0</v>
      </c>
      <c r="J37" s="4">
        <f t="shared" si="16"/>
        <v>243</v>
      </c>
      <c r="K37" s="4">
        <f t="shared" si="16"/>
        <v>0</v>
      </c>
      <c r="L37" s="4">
        <f t="shared" si="16"/>
        <v>654</v>
      </c>
      <c r="M37" s="4">
        <f t="shared" si="16"/>
        <v>0</v>
      </c>
      <c r="N37" s="4">
        <f t="shared" si="16"/>
        <v>1001</v>
      </c>
      <c r="O37" s="4">
        <f t="shared" si="16"/>
        <v>0</v>
      </c>
      <c r="P37" s="4">
        <f t="shared" si="16"/>
        <v>279</v>
      </c>
      <c r="Q37" s="4">
        <f t="shared" si="16"/>
        <v>0</v>
      </c>
      <c r="R37" s="4">
        <f t="shared" si="16"/>
        <v>722</v>
      </c>
      <c r="S37" s="4">
        <f t="shared" si="16"/>
        <v>0</v>
      </c>
      <c r="T37" s="4">
        <f t="shared" si="16"/>
        <v>115</v>
      </c>
      <c r="U37" s="4">
        <f t="shared" si="16"/>
        <v>0</v>
      </c>
      <c r="V37" s="4">
        <f t="shared" si="16"/>
        <v>34</v>
      </c>
      <c r="W37" s="4">
        <f t="shared" si="16"/>
        <v>0</v>
      </c>
      <c r="X37" s="4">
        <f t="shared" si="16"/>
        <v>81</v>
      </c>
      <c r="Y37" s="4">
        <f t="shared" si="16"/>
        <v>0</v>
      </c>
      <c r="Z37" s="4">
        <f t="shared" si="16"/>
        <v>11</v>
      </c>
      <c r="AA37" s="4">
        <f t="shared" si="16"/>
        <v>0</v>
      </c>
      <c r="AB37" s="4">
        <f t="shared" si="16"/>
        <v>-2</v>
      </c>
      <c r="AC37" s="4">
        <f t="shared" si="16"/>
        <v>0</v>
      </c>
      <c r="AD37" s="4">
        <f t="shared" si="16"/>
        <v>13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9.9523023298477344</v>
      </c>
      <c r="C39" s="15">
        <f t="shared" ref="C39:AE39" si="17">C33/(C9-C31)*100</f>
        <v>1.9047619047619049</v>
      </c>
      <c r="D39" s="15">
        <f t="shared" si="17"/>
        <v>11.173184357541899</v>
      </c>
      <c r="E39" s="15">
        <f t="shared" si="17"/>
        <v>1.9607843137254901</v>
      </c>
      <c r="F39" s="15">
        <f t="shared" si="17"/>
        <v>8.8425844860794953</v>
      </c>
      <c r="G39" s="15">
        <f t="shared" si="17"/>
        <v>1.8518518518518516</v>
      </c>
      <c r="H39" s="15">
        <f t="shared" si="17"/>
        <v>10.835317823777249</v>
      </c>
      <c r="I39" s="15">
        <f t="shared" si="17"/>
        <v>1.8181818181818181</v>
      </c>
      <c r="J39" s="15">
        <f t="shared" si="17"/>
        <v>12.206391990758569</v>
      </c>
      <c r="K39" s="15">
        <f t="shared" si="17"/>
        <v>2.0408163265306123</v>
      </c>
      <c r="L39" s="15">
        <f t="shared" si="17"/>
        <v>9.5911949685534594</v>
      </c>
      <c r="M39" s="15">
        <f t="shared" si="17"/>
        <v>1.639344262295082</v>
      </c>
      <c r="N39" s="15">
        <f t="shared" si="17"/>
        <v>10.150409799153381</v>
      </c>
      <c r="O39" s="15">
        <f t="shared" si="17"/>
        <v>1.8691588785046727</v>
      </c>
      <c r="P39" s="15">
        <f t="shared" si="17"/>
        <v>11.483163072266365</v>
      </c>
      <c r="Q39" s="15">
        <f t="shared" si="17"/>
        <v>2</v>
      </c>
      <c r="R39" s="15">
        <f t="shared" si="17"/>
        <v>8.9393157985215748</v>
      </c>
      <c r="S39" s="15">
        <f t="shared" si="17"/>
        <v>1.7543859649122806</v>
      </c>
      <c r="T39" s="15">
        <f t="shared" si="17"/>
        <v>612.5</v>
      </c>
      <c r="U39" s="15">
        <f t="shared" si="17"/>
        <v>0</v>
      </c>
      <c r="V39" s="15">
        <f t="shared" si="17"/>
        <v>1800</v>
      </c>
      <c r="W39" s="15">
        <f t="shared" si="17"/>
        <v>0</v>
      </c>
      <c r="X39" s="15">
        <f t="shared" si="17"/>
        <v>338.46153846153845</v>
      </c>
      <c r="Y39" s="15">
        <f t="shared" si="17"/>
        <v>0</v>
      </c>
      <c r="Z39" s="15">
        <f t="shared" si="17"/>
        <v>20.8955223880597</v>
      </c>
      <c r="AA39" s="15">
        <f t="shared" si="17"/>
        <v>0</v>
      </c>
      <c r="AB39" s="15">
        <f t="shared" si="17"/>
        <v>28.421052631578945</v>
      </c>
      <c r="AC39" s="15">
        <f t="shared" si="17"/>
        <v>0</v>
      </c>
      <c r="AD39" s="15">
        <f t="shared" si="17"/>
        <v>14.150943396226415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51.330031186938172</v>
      </c>
      <c r="C40" s="15">
        <f t="shared" ref="C40:AE40" si="18">C34/(C9-C31)*100</f>
        <v>97.142857142857139</v>
      </c>
      <c r="D40" s="15">
        <f t="shared" si="18"/>
        <v>54.633018686187626</v>
      </c>
      <c r="E40" s="15">
        <f t="shared" si="18"/>
        <v>98.039215686274503</v>
      </c>
      <c r="F40" s="15">
        <f t="shared" si="18"/>
        <v>48.327788478375069</v>
      </c>
      <c r="G40" s="15">
        <f t="shared" si="18"/>
        <v>96.296296296296291</v>
      </c>
      <c r="H40" s="15">
        <f t="shared" si="18"/>
        <v>52.207363986078036</v>
      </c>
      <c r="I40" s="15">
        <f t="shared" si="18"/>
        <v>98.181818181818187</v>
      </c>
      <c r="J40" s="15">
        <f t="shared" si="18"/>
        <v>55.06353484790143</v>
      </c>
      <c r="K40" s="15">
        <f t="shared" si="18"/>
        <v>97.959183673469383</v>
      </c>
      <c r="L40" s="15">
        <f t="shared" si="18"/>
        <v>49.615653389238297</v>
      </c>
      <c r="M40" s="15">
        <f t="shared" si="18"/>
        <v>98.360655737704917</v>
      </c>
      <c r="N40" s="15">
        <f t="shared" si="18"/>
        <v>51.949923444114198</v>
      </c>
      <c r="O40" s="15">
        <f t="shared" si="18"/>
        <v>98.130841121495322</v>
      </c>
      <c r="P40" s="15">
        <f t="shared" si="18"/>
        <v>54.842981460461594</v>
      </c>
      <c r="Q40" s="15">
        <f t="shared" si="18"/>
        <v>98</v>
      </c>
      <c r="R40" s="15">
        <f t="shared" si="18"/>
        <v>49.320955819150761</v>
      </c>
      <c r="S40" s="15">
        <f t="shared" si="18"/>
        <v>98.245614035087712</v>
      </c>
      <c r="T40" s="15">
        <f t="shared" si="18"/>
        <v>650</v>
      </c>
      <c r="U40" s="15">
        <f t="shared" si="18"/>
        <v>120</v>
      </c>
      <c r="V40" s="15">
        <f t="shared" si="18"/>
        <v>800</v>
      </c>
      <c r="W40" s="15">
        <f t="shared" si="18"/>
        <v>100</v>
      </c>
      <c r="X40" s="15">
        <f t="shared" si="18"/>
        <v>615.38461538461547</v>
      </c>
      <c r="Y40" s="15">
        <f t="shared" si="18"/>
        <v>114.28571428571428</v>
      </c>
      <c r="Z40" s="15">
        <f t="shared" si="18"/>
        <v>85.572139303482587</v>
      </c>
      <c r="AA40" s="15">
        <f t="shared" si="18"/>
        <v>150</v>
      </c>
      <c r="AB40" s="15">
        <f t="shared" si="18"/>
        <v>66.315789473684205</v>
      </c>
      <c r="AC40" s="15">
        <f t="shared" si="18"/>
        <v>100</v>
      </c>
      <c r="AD40" s="15">
        <f t="shared" si="18"/>
        <v>102.8301886792453</v>
      </c>
      <c r="AE40" s="15">
        <f t="shared" si="18"/>
        <v>133.33333333333331</v>
      </c>
    </row>
    <row r="41" spans="1:31" ht="18" customHeight="1" x14ac:dyDescent="0.15">
      <c r="A41" s="4" t="s">
        <v>25</v>
      </c>
      <c r="B41" s="15">
        <f>B35/(B9-B31)*100</f>
        <v>38.717666483214089</v>
      </c>
      <c r="C41" s="15">
        <f t="shared" ref="C41:AE41" si="19">C35/(C9-C31)*100</f>
        <v>0.95238095238095244</v>
      </c>
      <c r="D41" s="15">
        <f t="shared" si="19"/>
        <v>34.193796956270468</v>
      </c>
      <c r="E41" s="15">
        <f t="shared" si="19"/>
        <v>0</v>
      </c>
      <c r="F41" s="15">
        <f t="shared" si="19"/>
        <v>42.829627035545435</v>
      </c>
      <c r="G41" s="15">
        <f t="shared" si="19"/>
        <v>1.8518518518518516</v>
      </c>
      <c r="H41" s="15">
        <f t="shared" si="19"/>
        <v>36.957318190144719</v>
      </c>
      <c r="I41" s="15">
        <f t="shared" si="19"/>
        <v>0</v>
      </c>
      <c r="J41" s="15">
        <f t="shared" si="19"/>
        <v>32.730073161340009</v>
      </c>
      <c r="K41" s="15">
        <f t="shared" si="19"/>
        <v>0</v>
      </c>
      <c r="L41" s="15">
        <f t="shared" si="19"/>
        <v>40.793151642208244</v>
      </c>
      <c r="M41" s="15">
        <f t="shared" si="19"/>
        <v>0</v>
      </c>
      <c r="N41" s="15">
        <f t="shared" si="19"/>
        <v>37.899666756732415</v>
      </c>
      <c r="O41" s="15">
        <f t="shared" si="19"/>
        <v>0</v>
      </c>
      <c r="P41" s="15">
        <f t="shared" si="19"/>
        <v>33.673855467272041</v>
      </c>
      <c r="Q41" s="15">
        <f t="shared" si="19"/>
        <v>0</v>
      </c>
      <c r="R41" s="15">
        <f t="shared" si="19"/>
        <v>41.739728382327662</v>
      </c>
      <c r="S41" s="15">
        <f t="shared" si="19"/>
        <v>0</v>
      </c>
      <c r="T41" s="15">
        <f t="shared" si="19"/>
        <v>-1162.5</v>
      </c>
      <c r="U41" s="15">
        <f t="shared" si="19"/>
        <v>-20</v>
      </c>
      <c r="V41" s="15">
        <f t="shared" si="19"/>
        <v>-2500</v>
      </c>
      <c r="W41" s="15">
        <f t="shared" si="19"/>
        <v>0</v>
      </c>
      <c r="X41" s="15">
        <f t="shared" si="19"/>
        <v>-853.84615384615381</v>
      </c>
      <c r="Y41" s="15">
        <f t="shared" si="19"/>
        <v>-14.285714285714285</v>
      </c>
      <c r="Z41" s="15">
        <f t="shared" si="19"/>
        <v>-6.467661691542288</v>
      </c>
      <c r="AA41" s="15">
        <f t="shared" si="19"/>
        <v>-50</v>
      </c>
      <c r="AB41" s="15">
        <f t="shared" si="19"/>
        <v>5.2631578947368416</v>
      </c>
      <c r="AC41" s="15">
        <f t="shared" si="19"/>
        <v>0</v>
      </c>
      <c r="AD41" s="15">
        <f t="shared" si="19"/>
        <v>-16.981132075471699</v>
      </c>
      <c r="AE41" s="15">
        <f t="shared" si="19"/>
        <v>-33.333333333333329</v>
      </c>
    </row>
    <row r="42" spans="1:31" ht="18" customHeight="1" x14ac:dyDescent="0.15">
      <c r="A42" s="4" t="s">
        <v>26</v>
      </c>
      <c r="B42" s="15">
        <f>B36/(B9-B31)*100</f>
        <v>20.720968629609246</v>
      </c>
      <c r="C42" s="15">
        <f t="shared" ref="C42:AD42" si="20">C36/(C9-C31)*100</f>
        <v>0</v>
      </c>
      <c r="D42" s="15">
        <f t="shared" si="20"/>
        <v>15.758042766326334</v>
      </c>
      <c r="E42" s="15">
        <f t="shared" si="20"/>
        <v>0</v>
      </c>
      <c r="F42" s="15">
        <f t="shared" si="20"/>
        <v>25.232008404832779</v>
      </c>
      <c r="G42" s="15">
        <f t="shared" si="20"/>
        <v>0</v>
      </c>
      <c r="H42" s="15">
        <f t="shared" si="20"/>
        <v>19.765524821395861</v>
      </c>
      <c r="I42" s="15">
        <f t="shared" si="20"/>
        <v>0</v>
      </c>
      <c r="J42" s="15">
        <f t="shared" si="20"/>
        <v>14.978821717366191</v>
      </c>
      <c r="K42" s="15">
        <f t="shared" si="20"/>
        <v>0</v>
      </c>
      <c r="L42" s="15">
        <f t="shared" si="20"/>
        <v>24.109014675052411</v>
      </c>
      <c r="M42" s="15">
        <f t="shared" si="20"/>
        <v>0</v>
      </c>
      <c r="N42" s="15">
        <f t="shared" si="20"/>
        <v>20.787174637485364</v>
      </c>
      <c r="O42" s="15">
        <f t="shared" si="20"/>
        <v>0</v>
      </c>
      <c r="P42" s="15">
        <f t="shared" si="20"/>
        <v>15.92886870979947</v>
      </c>
      <c r="Q42" s="15">
        <f t="shared" si="20"/>
        <v>0</v>
      </c>
      <c r="R42" s="15">
        <f t="shared" si="20"/>
        <v>25.201994155062746</v>
      </c>
      <c r="S42" s="15">
        <f t="shared" si="20"/>
        <v>0</v>
      </c>
      <c r="T42" s="15">
        <f t="shared" si="20"/>
        <v>-631.25</v>
      </c>
      <c r="U42" s="15">
        <f t="shared" si="20"/>
        <v>0</v>
      </c>
      <c r="V42" s="15">
        <f t="shared" si="20"/>
        <v>-1333.3333333333335</v>
      </c>
      <c r="W42" s="15">
        <f t="shared" si="20"/>
        <v>0</v>
      </c>
      <c r="X42" s="15">
        <f t="shared" si="20"/>
        <v>-469.23076923076923</v>
      </c>
      <c r="Y42" s="15">
        <f t="shared" si="20"/>
        <v>0</v>
      </c>
      <c r="Z42" s="15">
        <f t="shared" si="20"/>
        <v>24.378109452736318</v>
      </c>
      <c r="AA42" s="15">
        <f t="shared" si="20"/>
        <v>0</v>
      </c>
      <c r="AB42" s="15">
        <f t="shared" si="20"/>
        <v>25.263157894736842</v>
      </c>
      <c r="AC42" s="15">
        <f t="shared" si="20"/>
        <v>0</v>
      </c>
      <c r="AD42" s="15">
        <f t="shared" si="20"/>
        <v>23.584905660377359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9.2827004219409286</v>
      </c>
      <c r="C43" s="15">
        <f t="shared" ref="C43:AE43" si="21">C37/(C9-C31)*100</f>
        <v>0</v>
      </c>
      <c r="D43" s="15">
        <f t="shared" si="21"/>
        <v>5.3361587362743208</v>
      </c>
      <c r="E43" s="15">
        <f t="shared" si="21"/>
        <v>0</v>
      </c>
      <c r="F43" s="15">
        <f t="shared" si="21"/>
        <v>12.86990019261075</v>
      </c>
      <c r="G43" s="15">
        <f t="shared" si="21"/>
        <v>0</v>
      </c>
      <c r="H43" s="15">
        <f t="shared" si="21"/>
        <v>8.2157904378091224</v>
      </c>
      <c r="I43" s="15">
        <f t="shared" si="21"/>
        <v>0</v>
      </c>
      <c r="J43" s="15">
        <f t="shared" si="21"/>
        <v>4.6784751636503659</v>
      </c>
      <c r="K43" s="15">
        <f t="shared" si="21"/>
        <v>0</v>
      </c>
      <c r="L43" s="15">
        <f t="shared" si="21"/>
        <v>11.425576519916142</v>
      </c>
      <c r="M43" s="15">
        <f t="shared" si="21"/>
        <v>0</v>
      </c>
      <c r="N43" s="15">
        <f t="shared" si="21"/>
        <v>9.0155813744033146</v>
      </c>
      <c r="O43" s="15">
        <f t="shared" si="21"/>
        <v>0</v>
      </c>
      <c r="P43" s="15">
        <f t="shared" si="21"/>
        <v>5.2780930760499434</v>
      </c>
      <c r="Q43" s="15">
        <f t="shared" si="21"/>
        <v>0</v>
      </c>
      <c r="R43" s="15">
        <f t="shared" si="21"/>
        <v>12.411896166408802</v>
      </c>
      <c r="S43" s="15">
        <f t="shared" si="21"/>
        <v>0</v>
      </c>
      <c r="T43" s="15">
        <f t="shared" si="21"/>
        <v>-718.75</v>
      </c>
      <c r="U43" s="15">
        <f t="shared" si="21"/>
        <v>0</v>
      </c>
      <c r="V43" s="15">
        <f t="shared" si="21"/>
        <v>-1133.3333333333335</v>
      </c>
      <c r="W43" s="15">
        <f t="shared" si="21"/>
        <v>0</v>
      </c>
      <c r="X43" s="15">
        <f t="shared" si="21"/>
        <v>-623.07692307692309</v>
      </c>
      <c r="Y43" s="15">
        <f t="shared" si="21"/>
        <v>0</v>
      </c>
      <c r="Z43" s="15">
        <f t="shared" si="21"/>
        <v>-5.4726368159203984</v>
      </c>
      <c r="AA43" s="15">
        <f t="shared" si="21"/>
        <v>0</v>
      </c>
      <c r="AB43" s="15">
        <f t="shared" si="21"/>
        <v>2.1052631578947367</v>
      </c>
      <c r="AC43" s="15">
        <f t="shared" si="21"/>
        <v>0</v>
      </c>
      <c r="AD43" s="15">
        <f t="shared" si="21"/>
        <v>-12.264150943396226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44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2938</v>
      </c>
      <c r="C9" s="4">
        <f>E9+G9</f>
        <v>61</v>
      </c>
      <c r="D9" s="4">
        <f>SUM(D10:D31)</f>
        <v>1381</v>
      </c>
      <c r="E9" s="4">
        <f>SUM(E10:E31)</f>
        <v>5</v>
      </c>
      <c r="F9" s="4">
        <f>SUM(F10:F31)</f>
        <v>1557</v>
      </c>
      <c r="G9" s="4">
        <f>SUM(G10:G31)</f>
        <v>56</v>
      </c>
      <c r="H9" s="4">
        <f>J9+L9</f>
        <v>2941</v>
      </c>
      <c r="I9" s="4">
        <f>K9+M9</f>
        <v>56</v>
      </c>
      <c r="J9" s="4">
        <f>SUM(J10:J31)</f>
        <v>1381</v>
      </c>
      <c r="K9" s="4">
        <f>SUM(K10:K31)</f>
        <v>1</v>
      </c>
      <c r="L9" s="4">
        <f>SUM(L10:L31)</f>
        <v>1560</v>
      </c>
      <c r="M9" s="4">
        <f>SUM(M10:M31)</f>
        <v>55</v>
      </c>
      <c r="N9" s="4">
        <f>P9+R9</f>
        <v>3050</v>
      </c>
      <c r="O9" s="4">
        <f>Q9+S9</f>
        <v>53</v>
      </c>
      <c r="P9" s="4">
        <f>SUM(P10:P31)</f>
        <v>1438</v>
      </c>
      <c r="Q9" s="4">
        <f>SUM(Q10:Q31)</f>
        <v>2</v>
      </c>
      <c r="R9" s="4">
        <f>SUM(R10:R31)</f>
        <v>1612</v>
      </c>
      <c r="S9" s="4">
        <f>SUM(S10:S31)</f>
        <v>51</v>
      </c>
      <c r="T9" s="4">
        <f>B9-H9</f>
        <v>-3</v>
      </c>
      <c r="U9" s="4">
        <f>C9-I9</f>
        <v>5</v>
      </c>
      <c r="V9" s="4">
        <f>D9-J9</f>
        <v>0</v>
      </c>
      <c r="W9" s="4">
        <f t="shared" ref="W9:X9" si="0">E9-K9</f>
        <v>4</v>
      </c>
      <c r="X9" s="4">
        <f t="shared" si="0"/>
        <v>-3</v>
      </c>
      <c r="Y9" s="4">
        <f>G9-M9</f>
        <v>1</v>
      </c>
      <c r="Z9" s="4">
        <f t="shared" ref="Z9:AE9" si="1">B9-N9</f>
        <v>-112</v>
      </c>
      <c r="AA9" s="4">
        <f t="shared" si="1"/>
        <v>8</v>
      </c>
      <c r="AB9" s="4">
        <f t="shared" si="1"/>
        <v>-57</v>
      </c>
      <c r="AC9" s="4">
        <f t="shared" si="1"/>
        <v>3</v>
      </c>
      <c r="AD9" s="4">
        <f t="shared" si="1"/>
        <v>-55</v>
      </c>
      <c r="AE9" s="4">
        <f t="shared" si="1"/>
        <v>5</v>
      </c>
    </row>
    <row r="10" spans="1:32" s="1" customFormat="1" ht="18" customHeight="1" x14ac:dyDescent="0.15">
      <c r="A10" s="4" t="s">
        <v>2</v>
      </c>
      <c r="B10" s="4">
        <f t="shared" ref="B10:C30" si="2">D10+F10</f>
        <v>49</v>
      </c>
      <c r="C10" s="4">
        <f t="shared" si="2"/>
        <v>0</v>
      </c>
      <c r="D10" s="4">
        <v>30</v>
      </c>
      <c r="E10" s="4">
        <v>0</v>
      </c>
      <c r="F10" s="4">
        <v>19</v>
      </c>
      <c r="G10" s="4">
        <v>0</v>
      </c>
      <c r="H10" s="4">
        <f t="shared" ref="H10:I30" si="3">J10+L10</f>
        <v>61</v>
      </c>
      <c r="I10" s="4">
        <f t="shared" si="3"/>
        <v>0</v>
      </c>
      <c r="J10" s="4">
        <v>41</v>
      </c>
      <c r="K10" s="4">
        <v>0</v>
      </c>
      <c r="L10" s="4">
        <v>20</v>
      </c>
      <c r="M10" s="4">
        <v>0</v>
      </c>
      <c r="N10" s="4">
        <f t="shared" ref="N10:O30" si="4">P10+R10</f>
        <v>59</v>
      </c>
      <c r="O10" s="4">
        <f t="shared" si="4"/>
        <v>0</v>
      </c>
      <c r="P10" s="4">
        <v>42</v>
      </c>
      <c r="Q10" s="4">
        <v>0</v>
      </c>
      <c r="R10" s="4">
        <v>17</v>
      </c>
      <c r="S10" s="4">
        <v>0</v>
      </c>
      <c r="T10" s="4">
        <f t="shared" ref="T10:Y29" si="5">B10-H10</f>
        <v>-12</v>
      </c>
      <c r="U10" s="4">
        <f t="shared" si="5"/>
        <v>0</v>
      </c>
      <c r="V10" s="4">
        <f t="shared" ref="V10:Y24" si="6">D10-J10</f>
        <v>-11</v>
      </c>
      <c r="W10" s="4">
        <f t="shared" si="6"/>
        <v>0</v>
      </c>
      <c r="X10" s="4">
        <f t="shared" si="6"/>
        <v>-1</v>
      </c>
      <c r="Y10" s="4">
        <f t="shared" si="6"/>
        <v>0</v>
      </c>
      <c r="Z10" s="4">
        <f t="shared" ref="Z10:AE30" si="7">B10-N10</f>
        <v>-10</v>
      </c>
      <c r="AA10" s="4">
        <f t="shared" si="7"/>
        <v>0</v>
      </c>
      <c r="AB10" s="4">
        <f t="shared" si="7"/>
        <v>-12</v>
      </c>
      <c r="AC10" s="4">
        <f t="shared" si="7"/>
        <v>0</v>
      </c>
      <c r="AD10" s="4">
        <f t="shared" si="7"/>
        <v>2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61</v>
      </c>
      <c r="C11" s="4">
        <f t="shared" si="2"/>
        <v>0</v>
      </c>
      <c r="D11" s="4">
        <v>38</v>
      </c>
      <c r="E11" s="4">
        <v>0</v>
      </c>
      <c r="F11" s="4">
        <v>23</v>
      </c>
      <c r="G11" s="4">
        <v>0</v>
      </c>
      <c r="H11" s="4">
        <f t="shared" si="3"/>
        <v>60</v>
      </c>
      <c r="I11" s="4">
        <f t="shared" si="3"/>
        <v>0</v>
      </c>
      <c r="J11" s="4">
        <v>31</v>
      </c>
      <c r="K11" s="4">
        <v>0</v>
      </c>
      <c r="L11" s="4">
        <v>29</v>
      </c>
      <c r="M11" s="4">
        <v>0</v>
      </c>
      <c r="N11" s="4">
        <f t="shared" si="4"/>
        <v>64</v>
      </c>
      <c r="O11" s="4">
        <f t="shared" si="4"/>
        <v>0</v>
      </c>
      <c r="P11" s="4">
        <v>32</v>
      </c>
      <c r="Q11" s="4">
        <v>0</v>
      </c>
      <c r="R11" s="4">
        <v>32</v>
      </c>
      <c r="S11" s="4">
        <v>0</v>
      </c>
      <c r="T11" s="4">
        <f t="shared" si="5"/>
        <v>1</v>
      </c>
      <c r="U11" s="4">
        <f t="shared" si="5"/>
        <v>0</v>
      </c>
      <c r="V11" s="4">
        <f t="shared" si="6"/>
        <v>7</v>
      </c>
      <c r="W11" s="4">
        <f t="shared" si="6"/>
        <v>0</v>
      </c>
      <c r="X11" s="4">
        <f t="shared" si="6"/>
        <v>-6</v>
      </c>
      <c r="Y11" s="4">
        <f t="shared" si="6"/>
        <v>0</v>
      </c>
      <c r="Z11" s="4">
        <f t="shared" si="7"/>
        <v>-3</v>
      </c>
      <c r="AA11" s="4">
        <f t="shared" si="7"/>
        <v>0</v>
      </c>
      <c r="AB11" s="4">
        <f t="shared" si="7"/>
        <v>6</v>
      </c>
      <c r="AC11" s="4">
        <f t="shared" si="7"/>
        <v>0</v>
      </c>
      <c r="AD11" s="4">
        <f t="shared" si="7"/>
        <v>-9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65</v>
      </c>
      <c r="C12" s="4">
        <f t="shared" si="2"/>
        <v>0</v>
      </c>
      <c r="D12" s="4">
        <v>32</v>
      </c>
      <c r="E12" s="4">
        <v>0</v>
      </c>
      <c r="F12" s="4">
        <v>33</v>
      </c>
      <c r="G12" s="4">
        <v>0</v>
      </c>
      <c r="H12" s="4">
        <f t="shared" si="3"/>
        <v>71</v>
      </c>
      <c r="I12" s="4">
        <f t="shared" si="3"/>
        <v>0</v>
      </c>
      <c r="J12" s="4">
        <v>38</v>
      </c>
      <c r="K12" s="4">
        <v>0</v>
      </c>
      <c r="L12" s="4">
        <v>33</v>
      </c>
      <c r="M12" s="4">
        <v>0</v>
      </c>
      <c r="N12" s="4">
        <f t="shared" si="4"/>
        <v>70</v>
      </c>
      <c r="O12" s="4">
        <f t="shared" si="4"/>
        <v>0</v>
      </c>
      <c r="P12" s="4">
        <v>38</v>
      </c>
      <c r="Q12" s="4">
        <v>0</v>
      </c>
      <c r="R12" s="4">
        <v>32</v>
      </c>
      <c r="S12" s="4">
        <v>0</v>
      </c>
      <c r="T12" s="4">
        <f t="shared" si="5"/>
        <v>-6</v>
      </c>
      <c r="U12" s="4">
        <f t="shared" si="5"/>
        <v>0</v>
      </c>
      <c r="V12" s="4">
        <f t="shared" si="6"/>
        <v>-6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-5</v>
      </c>
      <c r="AA12" s="4">
        <f t="shared" si="7"/>
        <v>0</v>
      </c>
      <c r="AB12" s="4">
        <f t="shared" si="7"/>
        <v>-6</v>
      </c>
      <c r="AC12" s="4">
        <f t="shared" si="7"/>
        <v>0</v>
      </c>
      <c r="AD12" s="4">
        <f t="shared" si="7"/>
        <v>1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93</v>
      </c>
      <c r="C13" s="4">
        <f t="shared" si="2"/>
        <v>0</v>
      </c>
      <c r="D13" s="4">
        <v>52</v>
      </c>
      <c r="E13" s="4">
        <v>0</v>
      </c>
      <c r="F13" s="4">
        <v>41</v>
      </c>
      <c r="G13" s="4">
        <v>0</v>
      </c>
      <c r="H13" s="4">
        <f t="shared" si="3"/>
        <v>91</v>
      </c>
      <c r="I13" s="4">
        <f t="shared" si="3"/>
        <v>0</v>
      </c>
      <c r="J13" s="4">
        <v>48</v>
      </c>
      <c r="K13" s="4">
        <v>0</v>
      </c>
      <c r="L13" s="4">
        <v>43</v>
      </c>
      <c r="M13" s="4">
        <v>0</v>
      </c>
      <c r="N13" s="4">
        <f t="shared" si="4"/>
        <v>96</v>
      </c>
      <c r="O13" s="4">
        <f t="shared" si="4"/>
        <v>0</v>
      </c>
      <c r="P13" s="4">
        <v>51</v>
      </c>
      <c r="Q13" s="4">
        <v>0</v>
      </c>
      <c r="R13" s="4">
        <v>45</v>
      </c>
      <c r="S13" s="4">
        <v>0</v>
      </c>
      <c r="T13" s="4">
        <f t="shared" si="5"/>
        <v>2</v>
      </c>
      <c r="U13" s="4">
        <f t="shared" si="5"/>
        <v>0</v>
      </c>
      <c r="V13" s="4">
        <f t="shared" si="6"/>
        <v>4</v>
      </c>
      <c r="W13" s="4">
        <f t="shared" si="6"/>
        <v>0</v>
      </c>
      <c r="X13" s="4">
        <f t="shared" si="6"/>
        <v>-2</v>
      </c>
      <c r="Y13" s="4">
        <f t="shared" si="6"/>
        <v>0</v>
      </c>
      <c r="Z13" s="4">
        <f t="shared" si="7"/>
        <v>-3</v>
      </c>
      <c r="AA13" s="4">
        <f t="shared" si="7"/>
        <v>0</v>
      </c>
      <c r="AB13" s="4">
        <f t="shared" si="7"/>
        <v>1</v>
      </c>
      <c r="AC13" s="4">
        <f t="shared" si="7"/>
        <v>0</v>
      </c>
      <c r="AD13" s="4">
        <f t="shared" si="7"/>
        <v>-4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88</v>
      </c>
      <c r="C14" s="4">
        <f t="shared" si="2"/>
        <v>1</v>
      </c>
      <c r="D14" s="4">
        <v>49</v>
      </c>
      <c r="E14" s="4">
        <v>0</v>
      </c>
      <c r="F14" s="4">
        <v>39</v>
      </c>
      <c r="G14" s="4">
        <v>1</v>
      </c>
      <c r="H14" s="4">
        <f t="shared" si="3"/>
        <v>88</v>
      </c>
      <c r="I14" s="4">
        <f t="shared" si="3"/>
        <v>4</v>
      </c>
      <c r="J14" s="4">
        <v>49</v>
      </c>
      <c r="K14" s="4">
        <v>0</v>
      </c>
      <c r="L14" s="4">
        <v>39</v>
      </c>
      <c r="M14" s="4">
        <v>4</v>
      </c>
      <c r="N14" s="4">
        <f t="shared" si="4"/>
        <v>90</v>
      </c>
      <c r="O14" s="4">
        <f t="shared" si="4"/>
        <v>5</v>
      </c>
      <c r="P14" s="4">
        <v>51</v>
      </c>
      <c r="Q14" s="4">
        <v>1</v>
      </c>
      <c r="R14" s="4">
        <v>39</v>
      </c>
      <c r="S14" s="4">
        <v>4</v>
      </c>
      <c r="T14" s="4">
        <f t="shared" si="5"/>
        <v>0</v>
      </c>
      <c r="U14" s="4">
        <f t="shared" si="5"/>
        <v>-3</v>
      </c>
      <c r="V14" s="4">
        <f t="shared" si="6"/>
        <v>0</v>
      </c>
      <c r="W14" s="4">
        <f t="shared" si="6"/>
        <v>0</v>
      </c>
      <c r="X14" s="4">
        <f t="shared" si="6"/>
        <v>0</v>
      </c>
      <c r="Y14" s="4">
        <f t="shared" si="6"/>
        <v>-3</v>
      </c>
      <c r="Z14" s="4">
        <f t="shared" si="7"/>
        <v>-2</v>
      </c>
      <c r="AA14" s="4">
        <f t="shared" si="7"/>
        <v>-4</v>
      </c>
      <c r="AB14" s="4">
        <f t="shared" si="7"/>
        <v>-2</v>
      </c>
      <c r="AC14" s="4">
        <f t="shared" si="7"/>
        <v>-1</v>
      </c>
      <c r="AD14" s="4">
        <f t="shared" si="7"/>
        <v>0</v>
      </c>
      <c r="AE14" s="4">
        <f t="shared" si="7"/>
        <v>-3</v>
      </c>
    </row>
    <row r="15" spans="1:32" s="1" customFormat="1" ht="18" customHeight="1" x14ac:dyDescent="0.15">
      <c r="A15" s="4" t="s">
        <v>7</v>
      </c>
      <c r="B15" s="4">
        <f t="shared" si="2"/>
        <v>78</v>
      </c>
      <c r="C15" s="4">
        <f t="shared" si="2"/>
        <v>17</v>
      </c>
      <c r="D15" s="4">
        <v>35</v>
      </c>
      <c r="E15" s="4">
        <v>4</v>
      </c>
      <c r="F15" s="4">
        <v>43</v>
      </c>
      <c r="G15" s="4">
        <v>13</v>
      </c>
      <c r="H15" s="4">
        <f t="shared" si="3"/>
        <v>83</v>
      </c>
      <c r="I15" s="4">
        <f t="shared" si="3"/>
        <v>15</v>
      </c>
      <c r="J15" s="4">
        <v>39</v>
      </c>
      <c r="K15" s="4">
        <v>1</v>
      </c>
      <c r="L15" s="4">
        <v>44</v>
      </c>
      <c r="M15" s="4">
        <v>14</v>
      </c>
      <c r="N15" s="4">
        <f t="shared" si="4"/>
        <v>90</v>
      </c>
      <c r="O15" s="4">
        <f t="shared" si="4"/>
        <v>14</v>
      </c>
      <c r="P15" s="4">
        <v>45</v>
      </c>
      <c r="Q15" s="4">
        <v>1</v>
      </c>
      <c r="R15" s="4">
        <v>45</v>
      </c>
      <c r="S15" s="4">
        <v>13</v>
      </c>
      <c r="T15" s="4">
        <f t="shared" si="5"/>
        <v>-5</v>
      </c>
      <c r="U15" s="4">
        <f t="shared" si="5"/>
        <v>2</v>
      </c>
      <c r="V15" s="4">
        <f t="shared" si="6"/>
        <v>-4</v>
      </c>
      <c r="W15" s="4">
        <f t="shared" si="6"/>
        <v>3</v>
      </c>
      <c r="X15" s="4">
        <f t="shared" si="6"/>
        <v>-1</v>
      </c>
      <c r="Y15" s="4">
        <f t="shared" si="6"/>
        <v>-1</v>
      </c>
      <c r="Z15" s="4">
        <f t="shared" si="7"/>
        <v>-12</v>
      </c>
      <c r="AA15" s="4">
        <f t="shared" si="7"/>
        <v>3</v>
      </c>
      <c r="AB15" s="4">
        <f t="shared" si="7"/>
        <v>-10</v>
      </c>
      <c r="AC15" s="4">
        <f t="shared" si="7"/>
        <v>3</v>
      </c>
      <c r="AD15" s="4">
        <f t="shared" si="7"/>
        <v>-2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91</v>
      </c>
      <c r="C16" s="4">
        <f t="shared" si="2"/>
        <v>11</v>
      </c>
      <c r="D16" s="4">
        <v>47</v>
      </c>
      <c r="E16" s="4">
        <v>-1</v>
      </c>
      <c r="F16" s="4">
        <v>44</v>
      </c>
      <c r="G16" s="4">
        <v>12</v>
      </c>
      <c r="H16" s="4">
        <f t="shared" si="3"/>
        <v>92</v>
      </c>
      <c r="I16" s="4">
        <f t="shared" si="3"/>
        <v>10</v>
      </c>
      <c r="J16" s="4">
        <v>44</v>
      </c>
      <c r="K16" s="4">
        <v>0</v>
      </c>
      <c r="L16" s="4">
        <v>48</v>
      </c>
      <c r="M16" s="4">
        <v>10</v>
      </c>
      <c r="N16" s="4">
        <f t="shared" si="4"/>
        <v>100</v>
      </c>
      <c r="O16" s="4">
        <f t="shared" si="4"/>
        <v>9</v>
      </c>
      <c r="P16" s="4">
        <v>47</v>
      </c>
      <c r="Q16" s="4">
        <v>0</v>
      </c>
      <c r="R16" s="4">
        <v>53</v>
      </c>
      <c r="S16" s="4">
        <v>9</v>
      </c>
      <c r="T16" s="4">
        <f t="shared" si="5"/>
        <v>-1</v>
      </c>
      <c r="U16" s="4">
        <f t="shared" si="5"/>
        <v>1</v>
      </c>
      <c r="V16" s="4">
        <f t="shared" si="6"/>
        <v>3</v>
      </c>
      <c r="W16" s="4">
        <f t="shared" si="6"/>
        <v>-1</v>
      </c>
      <c r="X16" s="4">
        <f t="shared" si="6"/>
        <v>-4</v>
      </c>
      <c r="Y16" s="4">
        <f t="shared" si="6"/>
        <v>2</v>
      </c>
      <c r="Z16" s="4">
        <f t="shared" si="7"/>
        <v>-9</v>
      </c>
      <c r="AA16" s="4">
        <f t="shared" si="7"/>
        <v>2</v>
      </c>
      <c r="AB16" s="4">
        <f t="shared" si="7"/>
        <v>0</v>
      </c>
      <c r="AC16" s="4">
        <f t="shared" si="7"/>
        <v>-1</v>
      </c>
      <c r="AD16" s="4">
        <f t="shared" si="7"/>
        <v>-9</v>
      </c>
      <c r="AE16" s="4">
        <f t="shared" si="7"/>
        <v>3</v>
      </c>
    </row>
    <row r="17" spans="1:31" s="1" customFormat="1" ht="18" customHeight="1" x14ac:dyDescent="0.15">
      <c r="A17" s="4" t="s">
        <v>9</v>
      </c>
      <c r="B17" s="4">
        <f t="shared" si="2"/>
        <v>108</v>
      </c>
      <c r="C17" s="4">
        <f t="shared" si="2"/>
        <v>12</v>
      </c>
      <c r="D17" s="4">
        <v>54</v>
      </c>
      <c r="E17" s="4">
        <v>1</v>
      </c>
      <c r="F17" s="4">
        <v>54</v>
      </c>
      <c r="G17" s="4">
        <v>11</v>
      </c>
      <c r="H17" s="4">
        <f t="shared" si="3"/>
        <v>114</v>
      </c>
      <c r="I17" s="4">
        <f t="shared" si="3"/>
        <v>10</v>
      </c>
      <c r="J17" s="4">
        <v>56</v>
      </c>
      <c r="K17" s="4">
        <v>0</v>
      </c>
      <c r="L17" s="4">
        <v>58</v>
      </c>
      <c r="M17" s="4">
        <v>10</v>
      </c>
      <c r="N17" s="4">
        <f t="shared" si="4"/>
        <v>120</v>
      </c>
      <c r="O17" s="4">
        <f t="shared" si="4"/>
        <v>10</v>
      </c>
      <c r="P17" s="4">
        <v>60</v>
      </c>
      <c r="Q17" s="4">
        <v>0</v>
      </c>
      <c r="R17" s="4">
        <v>60</v>
      </c>
      <c r="S17" s="4">
        <v>10</v>
      </c>
      <c r="T17" s="4">
        <f t="shared" si="5"/>
        <v>-6</v>
      </c>
      <c r="U17" s="4">
        <f t="shared" si="5"/>
        <v>2</v>
      </c>
      <c r="V17" s="4">
        <f t="shared" si="6"/>
        <v>-2</v>
      </c>
      <c r="W17" s="4">
        <f t="shared" si="6"/>
        <v>1</v>
      </c>
      <c r="X17" s="4">
        <f t="shared" si="6"/>
        <v>-4</v>
      </c>
      <c r="Y17" s="4">
        <f t="shared" si="6"/>
        <v>1</v>
      </c>
      <c r="Z17" s="4">
        <f t="shared" si="7"/>
        <v>-12</v>
      </c>
      <c r="AA17" s="4">
        <f t="shared" si="7"/>
        <v>2</v>
      </c>
      <c r="AB17" s="4">
        <f t="shared" si="7"/>
        <v>-6</v>
      </c>
      <c r="AC17" s="4">
        <f t="shared" si="7"/>
        <v>1</v>
      </c>
      <c r="AD17" s="4">
        <f t="shared" si="7"/>
        <v>-6</v>
      </c>
      <c r="AE17" s="4">
        <f t="shared" si="7"/>
        <v>1</v>
      </c>
    </row>
    <row r="18" spans="1:31" s="1" customFormat="1" ht="18" customHeight="1" x14ac:dyDescent="0.15">
      <c r="A18" s="4" t="s">
        <v>10</v>
      </c>
      <c r="B18" s="4">
        <f t="shared" si="2"/>
        <v>130</v>
      </c>
      <c r="C18" s="4">
        <f t="shared" si="2"/>
        <v>9</v>
      </c>
      <c r="D18" s="4">
        <v>66</v>
      </c>
      <c r="E18" s="4">
        <v>1</v>
      </c>
      <c r="F18" s="4">
        <v>64</v>
      </c>
      <c r="G18" s="4">
        <v>8</v>
      </c>
      <c r="H18" s="4">
        <f t="shared" si="3"/>
        <v>118</v>
      </c>
      <c r="I18" s="4">
        <f t="shared" si="3"/>
        <v>6</v>
      </c>
      <c r="J18" s="4">
        <v>63</v>
      </c>
      <c r="K18" s="4">
        <v>0</v>
      </c>
      <c r="L18" s="4">
        <v>55</v>
      </c>
      <c r="M18" s="4">
        <v>6</v>
      </c>
      <c r="N18" s="4">
        <f t="shared" si="4"/>
        <v>121</v>
      </c>
      <c r="O18" s="4">
        <f t="shared" si="4"/>
        <v>7</v>
      </c>
      <c r="P18" s="4">
        <v>65</v>
      </c>
      <c r="Q18" s="4">
        <v>0</v>
      </c>
      <c r="R18" s="4">
        <v>56</v>
      </c>
      <c r="S18" s="4">
        <v>7</v>
      </c>
      <c r="T18" s="4">
        <f t="shared" si="5"/>
        <v>12</v>
      </c>
      <c r="U18" s="4">
        <f t="shared" si="5"/>
        <v>3</v>
      </c>
      <c r="V18" s="4">
        <f t="shared" si="6"/>
        <v>3</v>
      </c>
      <c r="W18" s="4">
        <f t="shared" si="6"/>
        <v>1</v>
      </c>
      <c r="X18" s="4">
        <f t="shared" si="6"/>
        <v>9</v>
      </c>
      <c r="Y18" s="4">
        <f t="shared" si="6"/>
        <v>2</v>
      </c>
      <c r="Z18" s="4">
        <f t="shared" si="7"/>
        <v>9</v>
      </c>
      <c r="AA18" s="4">
        <f t="shared" si="7"/>
        <v>2</v>
      </c>
      <c r="AB18" s="4">
        <f t="shared" si="7"/>
        <v>1</v>
      </c>
      <c r="AC18" s="4">
        <f t="shared" si="7"/>
        <v>1</v>
      </c>
      <c r="AD18" s="4">
        <f t="shared" si="7"/>
        <v>8</v>
      </c>
      <c r="AE18" s="4">
        <f t="shared" si="7"/>
        <v>1</v>
      </c>
    </row>
    <row r="19" spans="1:31" s="1" customFormat="1" ht="18" customHeight="1" x14ac:dyDescent="0.15">
      <c r="A19" s="4" t="s">
        <v>11</v>
      </c>
      <c r="B19" s="4">
        <f t="shared" si="2"/>
        <v>150</v>
      </c>
      <c r="C19" s="4">
        <f t="shared" si="2"/>
        <v>4</v>
      </c>
      <c r="D19" s="4">
        <v>79</v>
      </c>
      <c r="E19" s="4">
        <v>0</v>
      </c>
      <c r="F19" s="4">
        <v>71</v>
      </c>
      <c r="G19" s="4">
        <v>4</v>
      </c>
      <c r="H19" s="4">
        <f t="shared" si="3"/>
        <v>165</v>
      </c>
      <c r="I19" s="4">
        <f t="shared" si="3"/>
        <v>9</v>
      </c>
      <c r="J19" s="4">
        <v>84</v>
      </c>
      <c r="K19" s="4">
        <v>0</v>
      </c>
      <c r="L19" s="4">
        <v>81</v>
      </c>
      <c r="M19" s="4">
        <v>9</v>
      </c>
      <c r="N19" s="4">
        <f t="shared" si="4"/>
        <v>161</v>
      </c>
      <c r="O19" s="4">
        <f t="shared" si="4"/>
        <v>6</v>
      </c>
      <c r="P19" s="4">
        <v>84</v>
      </c>
      <c r="Q19" s="4">
        <v>0</v>
      </c>
      <c r="R19" s="4">
        <v>77</v>
      </c>
      <c r="S19" s="4">
        <v>6</v>
      </c>
      <c r="T19" s="4">
        <f t="shared" si="5"/>
        <v>-15</v>
      </c>
      <c r="U19" s="4">
        <f t="shared" si="5"/>
        <v>-5</v>
      </c>
      <c r="V19" s="4">
        <f t="shared" si="6"/>
        <v>-5</v>
      </c>
      <c r="W19" s="4">
        <f t="shared" si="6"/>
        <v>0</v>
      </c>
      <c r="X19" s="4">
        <f t="shared" si="6"/>
        <v>-10</v>
      </c>
      <c r="Y19" s="4">
        <f t="shared" si="6"/>
        <v>-5</v>
      </c>
      <c r="Z19" s="4">
        <f t="shared" si="7"/>
        <v>-11</v>
      </c>
      <c r="AA19" s="4">
        <f t="shared" si="7"/>
        <v>-2</v>
      </c>
      <c r="AB19" s="4">
        <f t="shared" si="7"/>
        <v>-5</v>
      </c>
      <c r="AC19" s="4">
        <f t="shared" si="7"/>
        <v>0</v>
      </c>
      <c r="AD19" s="4">
        <f t="shared" si="7"/>
        <v>-6</v>
      </c>
      <c r="AE19" s="4">
        <f t="shared" si="7"/>
        <v>-2</v>
      </c>
    </row>
    <row r="20" spans="1:31" s="1" customFormat="1" ht="18" customHeight="1" x14ac:dyDescent="0.15">
      <c r="A20" s="4" t="s">
        <v>12</v>
      </c>
      <c r="B20" s="4">
        <f t="shared" si="2"/>
        <v>125</v>
      </c>
      <c r="C20" s="4">
        <f t="shared" si="2"/>
        <v>7</v>
      </c>
      <c r="D20" s="4">
        <v>62</v>
      </c>
      <c r="E20" s="4">
        <v>0</v>
      </c>
      <c r="F20" s="4">
        <v>63</v>
      </c>
      <c r="G20" s="4">
        <v>7</v>
      </c>
      <c r="H20" s="4">
        <f t="shared" si="3"/>
        <v>129</v>
      </c>
      <c r="I20" s="4">
        <f t="shared" si="3"/>
        <v>2</v>
      </c>
      <c r="J20" s="4">
        <v>65</v>
      </c>
      <c r="K20" s="4">
        <v>0</v>
      </c>
      <c r="L20" s="4">
        <v>64</v>
      </c>
      <c r="M20" s="4">
        <v>2</v>
      </c>
      <c r="N20" s="4">
        <f t="shared" si="4"/>
        <v>131</v>
      </c>
      <c r="O20" s="4">
        <f t="shared" si="4"/>
        <v>2</v>
      </c>
      <c r="P20" s="4">
        <v>67</v>
      </c>
      <c r="Q20" s="4">
        <v>0</v>
      </c>
      <c r="R20" s="4">
        <v>64</v>
      </c>
      <c r="S20" s="4">
        <v>2</v>
      </c>
      <c r="T20" s="4">
        <f t="shared" si="5"/>
        <v>-4</v>
      </c>
      <c r="U20" s="4">
        <f t="shared" si="5"/>
        <v>5</v>
      </c>
      <c r="V20" s="4">
        <f t="shared" si="6"/>
        <v>-3</v>
      </c>
      <c r="W20" s="4">
        <f t="shared" si="6"/>
        <v>0</v>
      </c>
      <c r="X20" s="4">
        <f t="shared" si="6"/>
        <v>-1</v>
      </c>
      <c r="Y20" s="4">
        <f t="shared" si="6"/>
        <v>5</v>
      </c>
      <c r="Z20" s="4">
        <f t="shared" si="7"/>
        <v>-6</v>
      </c>
      <c r="AA20" s="4">
        <f t="shared" si="7"/>
        <v>5</v>
      </c>
      <c r="AB20" s="4">
        <f t="shared" si="7"/>
        <v>-5</v>
      </c>
      <c r="AC20" s="4">
        <f t="shared" si="7"/>
        <v>0</v>
      </c>
      <c r="AD20" s="4">
        <f t="shared" si="7"/>
        <v>-1</v>
      </c>
      <c r="AE20" s="4">
        <f t="shared" si="7"/>
        <v>5</v>
      </c>
    </row>
    <row r="21" spans="1:31" s="1" customFormat="1" ht="18" customHeight="1" x14ac:dyDescent="0.15">
      <c r="A21" s="4" t="s">
        <v>13</v>
      </c>
      <c r="B21" s="4">
        <f t="shared" si="2"/>
        <v>206</v>
      </c>
      <c r="C21" s="4">
        <f t="shared" si="2"/>
        <v>0</v>
      </c>
      <c r="D21" s="4">
        <v>102</v>
      </c>
      <c r="E21" s="4">
        <v>0</v>
      </c>
      <c r="F21" s="4">
        <v>104</v>
      </c>
      <c r="G21" s="4">
        <v>0</v>
      </c>
      <c r="H21" s="4">
        <f t="shared" si="3"/>
        <v>216</v>
      </c>
      <c r="I21" s="4">
        <f t="shared" si="3"/>
        <v>0</v>
      </c>
      <c r="J21" s="4">
        <v>107</v>
      </c>
      <c r="K21" s="4">
        <v>0</v>
      </c>
      <c r="L21" s="4">
        <v>109</v>
      </c>
      <c r="M21" s="4">
        <v>0</v>
      </c>
      <c r="N21" s="4">
        <f t="shared" si="4"/>
        <v>216</v>
      </c>
      <c r="O21" s="4">
        <f t="shared" si="4"/>
        <v>0</v>
      </c>
      <c r="P21" s="4">
        <v>107</v>
      </c>
      <c r="Q21" s="4">
        <v>0</v>
      </c>
      <c r="R21" s="4">
        <v>109</v>
      </c>
      <c r="S21" s="4">
        <v>0</v>
      </c>
      <c r="T21" s="4">
        <f t="shared" si="5"/>
        <v>-10</v>
      </c>
      <c r="U21" s="4">
        <f t="shared" si="5"/>
        <v>0</v>
      </c>
      <c r="V21" s="4">
        <f t="shared" si="6"/>
        <v>-5</v>
      </c>
      <c r="W21" s="4">
        <f t="shared" si="6"/>
        <v>0</v>
      </c>
      <c r="X21" s="4">
        <f t="shared" si="6"/>
        <v>-5</v>
      </c>
      <c r="Y21" s="4">
        <f t="shared" si="6"/>
        <v>0</v>
      </c>
      <c r="Z21" s="4">
        <f t="shared" si="7"/>
        <v>-10</v>
      </c>
      <c r="AA21" s="4">
        <f t="shared" si="7"/>
        <v>0</v>
      </c>
      <c r="AB21" s="4">
        <f t="shared" si="7"/>
        <v>-5</v>
      </c>
      <c r="AC21" s="4">
        <f t="shared" si="7"/>
        <v>0</v>
      </c>
      <c r="AD21" s="4">
        <f t="shared" si="7"/>
        <v>-5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241</v>
      </c>
      <c r="C22" s="4">
        <f t="shared" si="2"/>
        <v>0</v>
      </c>
      <c r="D22" s="4">
        <v>120</v>
      </c>
      <c r="E22" s="4">
        <v>0</v>
      </c>
      <c r="F22" s="4">
        <v>121</v>
      </c>
      <c r="G22" s="4">
        <v>0</v>
      </c>
      <c r="H22" s="4">
        <f t="shared" si="3"/>
        <v>257</v>
      </c>
      <c r="I22" s="4">
        <f t="shared" si="3"/>
        <v>0</v>
      </c>
      <c r="J22" s="4">
        <v>127</v>
      </c>
      <c r="K22" s="4">
        <v>0</v>
      </c>
      <c r="L22" s="4">
        <v>130</v>
      </c>
      <c r="M22" s="4">
        <v>0</v>
      </c>
      <c r="N22" s="4">
        <f t="shared" si="4"/>
        <v>260</v>
      </c>
      <c r="O22" s="4">
        <f t="shared" si="4"/>
        <v>0</v>
      </c>
      <c r="P22" s="4">
        <v>129</v>
      </c>
      <c r="Q22" s="4">
        <v>0</v>
      </c>
      <c r="R22" s="4">
        <v>131</v>
      </c>
      <c r="S22" s="4">
        <v>0</v>
      </c>
      <c r="T22" s="4">
        <f t="shared" si="5"/>
        <v>-16</v>
      </c>
      <c r="U22" s="4">
        <f t="shared" si="5"/>
        <v>0</v>
      </c>
      <c r="V22" s="4">
        <f t="shared" si="6"/>
        <v>-7</v>
      </c>
      <c r="W22" s="4">
        <f t="shared" si="6"/>
        <v>0</v>
      </c>
      <c r="X22" s="4">
        <f t="shared" si="6"/>
        <v>-9</v>
      </c>
      <c r="Y22" s="4">
        <f t="shared" si="6"/>
        <v>0</v>
      </c>
      <c r="Z22" s="4">
        <f t="shared" si="7"/>
        <v>-19</v>
      </c>
      <c r="AA22" s="4">
        <f t="shared" si="7"/>
        <v>0</v>
      </c>
      <c r="AB22" s="4">
        <f t="shared" si="7"/>
        <v>-9</v>
      </c>
      <c r="AC22" s="4">
        <f t="shared" si="7"/>
        <v>0</v>
      </c>
      <c r="AD22" s="4">
        <f t="shared" si="7"/>
        <v>-10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278</v>
      </c>
      <c r="C23" s="4">
        <f t="shared" si="2"/>
        <v>0</v>
      </c>
      <c r="D23" s="4">
        <v>146</v>
      </c>
      <c r="E23" s="4">
        <v>0</v>
      </c>
      <c r="F23" s="4">
        <v>132</v>
      </c>
      <c r="G23" s="4">
        <v>0</v>
      </c>
      <c r="H23" s="4">
        <f t="shared" si="3"/>
        <v>279</v>
      </c>
      <c r="I23" s="4">
        <f t="shared" si="3"/>
        <v>0</v>
      </c>
      <c r="J23" s="4">
        <v>147</v>
      </c>
      <c r="K23" s="4">
        <v>0</v>
      </c>
      <c r="L23" s="4">
        <v>132</v>
      </c>
      <c r="M23" s="4">
        <v>0</v>
      </c>
      <c r="N23" s="4">
        <f t="shared" si="4"/>
        <v>285</v>
      </c>
      <c r="O23" s="4">
        <f t="shared" si="4"/>
        <v>0</v>
      </c>
      <c r="P23" s="4">
        <v>152</v>
      </c>
      <c r="Q23" s="4">
        <v>0</v>
      </c>
      <c r="R23" s="4">
        <v>133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-7</v>
      </c>
      <c r="AA23" s="4">
        <f t="shared" si="7"/>
        <v>0</v>
      </c>
      <c r="AB23" s="4">
        <f t="shared" si="7"/>
        <v>-6</v>
      </c>
      <c r="AC23" s="4">
        <f t="shared" si="7"/>
        <v>0</v>
      </c>
      <c r="AD23" s="4">
        <f t="shared" si="7"/>
        <v>-1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295</v>
      </c>
      <c r="C24" s="4">
        <f t="shared" si="2"/>
        <v>0</v>
      </c>
      <c r="D24" s="4">
        <v>145</v>
      </c>
      <c r="E24" s="4">
        <v>0</v>
      </c>
      <c r="F24" s="4">
        <v>150</v>
      </c>
      <c r="G24" s="4">
        <v>0</v>
      </c>
      <c r="H24" s="4">
        <f t="shared" si="3"/>
        <v>271</v>
      </c>
      <c r="I24" s="4">
        <f t="shared" si="3"/>
        <v>0</v>
      </c>
      <c r="J24" s="4">
        <v>130</v>
      </c>
      <c r="K24" s="4">
        <v>0</v>
      </c>
      <c r="L24" s="4">
        <v>141</v>
      </c>
      <c r="M24" s="4">
        <v>0</v>
      </c>
      <c r="N24" s="4">
        <f t="shared" si="4"/>
        <v>275</v>
      </c>
      <c r="O24" s="4">
        <f t="shared" si="4"/>
        <v>0</v>
      </c>
      <c r="P24" s="4">
        <v>132</v>
      </c>
      <c r="Q24" s="4">
        <v>0</v>
      </c>
      <c r="R24" s="4">
        <v>143</v>
      </c>
      <c r="S24" s="4">
        <v>0</v>
      </c>
      <c r="T24" s="4">
        <f t="shared" si="5"/>
        <v>24</v>
      </c>
      <c r="U24" s="4">
        <f t="shared" si="5"/>
        <v>0</v>
      </c>
      <c r="V24" s="4">
        <f t="shared" si="6"/>
        <v>15</v>
      </c>
      <c r="W24" s="4">
        <f t="shared" si="6"/>
        <v>0</v>
      </c>
      <c r="X24" s="4">
        <f t="shared" si="6"/>
        <v>9</v>
      </c>
      <c r="Y24" s="4">
        <f t="shared" si="6"/>
        <v>0</v>
      </c>
      <c r="Z24" s="4">
        <f t="shared" si="7"/>
        <v>20</v>
      </c>
      <c r="AA24" s="4">
        <f t="shared" si="7"/>
        <v>0</v>
      </c>
      <c r="AB24" s="4">
        <f t="shared" si="7"/>
        <v>13</v>
      </c>
      <c r="AC24" s="4">
        <f t="shared" si="7"/>
        <v>0</v>
      </c>
      <c r="AD24" s="4">
        <f t="shared" si="7"/>
        <v>7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257</v>
      </c>
      <c r="C25" s="4">
        <f t="shared" si="2"/>
        <v>0</v>
      </c>
      <c r="D25" s="4">
        <v>112</v>
      </c>
      <c r="E25" s="4">
        <v>0</v>
      </c>
      <c r="F25" s="4">
        <v>145</v>
      </c>
      <c r="G25" s="4">
        <v>0</v>
      </c>
      <c r="H25" s="4">
        <f t="shared" si="3"/>
        <v>270</v>
      </c>
      <c r="I25" s="4">
        <f t="shared" si="3"/>
        <v>0</v>
      </c>
      <c r="J25" s="4">
        <v>115</v>
      </c>
      <c r="K25" s="4">
        <v>0</v>
      </c>
      <c r="L25" s="4">
        <v>155</v>
      </c>
      <c r="M25" s="4">
        <v>0</v>
      </c>
      <c r="N25" s="4">
        <f t="shared" si="4"/>
        <v>273</v>
      </c>
      <c r="O25" s="4">
        <f t="shared" si="4"/>
        <v>0</v>
      </c>
      <c r="P25" s="4">
        <v>118</v>
      </c>
      <c r="Q25" s="4">
        <v>0</v>
      </c>
      <c r="R25" s="4">
        <v>155</v>
      </c>
      <c r="S25" s="4">
        <v>0</v>
      </c>
      <c r="T25" s="4">
        <f t="shared" si="5"/>
        <v>-13</v>
      </c>
      <c r="U25" s="4">
        <f t="shared" si="5"/>
        <v>0</v>
      </c>
      <c r="V25" s="4">
        <f t="shared" si="5"/>
        <v>-3</v>
      </c>
      <c r="W25" s="4">
        <f t="shared" si="5"/>
        <v>0</v>
      </c>
      <c r="X25" s="4">
        <f t="shared" si="5"/>
        <v>-10</v>
      </c>
      <c r="Y25" s="4">
        <f t="shared" si="5"/>
        <v>0</v>
      </c>
      <c r="Z25" s="4">
        <f t="shared" si="7"/>
        <v>-16</v>
      </c>
      <c r="AA25" s="4">
        <f t="shared" si="7"/>
        <v>0</v>
      </c>
      <c r="AB25" s="4">
        <f t="shared" si="7"/>
        <v>-6</v>
      </c>
      <c r="AC25" s="4">
        <f t="shared" si="7"/>
        <v>0</v>
      </c>
      <c r="AD25" s="4">
        <f t="shared" si="7"/>
        <v>-10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245</v>
      </c>
      <c r="C26" s="4">
        <f t="shared" si="2"/>
        <v>0</v>
      </c>
      <c r="D26" s="4">
        <v>93</v>
      </c>
      <c r="E26" s="4">
        <v>0</v>
      </c>
      <c r="F26" s="4">
        <v>152</v>
      </c>
      <c r="G26" s="4">
        <v>0</v>
      </c>
      <c r="H26" s="4">
        <f t="shared" si="3"/>
        <v>237</v>
      </c>
      <c r="I26" s="4">
        <f t="shared" si="3"/>
        <v>0</v>
      </c>
      <c r="J26" s="4">
        <v>87</v>
      </c>
      <c r="K26" s="4">
        <v>0</v>
      </c>
      <c r="L26" s="4">
        <v>150</v>
      </c>
      <c r="M26" s="4">
        <v>0</v>
      </c>
      <c r="N26" s="4">
        <f t="shared" si="4"/>
        <v>247</v>
      </c>
      <c r="O26" s="4">
        <f t="shared" si="4"/>
        <v>0</v>
      </c>
      <c r="P26" s="4">
        <v>91</v>
      </c>
      <c r="Q26" s="4">
        <v>0</v>
      </c>
      <c r="R26" s="4">
        <v>156</v>
      </c>
      <c r="S26" s="4">
        <v>0</v>
      </c>
      <c r="T26" s="4">
        <f t="shared" si="5"/>
        <v>8</v>
      </c>
      <c r="U26" s="4">
        <f t="shared" si="5"/>
        <v>0</v>
      </c>
      <c r="V26" s="4">
        <f t="shared" si="5"/>
        <v>6</v>
      </c>
      <c r="W26" s="4">
        <f t="shared" si="5"/>
        <v>0</v>
      </c>
      <c r="X26" s="4">
        <f t="shared" si="5"/>
        <v>2</v>
      </c>
      <c r="Y26" s="4">
        <f t="shared" si="5"/>
        <v>0</v>
      </c>
      <c r="Z26" s="4">
        <f t="shared" si="7"/>
        <v>-2</v>
      </c>
      <c r="AA26" s="4">
        <f t="shared" si="7"/>
        <v>0</v>
      </c>
      <c r="AB26" s="4">
        <f t="shared" si="7"/>
        <v>2</v>
      </c>
      <c r="AC26" s="4">
        <f t="shared" si="7"/>
        <v>0</v>
      </c>
      <c r="AD26" s="4">
        <f t="shared" si="7"/>
        <v>-4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212</v>
      </c>
      <c r="C27" s="4">
        <f t="shared" si="2"/>
        <v>0</v>
      </c>
      <c r="D27" s="4">
        <v>67</v>
      </c>
      <c r="E27" s="4">
        <v>0</v>
      </c>
      <c r="F27" s="4">
        <v>145</v>
      </c>
      <c r="G27" s="4">
        <v>0</v>
      </c>
      <c r="H27" s="4">
        <f t="shared" si="3"/>
        <v>200</v>
      </c>
      <c r="I27" s="4">
        <f t="shared" si="3"/>
        <v>0</v>
      </c>
      <c r="J27" s="4">
        <v>76</v>
      </c>
      <c r="K27" s="4">
        <v>0</v>
      </c>
      <c r="L27" s="4">
        <v>124</v>
      </c>
      <c r="M27" s="4">
        <v>0</v>
      </c>
      <c r="N27" s="4">
        <f t="shared" si="4"/>
        <v>217</v>
      </c>
      <c r="O27" s="4">
        <f t="shared" si="4"/>
        <v>0</v>
      </c>
      <c r="P27" s="4">
        <v>85</v>
      </c>
      <c r="Q27" s="4">
        <v>0</v>
      </c>
      <c r="R27" s="4">
        <v>132</v>
      </c>
      <c r="S27" s="4">
        <v>0</v>
      </c>
      <c r="T27" s="4">
        <f t="shared" si="5"/>
        <v>12</v>
      </c>
      <c r="U27" s="4">
        <f t="shared" si="5"/>
        <v>0</v>
      </c>
      <c r="V27" s="4">
        <f t="shared" si="5"/>
        <v>-9</v>
      </c>
      <c r="W27" s="4">
        <f t="shared" si="5"/>
        <v>0</v>
      </c>
      <c r="X27" s="4">
        <f t="shared" si="5"/>
        <v>21</v>
      </c>
      <c r="Y27" s="4">
        <f t="shared" si="5"/>
        <v>0</v>
      </c>
      <c r="Z27" s="4">
        <f t="shared" si="7"/>
        <v>-5</v>
      </c>
      <c r="AA27" s="4">
        <f t="shared" si="7"/>
        <v>0</v>
      </c>
      <c r="AB27" s="4">
        <f t="shared" si="7"/>
        <v>-18</v>
      </c>
      <c r="AC27" s="4">
        <f t="shared" si="7"/>
        <v>0</v>
      </c>
      <c r="AD27" s="4">
        <f t="shared" si="7"/>
        <v>13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119</v>
      </c>
      <c r="C28" s="4">
        <f t="shared" si="2"/>
        <v>0</v>
      </c>
      <c r="D28" s="4">
        <v>40</v>
      </c>
      <c r="E28" s="4">
        <v>0</v>
      </c>
      <c r="F28" s="4">
        <v>79</v>
      </c>
      <c r="G28" s="4">
        <v>0</v>
      </c>
      <c r="H28" s="4">
        <f t="shared" si="3"/>
        <v>104</v>
      </c>
      <c r="I28" s="4">
        <f t="shared" si="3"/>
        <v>0</v>
      </c>
      <c r="J28" s="4">
        <v>26</v>
      </c>
      <c r="K28" s="4">
        <v>0</v>
      </c>
      <c r="L28" s="4">
        <v>78</v>
      </c>
      <c r="M28" s="4">
        <v>0</v>
      </c>
      <c r="N28" s="4">
        <f t="shared" si="4"/>
        <v>131</v>
      </c>
      <c r="O28" s="4">
        <f t="shared" si="4"/>
        <v>0</v>
      </c>
      <c r="P28" s="4">
        <v>33</v>
      </c>
      <c r="Q28" s="4">
        <v>0</v>
      </c>
      <c r="R28" s="4">
        <v>98</v>
      </c>
      <c r="S28" s="4">
        <v>0</v>
      </c>
      <c r="T28" s="4">
        <f t="shared" si="5"/>
        <v>15</v>
      </c>
      <c r="U28" s="4">
        <f t="shared" si="5"/>
        <v>0</v>
      </c>
      <c r="V28" s="4">
        <f t="shared" si="5"/>
        <v>14</v>
      </c>
      <c r="W28" s="4">
        <f t="shared" si="5"/>
        <v>0</v>
      </c>
      <c r="X28" s="4">
        <f t="shared" si="5"/>
        <v>1</v>
      </c>
      <c r="Y28" s="4">
        <f t="shared" si="5"/>
        <v>0</v>
      </c>
      <c r="Z28" s="4">
        <f t="shared" si="7"/>
        <v>-12</v>
      </c>
      <c r="AA28" s="4">
        <f t="shared" si="7"/>
        <v>0</v>
      </c>
      <c r="AB28" s="4">
        <f t="shared" si="7"/>
        <v>7</v>
      </c>
      <c r="AC28" s="4">
        <f t="shared" si="7"/>
        <v>0</v>
      </c>
      <c r="AD28" s="4">
        <f t="shared" si="7"/>
        <v>-19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42</v>
      </c>
      <c r="C29" s="4">
        <f t="shared" si="2"/>
        <v>0</v>
      </c>
      <c r="D29" s="4">
        <v>11</v>
      </c>
      <c r="E29" s="4">
        <v>0</v>
      </c>
      <c r="F29" s="4">
        <v>31</v>
      </c>
      <c r="G29" s="4">
        <v>0</v>
      </c>
      <c r="H29" s="4">
        <f t="shared" si="3"/>
        <v>29</v>
      </c>
      <c r="I29" s="4">
        <f t="shared" si="3"/>
        <v>0</v>
      </c>
      <c r="J29" s="4">
        <v>7</v>
      </c>
      <c r="K29" s="4">
        <v>0</v>
      </c>
      <c r="L29" s="4">
        <v>22</v>
      </c>
      <c r="M29" s="4">
        <v>0</v>
      </c>
      <c r="N29" s="4">
        <f t="shared" si="4"/>
        <v>36</v>
      </c>
      <c r="O29" s="4">
        <f t="shared" si="4"/>
        <v>0</v>
      </c>
      <c r="P29" s="4">
        <v>8</v>
      </c>
      <c r="Q29" s="4">
        <v>0</v>
      </c>
      <c r="R29" s="4">
        <v>28</v>
      </c>
      <c r="S29" s="4">
        <v>0</v>
      </c>
      <c r="T29" s="4">
        <f t="shared" si="5"/>
        <v>13</v>
      </c>
      <c r="U29" s="4">
        <f t="shared" si="5"/>
        <v>0</v>
      </c>
      <c r="V29" s="4">
        <f t="shared" si="5"/>
        <v>4</v>
      </c>
      <c r="W29" s="4">
        <f t="shared" si="5"/>
        <v>0</v>
      </c>
      <c r="X29" s="4">
        <f t="shared" si="5"/>
        <v>9</v>
      </c>
      <c r="Y29" s="4">
        <f t="shared" si="5"/>
        <v>0</v>
      </c>
      <c r="Z29" s="4">
        <f t="shared" si="7"/>
        <v>6</v>
      </c>
      <c r="AA29" s="4">
        <f t="shared" si="7"/>
        <v>0</v>
      </c>
      <c r="AB29" s="4">
        <f t="shared" si="7"/>
        <v>3</v>
      </c>
      <c r="AC29" s="4">
        <f t="shared" si="7"/>
        <v>0</v>
      </c>
      <c r="AD29" s="4">
        <f t="shared" si="7"/>
        <v>3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5</v>
      </c>
      <c r="C30" s="4">
        <f>E30+G30</f>
        <v>0</v>
      </c>
      <c r="D30" s="4">
        <v>1</v>
      </c>
      <c r="E30" s="4">
        <v>0</v>
      </c>
      <c r="F30" s="4">
        <v>4</v>
      </c>
      <c r="G30" s="4">
        <v>0</v>
      </c>
      <c r="H30" s="4">
        <f t="shared" si="3"/>
        <v>6</v>
      </c>
      <c r="I30" s="4">
        <f t="shared" si="3"/>
        <v>0</v>
      </c>
      <c r="J30" s="4">
        <v>1</v>
      </c>
      <c r="K30" s="4">
        <v>0</v>
      </c>
      <c r="L30" s="4">
        <v>5</v>
      </c>
      <c r="M30" s="4">
        <v>0</v>
      </c>
      <c r="N30" s="4">
        <f t="shared" si="4"/>
        <v>8</v>
      </c>
      <c r="O30" s="4">
        <f t="shared" si="4"/>
        <v>0</v>
      </c>
      <c r="P30" s="4">
        <v>1</v>
      </c>
      <c r="Q30" s="4">
        <v>0</v>
      </c>
      <c r="R30" s="4">
        <v>7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-3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-3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175</v>
      </c>
      <c r="C33" s="4">
        <f t="shared" ref="C33:AE33" si="12">SUM(C10:C12)</f>
        <v>0</v>
      </c>
      <c r="D33" s="4">
        <f t="shared" si="12"/>
        <v>100</v>
      </c>
      <c r="E33" s="4">
        <f t="shared" si="12"/>
        <v>0</v>
      </c>
      <c r="F33" s="4">
        <f t="shared" si="12"/>
        <v>75</v>
      </c>
      <c r="G33" s="4">
        <f t="shared" si="12"/>
        <v>0</v>
      </c>
      <c r="H33" s="4">
        <f t="shared" si="12"/>
        <v>192</v>
      </c>
      <c r="I33" s="4">
        <f t="shared" si="12"/>
        <v>0</v>
      </c>
      <c r="J33" s="4">
        <f t="shared" si="12"/>
        <v>110</v>
      </c>
      <c r="K33" s="4">
        <f t="shared" si="12"/>
        <v>0</v>
      </c>
      <c r="L33" s="4">
        <f t="shared" si="12"/>
        <v>82</v>
      </c>
      <c r="M33" s="4">
        <f t="shared" si="12"/>
        <v>0</v>
      </c>
      <c r="N33" s="4">
        <f t="shared" si="12"/>
        <v>193</v>
      </c>
      <c r="O33" s="4">
        <f t="shared" si="12"/>
        <v>0</v>
      </c>
      <c r="P33" s="4">
        <f t="shared" si="12"/>
        <v>112</v>
      </c>
      <c r="Q33" s="4">
        <f t="shared" si="12"/>
        <v>0</v>
      </c>
      <c r="R33" s="4">
        <f t="shared" si="12"/>
        <v>81</v>
      </c>
      <c r="S33" s="4">
        <f t="shared" si="12"/>
        <v>0</v>
      </c>
      <c r="T33" s="4">
        <f t="shared" si="12"/>
        <v>-17</v>
      </c>
      <c r="U33" s="4">
        <f t="shared" si="12"/>
        <v>0</v>
      </c>
      <c r="V33" s="4">
        <f t="shared" si="12"/>
        <v>-10</v>
      </c>
      <c r="W33" s="4">
        <f t="shared" si="12"/>
        <v>0</v>
      </c>
      <c r="X33" s="4">
        <f t="shared" si="12"/>
        <v>-7</v>
      </c>
      <c r="Y33" s="4">
        <f t="shared" si="12"/>
        <v>0</v>
      </c>
      <c r="Z33" s="4">
        <f t="shared" si="12"/>
        <v>-18</v>
      </c>
      <c r="AA33" s="4">
        <f t="shared" si="12"/>
        <v>0</v>
      </c>
      <c r="AB33" s="4">
        <f t="shared" si="12"/>
        <v>-12</v>
      </c>
      <c r="AC33" s="4">
        <f t="shared" si="12"/>
        <v>0</v>
      </c>
      <c r="AD33" s="4">
        <f t="shared" si="12"/>
        <v>-6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1310</v>
      </c>
      <c r="C34" s="4">
        <f t="shared" ref="C34:AE34" si="13">SUM(C13:C22)</f>
        <v>61</v>
      </c>
      <c r="D34" s="4">
        <f t="shared" si="13"/>
        <v>666</v>
      </c>
      <c r="E34" s="4">
        <f t="shared" si="13"/>
        <v>5</v>
      </c>
      <c r="F34" s="4">
        <f t="shared" si="13"/>
        <v>644</v>
      </c>
      <c r="G34" s="4">
        <f t="shared" si="13"/>
        <v>56</v>
      </c>
      <c r="H34" s="4">
        <f t="shared" si="13"/>
        <v>1353</v>
      </c>
      <c r="I34" s="4">
        <f t="shared" si="13"/>
        <v>56</v>
      </c>
      <c r="J34" s="4">
        <f t="shared" si="13"/>
        <v>682</v>
      </c>
      <c r="K34" s="4">
        <f t="shared" si="13"/>
        <v>1</v>
      </c>
      <c r="L34" s="4">
        <f t="shared" si="13"/>
        <v>671</v>
      </c>
      <c r="M34" s="4">
        <f t="shared" si="13"/>
        <v>55</v>
      </c>
      <c r="N34" s="4">
        <f t="shared" si="13"/>
        <v>1385</v>
      </c>
      <c r="O34" s="4">
        <f t="shared" si="13"/>
        <v>53</v>
      </c>
      <c r="P34" s="4">
        <f t="shared" si="13"/>
        <v>706</v>
      </c>
      <c r="Q34" s="4">
        <f t="shared" si="13"/>
        <v>2</v>
      </c>
      <c r="R34" s="4">
        <f t="shared" si="13"/>
        <v>679</v>
      </c>
      <c r="S34" s="4">
        <f>SUM(S13:S22)</f>
        <v>51</v>
      </c>
      <c r="T34" s="4">
        <f t="shared" si="13"/>
        <v>-43</v>
      </c>
      <c r="U34" s="4">
        <f t="shared" si="13"/>
        <v>5</v>
      </c>
      <c r="V34" s="4">
        <f t="shared" si="13"/>
        <v>-16</v>
      </c>
      <c r="W34" s="4">
        <f t="shared" si="13"/>
        <v>4</v>
      </c>
      <c r="X34" s="4">
        <f t="shared" si="13"/>
        <v>-27</v>
      </c>
      <c r="Y34" s="4">
        <f t="shared" si="13"/>
        <v>1</v>
      </c>
      <c r="Z34" s="4">
        <f t="shared" si="13"/>
        <v>-75</v>
      </c>
      <c r="AA34" s="4">
        <f t="shared" si="13"/>
        <v>8</v>
      </c>
      <c r="AB34" s="4">
        <f t="shared" si="13"/>
        <v>-40</v>
      </c>
      <c r="AC34" s="4">
        <f t="shared" si="13"/>
        <v>3</v>
      </c>
      <c r="AD34" s="4">
        <f t="shared" si="13"/>
        <v>-35</v>
      </c>
      <c r="AE34" s="4">
        <f t="shared" si="13"/>
        <v>5</v>
      </c>
    </row>
    <row r="35" spans="1:31" s="1" customFormat="1" ht="18" customHeight="1" x14ac:dyDescent="0.15">
      <c r="A35" s="4" t="s">
        <v>25</v>
      </c>
      <c r="B35" s="4">
        <f>SUM(B23:B30)</f>
        <v>1453</v>
      </c>
      <c r="C35" s="4">
        <f t="shared" ref="C35:AE35" si="14">SUM(C23:C30)</f>
        <v>0</v>
      </c>
      <c r="D35" s="4">
        <f t="shared" si="14"/>
        <v>615</v>
      </c>
      <c r="E35" s="4">
        <f t="shared" si="14"/>
        <v>0</v>
      </c>
      <c r="F35" s="4">
        <f t="shared" si="14"/>
        <v>838</v>
      </c>
      <c r="G35" s="4">
        <f t="shared" si="14"/>
        <v>0</v>
      </c>
      <c r="H35" s="4">
        <f t="shared" si="14"/>
        <v>1396</v>
      </c>
      <c r="I35" s="4">
        <f t="shared" si="14"/>
        <v>0</v>
      </c>
      <c r="J35" s="4">
        <f t="shared" si="14"/>
        <v>589</v>
      </c>
      <c r="K35" s="4">
        <f t="shared" si="14"/>
        <v>0</v>
      </c>
      <c r="L35" s="4">
        <f t="shared" si="14"/>
        <v>807</v>
      </c>
      <c r="M35" s="4">
        <f t="shared" si="14"/>
        <v>0</v>
      </c>
      <c r="N35" s="4">
        <f t="shared" si="14"/>
        <v>1472</v>
      </c>
      <c r="O35" s="4">
        <f t="shared" si="14"/>
        <v>0</v>
      </c>
      <c r="P35" s="4">
        <f t="shared" si="14"/>
        <v>620</v>
      </c>
      <c r="Q35" s="4">
        <f t="shared" si="14"/>
        <v>0</v>
      </c>
      <c r="R35" s="4">
        <f t="shared" si="14"/>
        <v>852</v>
      </c>
      <c r="S35" s="4">
        <f t="shared" si="14"/>
        <v>0</v>
      </c>
      <c r="T35" s="4">
        <f t="shared" si="14"/>
        <v>57</v>
      </c>
      <c r="U35" s="4">
        <f t="shared" si="14"/>
        <v>0</v>
      </c>
      <c r="V35" s="4">
        <f t="shared" si="14"/>
        <v>26</v>
      </c>
      <c r="W35" s="4">
        <f t="shared" si="14"/>
        <v>0</v>
      </c>
      <c r="X35" s="4">
        <f t="shared" si="14"/>
        <v>31</v>
      </c>
      <c r="Y35" s="4">
        <f t="shared" si="14"/>
        <v>0</v>
      </c>
      <c r="Z35" s="4">
        <f t="shared" si="14"/>
        <v>-19</v>
      </c>
      <c r="AA35" s="4">
        <f t="shared" si="14"/>
        <v>0</v>
      </c>
      <c r="AB35" s="4">
        <f t="shared" si="14"/>
        <v>-5</v>
      </c>
      <c r="AC35" s="4">
        <f t="shared" si="14"/>
        <v>0</v>
      </c>
      <c r="AD35" s="4">
        <f t="shared" si="14"/>
        <v>-14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880</v>
      </c>
      <c r="C36" s="4">
        <f t="shared" ref="C36:AE36" si="15">SUM(C25:C30)</f>
        <v>0</v>
      </c>
      <c r="D36" s="4">
        <f t="shared" si="15"/>
        <v>324</v>
      </c>
      <c r="E36" s="4">
        <f t="shared" si="15"/>
        <v>0</v>
      </c>
      <c r="F36" s="4">
        <f t="shared" si="15"/>
        <v>556</v>
      </c>
      <c r="G36" s="4">
        <f t="shared" si="15"/>
        <v>0</v>
      </c>
      <c r="H36" s="4">
        <f t="shared" si="15"/>
        <v>846</v>
      </c>
      <c r="I36" s="4">
        <f t="shared" si="15"/>
        <v>0</v>
      </c>
      <c r="J36" s="4">
        <f t="shared" si="15"/>
        <v>312</v>
      </c>
      <c r="K36" s="4">
        <f t="shared" si="15"/>
        <v>0</v>
      </c>
      <c r="L36" s="4">
        <f t="shared" si="15"/>
        <v>534</v>
      </c>
      <c r="M36" s="4">
        <f t="shared" si="15"/>
        <v>0</v>
      </c>
      <c r="N36" s="4">
        <f t="shared" si="15"/>
        <v>912</v>
      </c>
      <c r="O36" s="4">
        <f t="shared" si="15"/>
        <v>0</v>
      </c>
      <c r="P36" s="4">
        <f t="shared" si="15"/>
        <v>336</v>
      </c>
      <c r="Q36" s="4">
        <f t="shared" si="15"/>
        <v>0</v>
      </c>
      <c r="R36" s="4">
        <f t="shared" si="15"/>
        <v>576</v>
      </c>
      <c r="S36" s="4">
        <f t="shared" si="15"/>
        <v>0</v>
      </c>
      <c r="T36" s="4">
        <f t="shared" si="15"/>
        <v>34</v>
      </c>
      <c r="U36" s="4">
        <f t="shared" si="15"/>
        <v>0</v>
      </c>
      <c r="V36" s="4">
        <f t="shared" si="15"/>
        <v>12</v>
      </c>
      <c r="W36" s="4">
        <f t="shared" si="15"/>
        <v>0</v>
      </c>
      <c r="X36" s="4">
        <f t="shared" si="15"/>
        <v>22</v>
      </c>
      <c r="Y36" s="4">
        <f t="shared" si="15"/>
        <v>0</v>
      </c>
      <c r="Z36" s="4">
        <f t="shared" si="15"/>
        <v>-32</v>
      </c>
      <c r="AA36" s="4">
        <f t="shared" si="15"/>
        <v>0</v>
      </c>
      <c r="AB36" s="4">
        <f t="shared" si="15"/>
        <v>-12</v>
      </c>
      <c r="AC36" s="4">
        <f t="shared" si="15"/>
        <v>0</v>
      </c>
      <c r="AD36" s="4">
        <f t="shared" si="15"/>
        <v>-20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378</v>
      </c>
      <c r="C37" s="4">
        <f t="shared" ref="C37:AE37" si="16">SUM(C27:C30)</f>
        <v>0</v>
      </c>
      <c r="D37" s="4">
        <f t="shared" si="16"/>
        <v>119</v>
      </c>
      <c r="E37" s="4">
        <f t="shared" si="16"/>
        <v>0</v>
      </c>
      <c r="F37" s="4">
        <f t="shared" si="16"/>
        <v>259</v>
      </c>
      <c r="G37" s="4">
        <f t="shared" si="16"/>
        <v>0</v>
      </c>
      <c r="H37" s="4">
        <f t="shared" si="16"/>
        <v>339</v>
      </c>
      <c r="I37" s="4">
        <f t="shared" si="16"/>
        <v>0</v>
      </c>
      <c r="J37" s="4">
        <f t="shared" si="16"/>
        <v>110</v>
      </c>
      <c r="K37" s="4">
        <f t="shared" si="16"/>
        <v>0</v>
      </c>
      <c r="L37" s="4">
        <f t="shared" si="16"/>
        <v>229</v>
      </c>
      <c r="M37" s="4">
        <f t="shared" si="16"/>
        <v>0</v>
      </c>
      <c r="N37" s="4">
        <f t="shared" si="16"/>
        <v>392</v>
      </c>
      <c r="O37" s="4">
        <f t="shared" si="16"/>
        <v>0</v>
      </c>
      <c r="P37" s="4">
        <f t="shared" si="16"/>
        <v>127</v>
      </c>
      <c r="Q37" s="4">
        <f t="shared" si="16"/>
        <v>0</v>
      </c>
      <c r="R37" s="4">
        <f t="shared" si="16"/>
        <v>265</v>
      </c>
      <c r="S37" s="4">
        <f t="shared" si="16"/>
        <v>0</v>
      </c>
      <c r="T37" s="4">
        <f t="shared" si="16"/>
        <v>39</v>
      </c>
      <c r="U37" s="4">
        <f t="shared" si="16"/>
        <v>0</v>
      </c>
      <c r="V37" s="4">
        <f t="shared" si="16"/>
        <v>9</v>
      </c>
      <c r="W37" s="4">
        <f t="shared" si="16"/>
        <v>0</v>
      </c>
      <c r="X37" s="4">
        <f t="shared" si="16"/>
        <v>30</v>
      </c>
      <c r="Y37" s="4">
        <f t="shared" si="16"/>
        <v>0</v>
      </c>
      <c r="Z37" s="4">
        <f t="shared" si="16"/>
        <v>-14</v>
      </c>
      <c r="AA37" s="4">
        <f t="shared" si="16"/>
        <v>0</v>
      </c>
      <c r="AB37" s="4">
        <f t="shared" si="16"/>
        <v>-8</v>
      </c>
      <c r="AC37" s="4">
        <f t="shared" si="16"/>
        <v>0</v>
      </c>
      <c r="AD37" s="4">
        <f t="shared" si="16"/>
        <v>-6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5.9564329475833899</v>
      </c>
      <c r="C39" s="15">
        <f t="shared" ref="C39:AE39" si="17">C33/(C9-C31)*100</f>
        <v>0</v>
      </c>
      <c r="D39" s="15">
        <f t="shared" si="17"/>
        <v>7.2411296162201308</v>
      </c>
      <c r="E39" s="15">
        <f t="shared" si="17"/>
        <v>0</v>
      </c>
      <c r="F39" s="15">
        <f t="shared" si="17"/>
        <v>4.8169556840077075</v>
      </c>
      <c r="G39" s="15">
        <f t="shared" si="17"/>
        <v>0</v>
      </c>
      <c r="H39" s="15">
        <f t="shared" si="17"/>
        <v>6.5283917035022103</v>
      </c>
      <c r="I39" s="15">
        <f t="shared" si="17"/>
        <v>0</v>
      </c>
      <c r="J39" s="15">
        <f t="shared" si="17"/>
        <v>7.9652425778421438</v>
      </c>
      <c r="K39" s="15">
        <f t="shared" si="17"/>
        <v>0</v>
      </c>
      <c r="L39" s="15">
        <f t="shared" si="17"/>
        <v>5.2564102564102564</v>
      </c>
      <c r="M39" s="15">
        <f t="shared" si="17"/>
        <v>0</v>
      </c>
      <c r="N39" s="15">
        <f t="shared" si="17"/>
        <v>6.3278688524590159</v>
      </c>
      <c r="O39" s="15">
        <f t="shared" si="17"/>
        <v>0</v>
      </c>
      <c r="P39" s="15">
        <f t="shared" si="17"/>
        <v>7.7885952712100135</v>
      </c>
      <c r="Q39" s="15">
        <f t="shared" si="17"/>
        <v>0</v>
      </c>
      <c r="R39" s="15">
        <f t="shared" si="17"/>
        <v>5.0248138957816382</v>
      </c>
      <c r="S39" s="15">
        <f t="shared" si="17"/>
        <v>0</v>
      </c>
      <c r="T39" s="15">
        <f t="shared" si="17"/>
        <v>566.66666666666674</v>
      </c>
      <c r="U39" s="15">
        <f t="shared" si="17"/>
        <v>0</v>
      </c>
      <c r="V39" s="15" t="e">
        <f t="shared" si="17"/>
        <v>#DIV/0!</v>
      </c>
      <c r="W39" s="15">
        <f t="shared" si="17"/>
        <v>0</v>
      </c>
      <c r="X39" s="15">
        <f t="shared" si="17"/>
        <v>233.33333333333334</v>
      </c>
      <c r="Y39" s="15">
        <f t="shared" si="17"/>
        <v>0</v>
      </c>
      <c r="Z39" s="15">
        <f t="shared" si="17"/>
        <v>16.071428571428573</v>
      </c>
      <c r="AA39" s="15">
        <f t="shared" si="17"/>
        <v>0</v>
      </c>
      <c r="AB39" s="15">
        <f t="shared" si="17"/>
        <v>21.052631578947366</v>
      </c>
      <c r="AC39" s="15">
        <f t="shared" si="17"/>
        <v>0</v>
      </c>
      <c r="AD39" s="15">
        <f t="shared" si="17"/>
        <v>10.909090909090908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44.588155207624233</v>
      </c>
      <c r="C40" s="15">
        <f t="shared" ref="C40:AE40" si="18">C34/(C9-C31)*100</f>
        <v>100</v>
      </c>
      <c r="D40" s="15">
        <f t="shared" si="18"/>
        <v>48.22592324402607</v>
      </c>
      <c r="E40" s="15">
        <f t="shared" si="18"/>
        <v>100</v>
      </c>
      <c r="F40" s="15">
        <f t="shared" si="18"/>
        <v>41.361592806679518</v>
      </c>
      <c r="G40" s="15">
        <f t="shared" si="18"/>
        <v>100</v>
      </c>
      <c r="H40" s="15">
        <f t="shared" si="18"/>
        <v>46.004760285617138</v>
      </c>
      <c r="I40" s="15">
        <f t="shared" si="18"/>
        <v>100</v>
      </c>
      <c r="J40" s="15">
        <f t="shared" si="18"/>
        <v>49.384503982621283</v>
      </c>
      <c r="K40" s="15">
        <f t="shared" si="18"/>
        <v>100</v>
      </c>
      <c r="L40" s="15">
        <f t="shared" si="18"/>
        <v>43.012820512820518</v>
      </c>
      <c r="M40" s="15">
        <f t="shared" si="18"/>
        <v>100</v>
      </c>
      <c r="N40" s="15">
        <f t="shared" si="18"/>
        <v>45.409836065573771</v>
      </c>
      <c r="O40" s="15">
        <f t="shared" si="18"/>
        <v>100</v>
      </c>
      <c r="P40" s="15">
        <f t="shared" si="18"/>
        <v>49.09596662030598</v>
      </c>
      <c r="Q40" s="15">
        <f t="shared" si="18"/>
        <v>100</v>
      </c>
      <c r="R40" s="15">
        <f t="shared" si="18"/>
        <v>42.121588089330025</v>
      </c>
      <c r="S40" s="15">
        <f t="shared" si="18"/>
        <v>100</v>
      </c>
      <c r="T40" s="15">
        <f t="shared" si="18"/>
        <v>1433.3333333333335</v>
      </c>
      <c r="U40" s="15">
        <f t="shared" si="18"/>
        <v>100</v>
      </c>
      <c r="V40" s="15" t="e">
        <f t="shared" si="18"/>
        <v>#DIV/0!</v>
      </c>
      <c r="W40" s="15">
        <f t="shared" si="18"/>
        <v>100</v>
      </c>
      <c r="X40" s="15">
        <f t="shared" si="18"/>
        <v>900</v>
      </c>
      <c r="Y40" s="15">
        <f t="shared" si="18"/>
        <v>100</v>
      </c>
      <c r="Z40" s="15">
        <f t="shared" si="18"/>
        <v>66.964285714285708</v>
      </c>
      <c r="AA40" s="15">
        <f t="shared" si="18"/>
        <v>100</v>
      </c>
      <c r="AB40" s="15">
        <f t="shared" si="18"/>
        <v>70.175438596491219</v>
      </c>
      <c r="AC40" s="15">
        <f t="shared" si="18"/>
        <v>100</v>
      </c>
      <c r="AD40" s="15">
        <f t="shared" si="18"/>
        <v>63.636363636363633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49.455411844792373</v>
      </c>
      <c r="C41" s="15">
        <f t="shared" ref="C41:AE41" si="19">C35/(C9-C31)*100</f>
        <v>0</v>
      </c>
      <c r="D41" s="15">
        <f t="shared" si="19"/>
        <v>44.532947139753801</v>
      </c>
      <c r="E41" s="15">
        <f t="shared" si="19"/>
        <v>0</v>
      </c>
      <c r="F41" s="15">
        <f t="shared" si="19"/>
        <v>53.82145150931278</v>
      </c>
      <c r="G41" s="15">
        <f t="shared" si="19"/>
        <v>0</v>
      </c>
      <c r="H41" s="15">
        <f t="shared" si="19"/>
        <v>47.466848010880653</v>
      </c>
      <c r="I41" s="15">
        <f t="shared" si="19"/>
        <v>0</v>
      </c>
      <c r="J41" s="15">
        <f t="shared" si="19"/>
        <v>42.65025343953657</v>
      </c>
      <c r="K41" s="15">
        <f t="shared" si="19"/>
        <v>0</v>
      </c>
      <c r="L41" s="15">
        <f t="shared" si="19"/>
        <v>51.730769230769234</v>
      </c>
      <c r="M41" s="15">
        <f t="shared" si="19"/>
        <v>0</v>
      </c>
      <c r="N41" s="15">
        <f t="shared" si="19"/>
        <v>48.262295081967217</v>
      </c>
      <c r="O41" s="15">
        <f t="shared" si="19"/>
        <v>0</v>
      </c>
      <c r="P41" s="15">
        <f t="shared" si="19"/>
        <v>43.115438108484007</v>
      </c>
      <c r="Q41" s="15">
        <f t="shared" si="19"/>
        <v>0</v>
      </c>
      <c r="R41" s="15">
        <f t="shared" si="19"/>
        <v>52.853598014888334</v>
      </c>
      <c r="S41" s="15">
        <f t="shared" si="19"/>
        <v>0</v>
      </c>
      <c r="T41" s="15">
        <f t="shared" si="19"/>
        <v>-1900</v>
      </c>
      <c r="U41" s="15">
        <f t="shared" si="19"/>
        <v>0</v>
      </c>
      <c r="V41" s="15" t="e">
        <f t="shared" si="19"/>
        <v>#DIV/0!</v>
      </c>
      <c r="W41" s="15">
        <f t="shared" si="19"/>
        <v>0</v>
      </c>
      <c r="X41" s="15">
        <f t="shared" si="19"/>
        <v>-1033.3333333333335</v>
      </c>
      <c r="Y41" s="15">
        <f t="shared" si="19"/>
        <v>0</v>
      </c>
      <c r="Z41" s="15">
        <f t="shared" si="19"/>
        <v>16.964285714285715</v>
      </c>
      <c r="AA41" s="15">
        <f t="shared" si="19"/>
        <v>0</v>
      </c>
      <c r="AB41" s="15">
        <f t="shared" si="19"/>
        <v>8.7719298245614024</v>
      </c>
      <c r="AC41" s="15">
        <f t="shared" si="19"/>
        <v>0</v>
      </c>
      <c r="AD41" s="15">
        <f t="shared" si="19"/>
        <v>25.454545454545453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29.952348536419333</v>
      </c>
      <c r="C42" s="15">
        <f t="shared" ref="C42:AD42" si="20">C36/(C9-C31)*100</f>
        <v>0</v>
      </c>
      <c r="D42" s="15">
        <f t="shared" si="20"/>
        <v>23.461259956553221</v>
      </c>
      <c r="E42" s="15">
        <f t="shared" si="20"/>
        <v>0</v>
      </c>
      <c r="F42" s="15">
        <f t="shared" si="20"/>
        <v>35.709698137443802</v>
      </c>
      <c r="G42" s="15">
        <f t="shared" si="20"/>
        <v>0</v>
      </c>
      <c r="H42" s="15">
        <f t="shared" si="20"/>
        <v>28.765725943556614</v>
      </c>
      <c r="I42" s="15">
        <f t="shared" si="20"/>
        <v>0</v>
      </c>
      <c r="J42" s="15">
        <f t="shared" si="20"/>
        <v>22.592324402606806</v>
      </c>
      <c r="K42" s="15">
        <f t="shared" si="20"/>
        <v>0</v>
      </c>
      <c r="L42" s="15">
        <f t="shared" si="20"/>
        <v>34.230769230769234</v>
      </c>
      <c r="M42" s="15">
        <f t="shared" si="20"/>
        <v>0</v>
      </c>
      <c r="N42" s="15">
        <f t="shared" si="20"/>
        <v>29.901639344262293</v>
      </c>
      <c r="O42" s="15">
        <f t="shared" si="20"/>
        <v>0</v>
      </c>
      <c r="P42" s="15">
        <f t="shared" si="20"/>
        <v>23.36578581363004</v>
      </c>
      <c r="Q42" s="15">
        <f t="shared" si="20"/>
        <v>0</v>
      </c>
      <c r="R42" s="15">
        <f t="shared" si="20"/>
        <v>35.732009925558309</v>
      </c>
      <c r="S42" s="15">
        <f t="shared" si="20"/>
        <v>0</v>
      </c>
      <c r="T42" s="15">
        <f t="shared" si="20"/>
        <v>-1133.3333333333335</v>
      </c>
      <c r="U42" s="15">
        <f t="shared" si="20"/>
        <v>0</v>
      </c>
      <c r="V42" s="15" t="e">
        <f t="shared" si="20"/>
        <v>#DIV/0!</v>
      </c>
      <c r="W42" s="15">
        <f t="shared" si="20"/>
        <v>0</v>
      </c>
      <c r="X42" s="15">
        <f t="shared" si="20"/>
        <v>-733.33333333333326</v>
      </c>
      <c r="Y42" s="15">
        <f t="shared" si="20"/>
        <v>0</v>
      </c>
      <c r="Z42" s="15">
        <f t="shared" si="20"/>
        <v>28.571428571428569</v>
      </c>
      <c r="AA42" s="15">
        <f t="shared" si="20"/>
        <v>0</v>
      </c>
      <c r="AB42" s="15">
        <f t="shared" si="20"/>
        <v>21.052631578947366</v>
      </c>
      <c r="AC42" s="15">
        <f t="shared" si="20"/>
        <v>0</v>
      </c>
      <c r="AD42" s="15">
        <f t="shared" si="20"/>
        <v>36.363636363636367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12.865895166780122</v>
      </c>
      <c r="C43" s="15">
        <f t="shared" ref="C43:AE43" si="21">C37/(C9-C31)*100</f>
        <v>0</v>
      </c>
      <c r="D43" s="15">
        <f t="shared" si="21"/>
        <v>8.6169442433019547</v>
      </c>
      <c r="E43" s="15">
        <f t="shared" si="21"/>
        <v>0</v>
      </c>
      <c r="F43" s="15">
        <f t="shared" si="21"/>
        <v>16.634553628773283</v>
      </c>
      <c r="G43" s="15">
        <f t="shared" si="21"/>
        <v>0</v>
      </c>
      <c r="H43" s="15">
        <f t="shared" si="21"/>
        <v>11.52669160149609</v>
      </c>
      <c r="I43" s="15">
        <f t="shared" si="21"/>
        <v>0</v>
      </c>
      <c r="J43" s="15">
        <f t="shared" si="21"/>
        <v>7.9652425778421438</v>
      </c>
      <c r="K43" s="15">
        <f t="shared" si="21"/>
        <v>0</v>
      </c>
      <c r="L43" s="15">
        <f t="shared" si="21"/>
        <v>14.679487179487181</v>
      </c>
      <c r="M43" s="15">
        <f t="shared" si="21"/>
        <v>0</v>
      </c>
      <c r="N43" s="15">
        <f t="shared" si="21"/>
        <v>12.852459016393441</v>
      </c>
      <c r="O43" s="15">
        <f t="shared" si="21"/>
        <v>0</v>
      </c>
      <c r="P43" s="15">
        <f t="shared" si="21"/>
        <v>8.8317107093184983</v>
      </c>
      <c r="Q43" s="15">
        <f t="shared" si="21"/>
        <v>0</v>
      </c>
      <c r="R43" s="15">
        <f t="shared" si="21"/>
        <v>16.439205955334987</v>
      </c>
      <c r="S43" s="15">
        <f t="shared" si="21"/>
        <v>0</v>
      </c>
      <c r="T43" s="15">
        <f t="shared" si="21"/>
        <v>-1300</v>
      </c>
      <c r="U43" s="15">
        <f t="shared" si="21"/>
        <v>0</v>
      </c>
      <c r="V43" s="15" t="e">
        <f t="shared" si="21"/>
        <v>#DIV/0!</v>
      </c>
      <c r="W43" s="15">
        <f t="shared" si="21"/>
        <v>0</v>
      </c>
      <c r="X43" s="15">
        <f t="shared" si="21"/>
        <v>-1000</v>
      </c>
      <c r="Y43" s="15">
        <f t="shared" si="21"/>
        <v>0</v>
      </c>
      <c r="Z43" s="15">
        <f t="shared" si="21"/>
        <v>12.5</v>
      </c>
      <c r="AA43" s="15">
        <f t="shared" si="21"/>
        <v>0</v>
      </c>
      <c r="AB43" s="15">
        <f t="shared" si="21"/>
        <v>14.035087719298245</v>
      </c>
      <c r="AC43" s="15">
        <f t="shared" si="21"/>
        <v>0</v>
      </c>
      <c r="AD43" s="15">
        <f t="shared" si="21"/>
        <v>10.909090909090908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45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6518</v>
      </c>
      <c r="C9" s="4">
        <f>E9+G9</f>
        <v>75</v>
      </c>
      <c r="D9" s="4">
        <f>SUM(D10:D31)</f>
        <v>3021</v>
      </c>
      <c r="E9" s="4">
        <f>SUM(E10:E31)</f>
        <v>11</v>
      </c>
      <c r="F9" s="4">
        <f>SUM(F10:F31)</f>
        <v>3497</v>
      </c>
      <c r="G9" s="4">
        <f>SUM(G10:G31)</f>
        <v>64</v>
      </c>
      <c r="H9" s="4">
        <f>J9+L9</f>
        <v>6520</v>
      </c>
      <c r="I9" s="4">
        <f>K9+M9</f>
        <v>63</v>
      </c>
      <c r="J9" s="4">
        <f>SUM(J10:J31)</f>
        <v>3025</v>
      </c>
      <c r="K9" s="4">
        <f>SUM(K10:K31)</f>
        <v>5</v>
      </c>
      <c r="L9" s="4">
        <f>SUM(L10:L31)</f>
        <v>3495</v>
      </c>
      <c r="M9" s="4">
        <f>SUM(M10:M31)</f>
        <v>58</v>
      </c>
      <c r="N9" s="4">
        <f>P9+R9</f>
        <v>6662</v>
      </c>
      <c r="O9" s="4">
        <f>Q9+S9</f>
        <v>61</v>
      </c>
      <c r="P9" s="4">
        <f>SUM(P10:P31)</f>
        <v>3086</v>
      </c>
      <c r="Q9" s="4">
        <f>SUM(Q10:Q31)</f>
        <v>11</v>
      </c>
      <c r="R9" s="4">
        <f>SUM(R10:R31)</f>
        <v>3576</v>
      </c>
      <c r="S9" s="4">
        <f>SUM(S10:S31)</f>
        <v>50</v>
      </c>
      <c r="T9" s="4">
        <f>B9-H9</f>
        <v>-2</v>
      </c>
      <c r="U9" s="4">
        <f>C9-I9</f>
        <v>12</v>
      </c>
      <c r="V9" s="4">
        <f>D9-J9</f>
        <v>-4</v>
      </c>
      <c r="W9" s="4">
        <f t="shared" ref="W9:X9" si="0">E9-K9</f>
        <v>6</v>
      </c>
      <c r="X9" s="4">
        <f t="shared" si="0"/>
        <v>2</v>
      </c>
      <c r="Y9" s="4">
        <f>G9-M9</f>
        <v>6</v>
      </c>
      <c r="Z9" s="4">
        <f t="shared" ref="Z9:AE9" si="1">B9-N9</f>
        <v>-144</v>
      </c>
      <c r="AA9" s="4">
        <f t="shared" si="1"/>
        <v>14</v>
      </c>
      <c r="AB9" s="4">
        <f t="shared" si="1"/>
        <v>-65</v>
      </c>
      <c r="AC9" s="4">
        <f t="shared" si="1"/>
        <v>0</v>
      </c>
      <c r="AD9" s="4">
        <f t="shared" si="1"/>
        <v>-79</v>
      </c>
      <c r="AE9" s="4">
        <f t="shared" si="1"/>
        <v>14</v>
      </c>
    </row>
    <row r="10" spans="1:32" s="1" customFormat="1" ht="18" customHeight="1" x14ac:dyDescent="0.15">
      <c r="A10" s="4" t="s">
        <v>2</v>
      </c>
      <c r="B10" s="4">
        <f t="shared" ref="B10:C30" si="2">D10+F10</f>
        <v>139</v>
      </c>
      <c r="C10" s="4">
        <f t="shared" si="2"/>
        <v>0</v>
      </c>
      <c r="D10" s="4">
        <v>80</v>
      </c>
      <c r="E10" s="4">
        <v>0</v>
      </c>
      <c r="F10" s="4">
        <v>59</v>
      </c>
      <c r="G10" s="4">
        <v>0</v>
      </c>
      <c r="H10" s="4">
        <f t="shared" ref="H10:I30" si="3">J10+L10</f>
        <v>176</v>
      </c>
      <c r="I10" s="4">
        <f t="shared" si="3"/>
        <v>0</v>
      </c>
      <c r="J10" s="4">
        <v>94</v>
      </c>
      <c r="K10" s="4">
        <v>0</v>
      </c>
      <c r="L10" s="4">
        <v>82</v>
      </c>
      <c r="M10" s="4">
        <v>0</v>
      </c>
      <c r="N10" s="4">
        <f t="shared" ref="N10:O30" si="4">P10+R10</f>
        <v>155</v>
      </c>
      <c r="O10" s="4">
        <f t="shared" si="4"/>
        <v>0</v>
      </c>
      <c r="P10" s="4">
        <v>74</v>
      </c>
      <c r="Q10" s="4">
        <v>0</v>
      </c>
      <c r="R10" s="4">
        <v>81</v>
      </c>
      <c r="S10" s="4">
        <v>0</v>
      </c>
      <c r="T10" s="4">
        <f t="shared" ref="T10:Y29" si="5">B10-H10</f>
        <v>-37</v>
      </c>
      <c r="U10" s="4">
        <f t="shared" si="5"/>
        <v>0</v>
      </c>
      <c r="V10" s="4">
        <f t="shared" ref="V10:Y24" si="6">D10-J10</f>
        <v>-14</v>
      </c>
      <c r="W10" s="4">
        <f t="shared" si="6"/>
        <v>0</v>
      </c>
      <c r="X10" s="4">
        <f t="shared" si="6"/>
        <v>-23</v>
      </c>
      <c r="Y10" s="4">
        <f t="shared" si="6"/>
        <v>0</v>
      </c>
      <c r="Z10" s="4">
        <f t="shared" ref="Z10:AE30" si="7">B10-N10</f>
        <v>-16</v>
      </c>
      <c r="AA10" s="4">
        <f t="shared" si="7"/>
        <v>0</v>
      </c>
      <c r="AB10" s="4">
        <f t="shared" si="7"/>
        <v>6</v>
      </c>
      <c r="AC10" s="4">
        <f t="shared" si="7"/>
        <v>0</v>
      </c>
      <c r="AD10" s="4">
        <f t="shared" si="7"/>
        <v>-22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238</v>
      </c>
      <c r="C11" s="4">
        <f t="shared" si="2"/>
        <v>0</v>
      </c>
      <c r="D11" s="4">
        <v>123</v>
      </c>
      <c r="E11" s="4">
        <v>0</v>
      </c>
      <c r="F11" s="4">
        <v>115</v>
      </c>
      <c r="G11" s="4">
        <v>0</v>
      </c>
      <c r="H11" s="4">
        <f t="shared" si="3"/>
        <v>241</v>
      </c>
      <c r="I11" s="4">
        <f t="shared" si="3"/>
        <v>0</v>
      </c>
      <c r="J11" s="4">
        <v>129</v>
      </c>
      <c r="K11" s="4">
        <v>0</v>
      </c>
      <c r="L11" s="4">
        <v>112</v>
      </c>
      <c r="M11" s="4">
        <v>0</v>
      </c>
      <c r="N11" s="4">
        <f t="shared" si="4"/>
        <v>241</v>
      </c>
      <c r="O11" s="4">
        <f t="shared" si="4"/>
        <v>0</v>
      </c>
      <c r="P11" s="4">
        <v>125</v>
      </c>
      <c r="Q11" s="4">
        <v>0</v>
      </c>
      <c r="R11" s="4">
        <v>116</v>
      </c>
      <c r="S11" s="4">
        <v>0</v>
      </c>
      <c r="T11" s="4">
        <f t="shared" si="5"/>
        <v>-3</v>
      </c>
      <c r="U11" s="4">
        <f t="shared" si="5"/>
        <v>0</v>
      </c>
      <c r="V11" s="4">
        <f t="shared" si="6"/>
        <v>-6</v>
      </c>
      <c r="W11" s="4">
        <f t="shared" si="6"/>
        <v>0</v>
      </c>
      <c r="X11" s="4">
        <f t="shared" si="6"/>
        <v>3</v>
      </c>
      <c r="Y11" s="4">
        <f t="shared" si="6"/>
        <v>0</v>
      </c>
      <c r="Z11" s="4">
        <f t="shared" si="7"/>
        <v>-3</v>
      </c>
      <c r="AA11" s="4">
        <f t="shared" si="7"/>
        <v>0</v>
      </c>
      <c r="AB11" s="4">
        <f t="shared" si="7"/>
        <v>-2</v>
      </c>
      <c r="AC11" s="4">
        <f t="shared" si="7"/>
        <v>0</v>
      </c>
      <c r="AD11" s="4">
        <f t="shared" si="7"/>
        <v>-1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230</v>
      </c>
      <c r="C12" s="4">
        <f t="shared" si="2"/>
        <v>0</v>
      </c>
      <c r="D12" s="4">
        <v>116</v>
      </c>
      <c r="E12" s="4">
        <v>0</v>
      </c>
      <c r="F12" s="4">
        <v>114</v>
      </c>
      <c r="G12" s="4">
        <v>0</v>
      </c>
      <c r="H12" s="4">
        <f t="shared" si="3"/>
        <v>228</v>
      </c>
      <c r="I12" s="4">
        <f t="shared" si="3"/>
        <v>0</v>
      </c>
      <c r="J12" s="4">
        <v>111</v>
      </c>
      <c r="K12" s="4">
        <v>0</v>
      </c>
      <c r="L12" s="4">
        <v>117</v>
      </c>
      <c r="M12" s="4">
        <v>0</v>
      </c>
      <c r="N12" s="4">
        <f t="shared" si="4"/>
        <v>233</v>
      </c>
      <c r="O12" s="4">
        <f t="shared" si="4"/>
        <v>0</v>
      </c>
      <c r="P12" s="4">
        <v>115</v>
      </c>
      <c r="Q12" s="4">
        <v>0</v>
      </c>
      <c r="R12" s="4">
        <v>118</v>
      </c>
      <c r="S12" s="4">
        <v>0</v>
      </c>
      <c r="T12" s="4">
        <f t="shared" si="5"/>
        <v>2</v>
      </c>
      <c r="U12" s="4">
        <f t="shared" si="5"/>
        <v>0</v>
      </c>
      <c r="V12" s="4">
        <f t="shared" si="6"/>
        <v>5</v>
      </c>
      <c r="W12" s="4">
        <f t="shared" si="6"/>
        <v>0</v>
      </c>
      <c r="X12" s="4">
        <f t="shared" si="6"/>
        <v>-3</v>
      </c>
      <c r="Y12" s="4">
        <f t="shared" si="6"/>
        <v>0</v>
      </c>
      <c r="Z12" s="4">
        <f t="shared" si="7"/>
        <v>-3</v>
      </c>
      <c r="AA12" s="4">
        <f t="shared" si="7"/>
        <v>0</v>
      </c>
      <c r="AB12" s="4">
        <f t="shared" si="7"/>
        <v>1</v>
      </c>
      <c r="AC12" s="4">
        <f t="shared" si="7"/>
        <v>0</v>
      </c>
      <c r="AD12" s="4">
        <f t="shared" si="7"/>
        <v>-4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223</v>
      </c>
      <c r="C13" s="4">
        <f t="shared" si="2"/>
        <v>2</v>
      </c>
      <c r="D13" s="4">
        <v>109</v>
      </c>
      <c r="E13" s="4">
        <v>0</v>
      </c>
      <c r="F13" s="4">
        <v>114</v>
      </c>
      <c r="G13" s="4">
        <v>2</v>
      </c>
      <c r="H13" s="4">
        <f t="shared" si="3"/>
        <v>238</v>
      </c>
      <c r="I13" s="4">
        <f t="shared" si="3"/>
        <v>11</v>
      </c>
      <c r="J13" s="4">
        <v>119</v>
      </c>
      <c r="K13" s="4">
        <v>-1</v>
      </c>
      <c r="L13" s="4">
        <v>119</v>
      </c>
      <c r="M13" s="4">
        <v>12</v>
      </c>
      <c r="N13" s="4">
        <f t="shared" si="4"/>
        <v>248</v>
      </c>
      <c r="O13" s="4">
        <f t="shared" si="4"/>
        <v>4</v>
      </c>
      <c r="P13" s="4">
        <v>132</v>
      </c>
      <c r="Q13" s="4">
        <v>-1</v>
      </c>
      <c r="R13" s="4">
        <v>116</v>
      </c>
      <c r="S13" s="4">
        <v>5</v>
      </c>
      <c r="T13" s="4">
        <f t="shared" si="5"/>
        <v>-15</v>
      </c>
      <c r="U13" s="4">
        <f t="shared" si="5"/>
        <v>-9</v>
      </c>
      <c r="V13" s="4">
        <f t="shared" si="6"/>
        <v>-10</v>
      </c>
      <c r="W13" s="4">
        <f t="shared" si="6"/>
        <v>1</v>
      </c>
      <c r="X13" s="4">
        <f t="shared" si="6"/>
        <v>-5</v>
      </c>
      <c r="Y13" s="4">
        <f t="shared" si="6"/>
        <v>-10</v>
      </c>
      <c r="Z13" s="4">
        <f t="shared" si="7"/>
        <v>-25</v>
      </c>
      <c r="AA13" s="4">
        <f t="shared" si="7"/>
        <v>-2</v>
      </c>
      <c r="AB13" s="4">
        <f t="shared" si="7"/>
        <v>-23</v>
      </c>
      <c r="AC13" s="4">
        <f t="shared" si="7"/>
        <v>1</v>
      </c>
      <c r="AD13" s="4">
        <f t="shared" si="7"/>
        <v>-2</v>
      </c>
      <c r="AE13" s="4">
        <f t="shared" si="7"/>
        <v>-3</v>
      </c>
    </row>
    <row r="14" spans="1:32" s="1" customFormat="1" ht="18" customHeight="1" x14ac:dyDescent="0.15">
      <c r="A14" s="4" t="s">
        <v>6</v>
      </c>
      <c r="B14" s="4">
        <f t="shared" si="2"/>
        <v>202</v>
      </c>
      <c r="C14" s="4">
        <f t="shared" si="2"/>
        <v>33</v>
      </c>
      <c r="D14" s="4">
        <v>94</v>
      </c>
      <c r="E14" s="4">
        <v>6</v>
      </c>
      <c r="F14" s="4">
        <v>108</v>
      </c>
      <c r="G14" s="4">
        <v>27</v>
      </c>
      <c r="H14" s="4">
        <f t="shared" si="3"/>
        <v>158</v>
      </c>
      <c r="I14" s="4">
        <f t="shared" si="3"/>
        <v>19</v>
      </c>
      <c r="J14" s="4">
        <v>78</v>
      </c>
      <c r="K14" s="4">
        <v>4</v>
      </c>
      <c r="L14" s="4">
        <v>80</v>
      </c>
      <c r="M14" s="4">
        <v>15</v>
      </c>
      <c r="N14" s="4">
        <f t="shared" si="4"/>
        <v>179</v>
      </c>
      <c r="O14" s="4">
        <f t="shared" si="4"/>
        <v>23</v>
      </c>
      <c r="P14" s="4">
        <v>89</v>
      </c>
      <c r="Q14" s="4">
        <v>8</v>
      </c>
      <c r="R14" s="4">
        <v>90</v>
      </c>
      <c r="S14" s="4">
        <v>15</v>
      </c>
      <c r="T14" s="4">
        <f t="shared" si="5"/>
        <v>44</v>
      </c>
      <c r="U14" s="4">
        <f t="shared" si="5"/>
        <v>14</v>
      </c>
      <c r="V14" s="4">
        <f t="shared" si="6"/>
        <v>16</v>
      </c>
      <c r="W14" s="4">
        <f t="shared" si="6"/>
        <v>2</v>
      </c>
      <c r="X14" s="4">
        <f t="shared" si="6"/>
        <v>28</v>
      </c>
      <c r="Y14" s="4">
        <f t="shared" si="6"/>
        <v>12</v>
      </c>
      <c r="Z14" s="4">
        <f t="shared" si="7"/>
        <v>23</v>
      </c>
      <c r="AA14" s="4">
        <f t="shared" si="7"/>
        <v>10</v>
      </c>
      <c r="AB14" s="4">
        <f t="shared" si="7"/>
        <v>5</v>
      </c>
      <c r="AC14" s="4">
        <f t="shared" si="7"/>
        <v>-2</v>
      </c>
      <c r="AD14" s="4">
        <f t="shared" si="7"/>
        <v>18</v>
      </c>
      <c r="AE14" s="4">
        <f t="shared" si="7"/>
        <v>12</v>
      </c>
    </row>
    <row r="15" spans="1:32" s="1" customFormat="1" ht="18" customHeight="1" x14ac:dyDescent="0.15">
      <c r="A15" s="4" t="s">
        <v>7</v>
      </c>
      <c r="B15" s="4">
        <f t="shared" si="2"/>
        <v>116</v>
      </c>
      <c r="C15" s="4">
        <f t="shared" si="2"/>
        <v>22</v>
      </c>
      <c r="D15" s="4">
        <v>58</v>
      </c>
      <c r="E15" s="4">
        <v>3</v>
      </c>
      <c r="F15" s="4">
        <v>58</v>
      </c>
      <c r="G15" s="4">
        <v>19</v>
      </c>
      <c r="H15" s="4">
        <f t="shared" si="3"/>
        <v>139</v>
      </c>
      <c r="I15" s="4">
        <f t="shared" si="3"/>
        <v>19</v>
      </c>
      <c r="J15" s="4">
        <v>59</v>
      </c>
      <c r="K15" s="4">
        <v>0</v>
      </c>
      <c r="L15" s="4">
        <v>80</v>
      </c>
      <c r="M15" s="4">
        <v>19</v>
      </c>
      <c r="N15" s="4">
        <f t="shared" si="4"/>
        <v>158</v>
      </c>
      <c r="O15" s="4">
        <f t="shared" si="4"/>
        <v>17</v>
      </c>
      <c r="P15" s="4">
        <v>67</v>
      </c>
      <c r="Q15" s="4">
        <v>0</v>
      </c>
      <c r="R15" s="4">
        <v>91</v>
      </c>
      <c r="S15" s="4">
        <v>17</v>
      </c>
      <c r="T15" s="4">
        <f t="shared" si="5"/>
        <v>-23</v>
      </c>
      <c r="U15" s="4">
        <f t="shared" si="5"/>
        <v>3</v>
      </c>
      <c r="V15" s="4">
        <f t="shared" si="6"/>
        <v>-1</v>
      </c>
      <c r="W15" s="4">
        <f t="shared" si="6"/>
        <v>3</v>
      </c>
      <c r="X15" s="4">
        <f t="shared" si="6"/>
        <v>-22</v>
      </c>
      <c r="Y15" s="4">
        <f t="shared" si="6"/>
        <v>0</v>
      </c>
      <c r="Z15" s="4">
        <f t="shared" si="7"/>
        <v>-42</v>
      </c>
      <c r="AA15" s="4">
        <f t="shared" si="7"/>
        <v>5</v>
      </c>
      <c r="AB15" s="4">
        <f t="shared" si="7"/>
        <v>-9</v>
      </c>
      <c r="AC15" s="4">
        <f t="shared" si="7"/>
        <v>3</v>
      </c>
      <c r="AD15" s="4">
        <f t="shared" si="7"/>
        <v>-33</v>
      </c>
      <c r="AE15" s="4">
        <f t="shared" si="7"/>
        <v>2</v>
      </c>
    </row>
    <row r="16" spans="1:32" s="1" customFormat="1" ht="18" customHeight="1" x14ac:dyDescent="0.15">
      <c r="A16" s="4" t="s">
        <v>8</v>
      </c>
      <c r="B16" s="4">
        <f t="shared" si="2"/>
        <v>204</v>
      </c>
      <c r="C16" s="4">
        <f t="shared" si="2"/>
        <v>6</v>
      </c>
      <c r="D16" s="4">
        <v>99</v>
      </c>
      <c r="E16" s="4">
        <v>0</v>
      </c>
      <c r="F16" s="4">
        <v>105</v>
      </c>
      <c r="G16" s="4">
        <v>6</v>
      </c>
      <c r="H16" s="4">
        <f t="shared" si="3"/>
        <v>222</v>
      </c>
      <c r="I16" s="4">
        <f t="shared" si="3"/>
        <v>4</v>
      </c>
      <c r="J16" s="4">
        <v>114</v>
      </c>
      <c r="K16" s="4">
        <v>0</v>
      </c>
      <c r="L16" s="4">
        <v>108</v>
      </c>
      <c r="M16" s="4">
        <v>4</v>
      </c>
      <c r="N16" s="4">
        <f t="shared" si="4"/>
        <v>225</v>
      </c>
      <c r="O16" s="4">
        <f t="shared" si="4"/>
        <v>4</v>
      </c>
      <c r="P16" s="4">
        <v>119</v>
      </c>
      <c r="Q16" s="4">
        <v>0</v>
      </c>
      <c r="R16" s="4">
        <v>106</v>
      </c>
      <c r="S16" s="4">
        <v>4</v>
      </c>
      <c r="T16" s="4">
        <f t="shared" si="5"/>
        <v>-18</v>
      </c>
      <c r="U16" s="4">
        <f t="shared" si="5"/>
        <v>2</v>
      </c>
      <c r="V16" s="4">
        <f t="shared" si="6"/>
        <v>-15</v>
      </c>
      <c r="W16" s="4">
        <f t="shared" si="6"/>
        <v>0</v>
      </c>
      <c r="X16" s="4">
        <f t="shared" si="6"/>
        <v>-3</v>
      </c>
      <c r="Y16" s="4">
        <f t="shared" si="6"/>
        <v>2</v>
      </c>
      <c r="Z16" s="4">
        <f t="shared" si="7"/>
        <v>-21</v>
      </c>
      <c r="AA16" s="4">
        <f t="shared" si="7"/>
        <v>2</v>
      </c>
      <c r="AB16" s="4">
        <f t="shared" si="7"/>
        <v>-20</v>
      </c>
      <c r="AC16" s="4">
        <f t="shared" si="7"/>
        <v>0</v>
      </c>
      <c r="AD16" s="4">
        <f t="shared" si="7"/>
        <v>-1</v>
      </c>
      <c r="AE16" s="4">
        <f t="shared" si="7"/>
        <v>2</v>
      </c>
    </row>
    <row r="17" spans="1:31" s="1" customFormat="1" ht="18" customHeight="1" x14ac:dyDescent="0.15">
      <c r="A17" s="4" t="s">
        <v>9</v>
      </c>
      <c r="B17" s="4">
        <f t="shared" si="2"/>
        <v>328</v>
      </c>
      <c r="C17" s="4">
        <f t="shared" si="2"/>
        <v>5</v>
      </c>
      <c r="D17" s="4">
        <v>169</v>
      </c>
      <c r="E17" s="4">
        <v>0</v>
      </c>
      <c r="F17" s="4">
        <v>159</v>
      </c>
      <c r="G17" s="4">
        <v>5</v>
      </c>
      <c r="H17" s="4">
        <f t="shared" si="3"/>
        <v>328</v>
      </c>
      <c r="I17" s="4">
        <f t="shared" si="3"/>
        <v>4</v>
      </c>
      <c r="J17" s="4">
        <v>176</v>
      </c>
      <c r="K17" s="4">
        <v>0</v>
      </c>
      <c r="L17" s="4">
        <v>152</v>
      </c>
      <c r="M17" s="4">
        <v>4</v>
      </c>
      <c r="N17" s="4">
        <f t="shared" si="4"/>
        <v>333</v>
      </c>
      <c r="O17" s="4">
        <f t="shared" si="4"/>
        <v>5</v>
      </c>
      <c r="P17" s="4">
        <v>175</v>
      </c>
      <c r="Q17" s="4">
        <v>0</v>
      </c>
      <c r="R17" s="4">
        <v>158</v>
      </c>
      <c r="S17" s="4">
        <v>5</v>
      </c>
      <c r="T17" s="4">
        <f t="shared" si="5"/>
        <v>0</v>
      </c>
      <c r="U17" s="4">
        <f t="shared" si="5"/>
        <v>1</v>
      </c>
      <c r="V17" s="4">
        <f t="shared" si="6"/>
        <v>-7</v>
      </c>
      <c r="W17" s="4">
        <f t="shared" si="6"/>
        <v>0</v>
      </c>
      <c r="X17" s="4">
        <f t="shared" si="6"/>
        <v>7</v>
      </c>
      <c r="Y17" s="4">
        <f t="shared" si="6"/>
        <v>1</v>
      </c>
      <c r="Z17" s="4">
        <f t="shared" si="7"/>
        <v>-5</v>
      </c>
      <c r="AA17" s="4">
        <f t="shared" si="7"/>
        <v>0</v>
      </c>
      <c r="AB17" s="4">
        <f t="shared" si="7"/>
        <v>-6</v>
      </c>
      <c r="AC17" s="4">
        <f t="shared" si="7"/>
        <v>0</v>
      </c>
      <c r="AD17" s="4">
        <f t="shared" si="7"/>
        <v>1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296</v>
      </c>
      <c r="C18" s="4">
        <f t="shared" si="2"/>
        <v>2</v>
      </c>
      <c r="D18" s="4">
        <v>159</v>
      </c>
      <c r="E18" s="4">
        <v>0</v>
      </c>
      <c r="F18" s="4">
        <v>137</v>
      </c>
      <c r="G18" s="4">
        <v>2</v>
      </c>
      <c r="H18" s="4">
        <f t="shared" si="3"/>
        <v>297</v>
      </c>
      <c r="I18" s="4">
        <f t="shared" si="3"/>
        <v>3</v>
      </c>
      <c r="J18" s="4">
        <v>158</v>
      </c>
      <c r="K18" s="4">
        <v>0</v>
      </c>
      <c r="L18" s="4">
        <v>139</v>
      </c>
      <c r="M18" s="4">
        <v>3</v>
      </c>
      <c r="N18" s="4">
        <f t="shared" si="4"/>
        <v>303</v>
      </c>
      <c r="O18" s="4">
        <f t="shared" si="4"/>
        <v>4</v>
      </c>
      <c r="P18" s="4">
        <v>163</v>
      </c>
      <c r="Q18" s="4">
        <v>1</v>
      </c>
      <c r="R18" s="4">
        <v>140</v>
      </c>
      <c r="S18" s="4">
        <v>3</v>
      </c>
      <c r="T18" s="4">
        <f t="shared" si="5"/>
        <v>-1</v>
      </c>
      <c r="U18" s="4">
        <f t="shared" si="5"/>
        <v>-1</v>
      </c>
      <c r="V18" s="4">
        <f t="shared" si="6"/>
        <v>1</v>
      </c>
      <c r="W18" s="4">
        <f t="shared" si="6"/>
        <v>0</v>
      </c>
      <c r="X18" s="4">
        <f t="shared" si="6"/>
        <v>-2</v>
      </c>
      <c r="Y18" s="4">
        <f t="shared" si="6"/>
        <v>-1</v>
      </c>
      <c r="Z18" s="4">
        <f t="shared" si="7"/>
        <v>-7</v>
      </c>
      <c r="AA18" s="4">
        <f t="shared" si="7"/>
        <v>-2</v>
      </c>
      <c r="AB18" s="4">
        <f t="shared" si="7"/>
        <v>-4</v>
      </c>
      <c r="AC18" s="4">
        <f t="shared" si="7"/>
        <v>-1</v>
      </c>
      <c r="AD18" s="4">
        <f t="shared" si="7"/>
        <v>-3</v>
      </c>
      <c r="AE18" s="4">
        <f t="shared" si="7"/>
        <v>-1</v>
      </c>
    </row>
    <row r="19" spans="1:31" s="1" customFormat="1" ht="18" customHeight="1" x14ac:dyDescent="0.15">
      <c r="A19" s="4" t="s">
        <v>11</v>
      </c>
      <c r="B19" s="4">
        <f t="shared" si="2"/>
        <v>302</v>
      </c>
      <c r="C19" s="4">
        <f t="shared" si="2"/>
        <v>3</v>
      </c>
      <c r="D19" s="4">
        <v>158</v>
      </c>
      <c r="E19" s="4">
        <v>1</v>
      </c>
      <c r="F19" s="4">
        <v>144</v>
      </c>
      <c r="G19" s="4">
        <v>2</v>
      </c>
      <c r="H19" s="4">
        <f t="shared" si="3"/>
        <v>307</v>
      </c>
      <c r="I19" s="4">
        <f t="shared" si="3"/>
        <v>1</v>
      </c>
      <c r="J19" s="4">
        <v>150</v>
      </c>
      <c r="K19" s="4">
        <v>1</v>
      </c>
      <c r="L19" s="4">
        <v>157</v>
      </c>
      <c r="M19" s="4">
        <v>0</v>
      </c>
      <c r="N19" s="4">
        <f t="shared" si="4"/>
        <v>307</v>
      </c>
      <c r="O19" s="4">
        <f t="shared" si="4"/>
        <v>1</v>
      </c>
      <c r="P19" s="4">
        <v>150</v>
      </c>
      <c r="Q19" s="4">
        <v>1</v>
      </c>
      <c r="R19" s="4">
        <v>157</v>
      </c>
      <c r="S19" s="4">
        <v>0</v>
      </c>
      <c r="T19" s="4">
        <f t="shared" si="5"/>
        <v>-5</v>
      </c>
      <c r="U19" s="4">
        <f t="shared" si="5"/>
        <v>2</v>
      </c>
      <c r="V19" s="4">
        <f t="shared" si="6"/>
        <v>8</v>
      </c>
      <c r="W19" s="4">
        <f t="shared" si="6"/>
        <v>0</v>
      </c>
      <c r="X19" s="4">
        <f t="shared" si="6"/>
        <v>-13</v>
      </c>
      <c r="Y19" s="4">
        <f t="shared" si="6"/>
        <v>2</v>
      </c>
      <c r="Z19" s="4">
        <f t="shared" si="7"/>
        <v>-5</v>
      </c>
      <c r="AA19" s="4">
        <f t="shared" si="7"/>
        <v>2</v>
      </c>
      <c r="AB19" s="4">
        <f t="shared" si="7"/>
        <v>8</v>
      </c>
      <c r="AC19" s="4">
        <f t="shared" si="7"/>
        <v>0</v>
      </c>
      <c r="AD19" s="4">
        <f t="shared" si="7"/>
        <v>-13</v>
      </c>
      <c r="AE19" s="4">
        <f t="shared" si="7"/>
        <v>2</v>
      </c>
    </row>
    <row r="20" spans="1:31" s="1" customFormat="1" ht="18" customHeight="1" x14ac:dyDescent="0.15">
      <c r="A20" s="4" t="s">
        <v>12</v>
      </c>
      <c r="B20" s="4">
        <f t="shared" si="2"/>
        <v>336</v>
      </c>
      <c r="C20" s="4">
        <f t="shared" si="2"/>
        <v>0</v>
      </c>
      <c r="D20" s="4">
        <v>147</v>
      </c>
      <c r="E20" s="4">
        <v>0</v>
      </c>
      <c r="F20" s="4">
        <v>189</v>
      </c>
      <c r="G20" s="4">
        <v>0</v>
      </c>
      <c r="H20" s="4">
        <f t="shared" si="3"/>
        <v>340</v>
      </c>
      <c r="I20" s="4">
        <f t="shared" si="3"/>
        <v>0</v>
      </c>
      <c r="J20" s="4">
        <v>159</v>
      </c>
      <c r="K20" s="4">
        <v>0</v>
      </c>
      <c r="L20" s="4">
        <v>181</v>
      </c>
      <c r="M20" s="4">
        <v>0</v>
      </c>
      <c r="N20" s="4">
        <f t="shared" si="4"/>
        <v>339</v>
      </c>
      <c r="O20" s="4">
        <f t="shared" si="4"/>
        <v>0</v>
      </c>
      <c r="P20" s="4">
        <v>158</v>
      </c>
      <c r="Q20" s="4">
        <v>0</v>
      </c>
      <c r="R20" s="4">
        <v>181</v>
      </c>
      <c r="S20" s="4">
        <v>0</v>
      </c>
      <c r="T20" s="4">
        <f t="shared" si="5"/>
        <v>-4</v>
      </c>
      <c r="U20" s="4">
        <f t="shared" si="5"/>
        <v>0</v>
      </c>
      <c r="V20" s="4">
        <f t="shared" si="6"/>
        <v>-12</v>
      </c>
      <c r="W20" s="4">
        <f t="shared" si="6"/>
        <v>0</v>
      </c>
      <c r="X20" s="4">
        <f t="shared" si="6"/>
        <v>8</v>
      </c>
      <c r="Y20" s="4">
        <f t="shared" si="6"/>
        <v>0</v>
      </c>
      <c r="Z20" s="4">
        <f t="shared" si="7"/>
        <v>-3</v>
      </c>
      <c r="AA20" s="4">
        <f t="shared" si="7"/>
        <v>0</v>
      </c>
      <c r="AB20" s="4">
        <f t="shared" si="7"/>
        <v>-11</v>
      </c>
      <c r="AC20" s="4">
        <f t="shared" si="7"/>
        <v>0</v>
      </c>
      <c r="AD20" s="4">
        <f t="shared" si="7"/>
        <v>8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414</v>
      </c>
      <c r="C21" s="4">
        <f t="shared" si="2"/>
        <v>1</v>
      </c>
      <c r="D21" s="4">
        <v>204</v>
      </c>
      <c r="E21" s="4">
        <v>1</v>
      </c>
      <c r="F21" s="4">
        <v>210</v>
      </c>
      <c r="G21" s="4">
        <v>0</v>
      </c>
      <c r="H21" s="4">
        <f t="shared" si="3"/>
        <v>444</v>
      </c>
      <c r="I21" s="4">
        <f t="shared" si="3"/>
        <v>1</v>
      </c>
      <c r="J21" s="4">
        <v>210</v>
      </c>
      <c r="K21" s="4">
        <v>1</v>
      </c>
      <c r="L21" s="4">
        <v>234</v>
      </c>
      <c r="M21" s="4">
        <v>0</v>
      </c>
      <c r="N21" s="4">
        <f t="shared" si="4"/>
        <v>446</v>
      </c>
      <c r="O21" s="4">
        <f t="shared" si="4"/>
        <v>1</v>
      </c>
      <c r="P21" s="4">
        <v>211</v>
      </c>
      <c r="Q21" s="4">
        <v>1</v>
      </c>
      <c r="R21" s="4">
        <v>235</v>
      </c>
      <c r="S21" s="4">
        <v>0</v>
      </c>
      <c r="T21" s="4">
        <f t="shared" si="5"/>
        <v>-30</v>
      </c>
      <c r="U21" s="4">
        <f t="shared" si="5"/>
        <v>0</v>
      </c>
      <c r="V21" s="4">
        <f t="shared" si="6"/>
        <v>-6</v>
      </c>
      <c r="W21" s="4">
        <f t="shared" si="6"/>
        <v>0</v>
      </c>
      <c r="X21" s="4">
        <f t="shared" si="6"/>
        <v>-24</v>
      </c>
      <c r="Y21" s="4">
        <f t="shared" si="6"/>
        <v>0</v>
      </c>
      <c r="Z21" s="4">
        <f t="shared" si="7"/>
        <v>-32</v>
      </c>
      <c r="AA21" s="4">
        <f t="shared" si="7"/>
        <v>0</v>
      </c>
      <c r="AB21" s="4">
        <f t="shared" si="7"/>
        <v>-7</v>
      </c>
      <c r="AC21" s="4">
        <f t="shared" si="7"/>
        <v>0</v>
      </c>
      <c r="AD21" s="4">
        <f t="shared" si="7"/>
        <v>-25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582</v>
      </c>
      <c r="C22" s="4">
        <f t="shared" si="2"/>
        <v>0</v>
      </c>
      <c r="D22" s="4">
        <v>299</v>
      </c>
      <c r="E22" s="4">
        <v>0</v>
      </c>
      <c r="F22" s="4">
        <v>283</v>
      </c>
      <c r="G22" s="4">
        <v>0</v>
      </c>
      <c r="H22" s="4">
        <f t="shared" si="3"/>
        <v>611</v>
      </c>
      <c r="I22" s="4">
        <f t="shared" si="3"/>
        <v>0</v>
      </c>
      <c r="J22" s="4">
        <v>322</v>
      </c>
      <c r="K22" s="4">
        <v>0</v>
      </c>
      <c r="L22" s="4">
        <v>289</v>
      </c>
      <c r="M22" s="4">
        <v>0</v>
      </c>
      <c r="N22" s="4">
        <f t="shared" si="4"/>
        <v>611</v>
      </c>
      <c r="O22" s="4">
        <f t="shared" si="4"/>
        <v>0</v>
      </c>
      <c r="P22" s="4">
        <v>322</v>
      </c>
      <c r="Q22" s="4">
        <v>0</v>
      </c>
      <c r="R22" s="4">
        <v>289</v>
      </c>
      <c r="S22" s="4">
        <v>0</v>
      </c>
      <c r="T22" s="4">
        <f t="shared" si="5"/>
        <v>-29</v>
      </c>
      <c r="U22" s="4">
        <f t="shared" si="5"/>
        <v>0</v>
      </c>
      <c r="V22" s="4">
        <f t="shared" si="6"/>
        <v>-23</v>
      </c>
      <c r="W22" s="4">
        <f t="shared" si="6"/>
        <v>0</v>
      </c>
      <c r="X22" s="4">
        <f t="shared" si="6"/>
        <v>-6</v>
      </c>
      <c r="Y22" s="4">
        <f t="shared" si="6"/>
        <v>0</v>
      </c>
      <c r="Z22" s="4">
        <f t="shared" si="7"/>
        <v>-29</v>
      </c>
      <c r="AA22" s="4">
        <f t="shared" si="7"/>
        <v>0</v>
      </c>
      <c r="AB22" s="4">
        <f t="shared" si="7"/>
        <v>-23</v>
      </c>
      <c r="AC22" s="4">
        <f t="shared" si="7"/>
        <v>0</v>
      </c>
      <c r="AD22" s="4">
        <f t="shared" si="7"/>
        <v>-6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668</v>
      </c>
      <c r="C23" s="4">
        <f t="shared" si="2"/>
        <v>0</v>
      </c>
      <c r="D23" s="4">
        <v>353</v>
      </c>
      <c r="E23" s="4">
        <v>0</v>
      </c>
      <c r="F23" s="4">
        <v>315</v>
      </c>
      <c r="G23" s="4">
        <v>0</v>
      </c>
      <c r="H23" s="4">
        <f t="shared" si="3"/>
        <v>660</v>
      </c>
      <c r="I23" s="4">
        <f t="shared" si="3"/>
        <v>0</v>
      </c>
      <c r="J23" s="4">
        <v>349</v>
      </c>
      <c r="K23" s="4">
        <v>0</v>
      </c>
      <c r="L23" s="4">
        <v>311</v>
      </c>
      <c r="M23" s="4">
        <v>0</v>
      </c>
      <c r="N23" s="4">
        <f t="shared" si="4"/>
        <v>666</v>
      </c>
      <c r="O23" s="4">
        <f t="shared" si="4"/>
        <v>1</v>
      </c>
      <c r="P23" s="4">
        <v>354</v>
      </c>
      <c r="Q23" s="4">
        <v>1</v>
      </c>
      <c r="R23" s="4">
        <v>312</v>
      </c>
      <c r="S23" s="4">
        <v>0</v>
      </c>
      <c r="T23" s="4">
        <f t="shared" si="5"/>
        <v>8</v>
      </c>
      <c r="U23" s="4">
        <f t="shared" si="5"/>
        <v>0</v>
      </c>
      <c r="V23" s="4">
        <f t="shared" si="6"/>
        <v>4</v>
      </c>
      <c r="W23" s="4">
        <f t="shared" si="6"/>
        <v>0</v>
      </c>
      <c r="X23" s="4">
        <f t="shared" si="6"/>
        <v>4</v>
      </c>
      <c r="Y23" s="4">
        <f t="shared" si="6"/>
        <v>0</v>
      </c>
      <c r="Z23" s="4">
        <f t="shared" si="7"/>
        <v>2</v>
      </c>
      <c r="AA23" s="4">
        <f t="shared" si="7"/>
        <v>-1</v>
      </c>
      <c r="AB23" s="4">
        <f t="shared" si="7"/>
        <v>-1</v>
      </c>
      <c r="AC23" s="4">
        <f t="shared" si="7"/>
        <v>-1</v>
      </c>
      <c r="AD23" s="4">
        <f t="shared" si="7"/>
        <v>3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567</v>
      </c>
      <c r="C24" s="4">
        <f t="shared" si="2"/>
        <v>0</v>
      </c>
      <c r="D24" s="4">
        <v>287</v>
      </c>
      <c r="E24" s="4">
        <v>0</v>
      </c>
      <c r="F24" s="4">
        <v>280</v>
      </c>
      <c r="G24" s="4">
        <v>0</v>
      </c>
      <c r="H24" s="4">
        <f t="shared" si="3"/>
        <v>534</v>
      </c>
      <c r="I24" s="4">
        <f t="shared" si="3"/>
        <v>0</v>
      </c>
      <c r="J24" s="4">
        <v>262</v>
      </c>
      <c r="K24" s="4">
        <v>0</v>
      </c>
      <c r="L24" s="4">
        <v>272</v>
      </c>
      <c r="M24" s="4">
        <v>0</v>
      </c>
      <c r="N24" s="4">
        <f t="shared" si="4"/>
        <v>534</v>
      </c>
      <c r="O24" s="4">
        <f t="shared" si="4"/>
        <v>0</v>
      </c>
      <c r="P24" s="4">
        <v>264</v>
      </c>
      <c r="Q24" s="4">
        <v>0</v>
      </c>
      <c r="R24" s="4">
        <v>270</v>
      </c>
      <c r="S24" s="4">
        <v>0</v>
      </c>
      <c r="T24" s="4">
        <f t="shared" si="5"/>
        <v>33</v>
      </c>
      <c r="U24" s="4">
        <f t="shared" si="5"/>
        <v>0</v>
      </c>
      <c r="V24" s="4">
        <f t="shared" si="6"/>
        <v>25</v>
      </c>
      <c r="W24" s="4">
        <f t="shared" si="6"/>
        <v>0</v>
      </c>
      <c r="X24" s="4">
        <f t="shared" si="6"/>
        <v>8</v>
      </c>
      <c r="Y24" s="4">
        <f t="shared" si="6"/>
        <v>0</v>
      </c>
      <c r="Z24" s="4">
        <f t="shared" si="7"/>
        <v>33</v>
      </c>
      <c r="AA24" s="4">
        <f t="shared" si="7"/>
        <v>0</v>
      </c>
      <c r="AB24" s="4">
        <f t="shared" si="7"/>
        <v>23</v>
      </c>
      <c r="AC24" s="4">
        <f t="shared" si="7"/>
        <v>0</v>
      </c>
      <c r="AD24" s="4">
        <f t="shared" si="7"/>
        <v>10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458</v>
      </c>
      <c r="C25" s="4">
        <f t="shared" si="2"/>
        <v>0</v>
      </c>
      <c r="D25" s="4">
        <v>176</v>
      </c>
      <c r="E25" s="4">
        <v>0</v>
      </c>
      <c r="F25" s="4">
        <v>282</v>
      </c>
      <c r="G25" s="4">
        <v>0</v>
      </c>
      <c r="H25" s="4">
        <f t="shared" si="3"/>
        <v>455</v>
      </c>
      <c r="I25" s="4">
        <f t="shared" si="3"/>
        <v>0</v>
      </c>
      <c r="J25" s="4">
        <v>173</v>
      </c>
      <c r="K25" s="4">
        <v>0</v>
      </c>
      <c r="L25" s="4">
        <v>282</v>
      </c>
      <c r="M25" s="4">
        <v>0</v>
      </c>
      <c r="N25" s="4">
        <f t="shared" si="4"/>
        <v>462</v>
      </c>
      <c r="O25" s="4">
        <f t="shared" si="4"/>
        <v>0</v>
      </c>
      <c r="P25" s="4">
        <v>178</v>
      </c>
      <c r="Q25" s="4">
        <v>0</v>
      </c>
      <c r="R25" s="4">
        <v>284</v>
      </c>
      <c r="S25" s="4">
        <v>0</v>
      </c>
      <c r="T25" s="4">
        <f t="shared" si="5"/>
        <v>3</v>
      </c>
      <c r="U25" s="4">
        <f t="shared" si="5"/>
        <v>0</v>
      </c>
      <c r="V25" s="4">
        <f t="shared" si="5"/>
        <v>3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-4</v>
      </c>
      <c r="AA25" s="4">
        <f t="shared" si="7"/>
        <v>0</v>
      </c>
      <c r="AB25" s="4">
        <f t="shared" si="7"/>
        <v>-2</v>
      </c>
      <c r="AC25" s="4">
        <f t="shared" si="7"/>
        <v>0</v>
      </c>
      <c r="AD25" s="4">
        <f t="shared" si="7"/>
        <v>-2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452</v>
      </c>
      <c r="C26" s="4">
        <f t="shared" si="2"/>
        <v>0</v>
      </c>
      <c r="D26" s="4">
        <v>181</v>
      </c>
      <c r="E26" s="4">
        <v>0</v>
      </c>
      <c r="F26" s="4">
        <v>271</v>
      </c>
      <c r="G26" s="4">
        <v>0</v>
      </c>
      <c r="H26" s="4">
        <f t="shared" si="3"/>
        <v>455</v>
      </c>
      <c r="I26" s="4">
        <f t="shared" si="3"/>
        <v>0</v>
      </c>
      <c r="J26" s="4">
        <v>172</v>
      </c>
      <c r="K26" s="4">
        <v>0</v>
      </c>
      <c r="L26" s="4">
        <v>283</v>
      </c>
      <c r="M26" s="4">
        <v>0</v>
      </c>
      <c r="N26" s="4">
        <f t="shared" si="4"/>
        <v>467</v>
      </c>
      <c r="O26" s="4">
        <f t="shared" si="4"/>
        <v>0</v>
      </c>
      <c r="P26" s="4">
        <v>178</v>
      </c>
      <c r="Q26" s="4">
        <v>0</v>
      </c>
      <c r="R26" s="4">
        <v>289</v>
      </c>
      <c r="S26" s="4">
        <v>0</v>
      </c>
      <c r="T26" s="4">
        <f t="shared" si="5"/>
        <v>-3</v>
      </c>
      <c r="U26" s="4">
        <f t="shared" si="5"/>
        <v>0</v>
      </c>
      <c r="V26" s="4">
        <f t="shared" si="5"/>
        <v>9</v>
      </c>
      <c r="W26" s="4">
        <f t="shared" si="5"/>
        <v>0</v>
      </c>
      <c r="X26" s="4">
        <f t="shared" si="5"/>
        <v>-12</v>
      </c>
      <c r="Y26" s="4">
        <f t="shared" si="5"/>
        <v>0</v>
      </c>
      <c r="Z26" s="4">
        <f t="shared" si="7"/>
        <v>-15</v>
      </c>
      <c r="AA26" s="4">
        <f t="shared" si="7"/>
        <v>0</v>
      </c>
      <c r="AB26" s="4">
        <f t="shared" si="7"/>
        <v>3</v>
      </c>
      <c r="AC26" s="4">
        <f t="shared" si="7"/>
        <v>0</v>
      </c>
      <c r="AD26" s="4">
        <f t="shared" si="7"/>
        <v>-18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420</v>
      </c>
      <c r="C27" s="4">
        <f t="shared" si="2"/>
        <v>0</v>
      </c>
      <c r="D27" s="4">
        <v>134</v>
      </c>
      <c r="E27" s="4">
        <v>0</v>
      </c>
      <c r="F27" s="4">
        <v>286</v>
      </c>
      <c r="G27" s="4">
        <v>0</v>
      </c>
      <c r="H27" s="4">
        <f t="shared" si="3"/>
        <v>408</v>
      </c>
      <c r="I27" s="4">
        <f t="shared" si="3"/>
        <v>0</v>
      </c>
      <c r="J27" s="4">
        <v>126</v>
      </c>
      <c r="K27" s="4">
        <v>0</v>
      </c>
      <c r="L27" s="4">
        <v>282</v>
      </c>
      <c r="M27" s="4">
        <v>0</v>
      </c>
      <c r="N27" s="4">
        <f t="shared" si="4"/>
        <v>437</v>
      </c>
      <c r="O27" s="4">
        <f t="shared" si="4"/>
        <v>0</v>
      </c>
      <c r="P27" s="4">
        <v>138</v>
      </c>
      <c r="Q27" s="4">
        <v>0</v>
      </c>
      <c r="R27" s="4">
        <v>299</v>
      </c>
      <c r="S27" s="4">
        <v>0</v>
      </c>
      <c r="T27" s="4">
        <f t="shared" si="5"/>
        <v>12</v>
      </c>
      <c r="U27" s="4">
        <f t="shared" si="5"/>
        <v>0</v>
      </c>
      <c r="V27" s="4">
        <f t="shared" si="5"/>
        <v>8</v>
      </c>
      <c r="W27" s="4">
        <f t="shared" si="5"/>
        <v>0</v>
      </c>
      <c r="X27" s="4">
        <f t="shared" si="5"/>
        <v>4</v>
      </c>
      <c r="Y27" s="4">
        <f t="shared" si="5"/>
        <v>0</v>
      </c>
      <c r="Z27" s="4">
        <f t="shared" si="7"/>
        <v>-17</v>
      </c>
      <c r="AA27" s="4">
        <f t="shared" si="7"/>
        <v>0</v>
      </c>
      <c r="AB27" s="4">
        <f t="shared" si="7"/>
        <v>-4</v>
      </c>
      <c r="AC27" s="4">
        <f t="shared" si="7"/>
        <v>0</v>
      </c>
      <c r="AD27" s="4">
        <f t="shared" si="7"/>
        <v>-13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246</v>
      </c>
      <c r="C28" s="4">
        <f t="shared" si="2"/>
        <v>0</v>
      </c>
      <c r="D28" s="4">
        <v>57</v>
      </c>
      <c r="E28" s="4">
        <v>0</v>
      </c>
      <c r="F28" s="4">
        <v>189</v>
      </c>
      <c r="G28" s="4">
        <v>0</v>
      </c>
      <c r="H28" s="4">
        <f t="shared" si="3"/>
        <v>213</v>
      </c>
      <c r="I28" s="4">
        <f t="shared" si="3"/>
        <v>0</v>
      </c>
      <c r="J28" s="4">
        <v>54</v>
      </c>
      <c r="K28" s="4">
        <v>0</v>
      </c>
      <c r="L28" s="4">
        <v>159</v>
      </c>
      <c r="M28" s="4">
        <v>0</v>
      </c>
      <c r="N28" s="4">
        <f t="shared" si="4"/>
        <v>237</v>
      </c>
      <c r="O28" s="4">
        <f t="shared" si="4"/>
        <v>0</v>
      </c>
      <c r="P28" s="4">
        <v>62</v>
      </c>
      <c r="Q28" s="4">
        <v>0</v>
      </c>
      <c r="R28" s="4">
        <v>175</v>
      </c>
      <c r="S28" s="4">
        <v>0</v>
      </c>
      <c r="T28" s="4">
        <f t="shared" si="5"/>
        <v>33</v>
      </c>
      <c r="U28" s="4">
        <f t="shared" si="5"/>
        <v>0</v>
      </c>
      <c r="V28" s="4">
        <f t="shared" si="5"/>
        <v>3</v>
      </c>
      <c r="W28" s="4">
        <f t="shared" si="5"/>
        <v>0</v>
      </c>
      <c r="X28" s="4">
        <f t="shared" si="5"/>
        <v>30</v>
      </c>
      <c r="Y28" s="4">
        <f t="shared" si="5"/>
        <v>0</v>
      </c>
      <c r="Z28" s="4">
        <f t="shared" si="7"/>
        <v>9</v>
      </c>
      <c r="AA28" s="4">
        <f t="shared" si="7"/>
        <v>0</v>
      </c>
      <c r="AB28" s="4">
        <f t="shared" si="7"/>
        <v>-5</v>
      </c>
      <c r="AC28" s="4">
        <f t="shared" si="7"/>
        <v>0</v>
      </c>
      <c r="AD28" s="4">
        <f t="shared" si="7"/>
        <v>14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83</v>
      </c>
      <c r="C29" s="4">
        <f t="shared" si="2"/>
        <v>0</v>
      </c>
      <c r="D29" s="4">
        <v>16</v>
      </c>
      <c r="E29" s="4">
        <v>0</v>
      </c>
      <c r="F29" s="4">
        <v>67</v>
      </c>
      <c r="G29" s="4">
        <v>0</v>
      </c>
      <c r="H29" s="4">
        <f t="shared" si="3"/>
        <v>56</v>
      </c>
      <c r="I29" s="4">
        <f t="shared" si="3"/>
        <v>0</v>
      </c>
      <c r="J29" s="4">
        <v>9</v>
      </c>
      <c r="K29" s="4">
        <v>0</v>
      </c>
      <c r="L29" s="4">
        <v>47</v>
      </c>
      <c r="M29" s="4">
        <v>0</v>
      </c>
      <c r="N29" s="4">
        <f t="shared" si="4"/>
        <v>68</v>
      </c>
      <c r="O29" s="4">
        <f t="shared" si="4"/>
        <v>0</v>
      </c>
      <c r="P29" s="4">
        <v>11</v>
      </c>
      <c r="Q29" s="4">
        <v>0</v>
      </c>
      <c r="R29" s="4">
        <v>57</v>
      </c>
      <c r="S29" s="4">
        <v>0</v>
      </c>
      <c r="T29" s="4">
        <f t="shared" si="5"/>
        <v>27</v>
      </c>
      <c r="U29" s="4">
        <f t="shared" si="5"/>
        <v>0</v>
      </c>
      <c r="V29" s="4">
        <f t="shared" si="5"/>
        <v>7</v>
      </c>
      <c r="W29" s="4">
        <f t="shared" si="5"/>
        <v>0</v>
      </c>
      <c r="X29" s="4">
        <f t="shared" si="5"/>
        <v>20</v>
      </c>
      <c r="Y29" s="4">
        <f t="shared" si="5"/>
        <v>0</v>
      </c>
      <c r="Z29" s="4">
        <f t="shared" si="7"/>
        <v>15</v>
      </c>
      <c r="AA29" s="4">
        <f t="shared" si="7"/>
        <v>0</v>
      </c>
      <c r="AB29" s="4">
        <f t="shared" si="7"/>
        <v>5</v>
      </c>
      <c r="AC29" s="4">
        <f t="shared" si="7"/>
        <v>0</v>
      </c>
      <c r="AD29" s="4">
        <f t="shared" si="7"/>
        <v>10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13</v>
      </c>
      <c r="C30" s="4">
        <f>E30+G30</f>
        <v>0</v>
      </c>
      <c r="D30" s="4">
        <v>2</v>
      </c>
      <c r="E30" s="4">
        <v>0</v>
      </c>
      <c r="F30" s="4">
        <v>11</v>
      </c>
      <c r="G30" s="4">
        <v>0</v>
      </c>
      <c r="H30" s="4">
        <f t="shared" si="3"/>
        <v>9</v>
      </c>
      <c r="I30" s="4">
        <f t="shared" si="3"/>
        <v>0</v>
      </c>
      <c r="J30" s="4">
        <v>1</v>
      </c>
      <c r="K30" s="4">
        <v>0</v>
      </c>
      <c r="L30" s="4">
        <v>8</v>
      </c>
      <c r="M30" s="4">
        <v>0</v>
      </c>
      <c r="N30" s="4">
        <f t="shared" si="4"/>
        <v>12</v>
      </c>
      <c r="O30" s="4">
        <f t="shared" si="4"/>
        <v>0</v>
      </c>
      <c r="P30" s="4">
        <v>1</v>
      </c>
      <c r="Q30" s="4">
        <v>0</v>
      </c>
      <c r="R30" s="4">
        <v>11</v>
      </c>
      <c r="S30" s="4">
        <v>0</v>
      </c>
      <c r="T30" s="4">
        <f t="shared" ref="T30:Y31" si="8">B30-H30</f>
        <v>4</v>
      </c>
      <c r="U30" s="4">
        <f t="shared" si="8"/>
        <v>0</v>
      </c>
      <c r="V30" s="4">
        <f t="shared" si="8"/>
        <v>1</v>
      </c>
      <c r="W30" s="4">
        <f t="shared" si="8"/>
        <v>0</v>
      </c>
      <c r="X30" s="4">
        <f t="shared" si="8"/>
        <v>3</v>
      </c>
      <c r="Y30" s="4">
        <f t="shared" si="8"/>
        <v>0</v>
      </c>
      <c r="Z30" s="4">
        <f t="shared" si="7"/>
        <v>1</v>
      </c>
      <c r="AA30" s="4">
        <f t="shared" si="7"/>
        <v>0</v>
      </c>
      <c r="AB30" s="4">
        <f t="shared" si="7"/>
        <v>1</v>
      </c>
      <c r="AC30" s="4">
        <f t="shared" si="7"/>
        <v>0</v>
      </c>
      <c r="AD30" s="4">
        <f t="shared" si="7"/>
        <v>0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</v>
      </c>
      <c r="C31" s="4">
        <f>E31+G31</f>
        <v>1</v>
      </c>
      <c r="D31" s="4">
        <v>0</v>
      </c>
      <c r="E31" s="4">
        <v>0</v>
      </c>
      <c r="F31" s="4">
        <v>1</v>
      </c>
      <c r="G31" s="4">
        <v>1</v>
      </c>
      <c r="H31" s="4">
        <f>J31+L31</f>
        <v>1</v>
      </c>
      <c r="I31" s="4">
        <f t="shared" ref="I31" si="9">K31+M31</f>
        <v>1</v>
      </c>
      <c r="J31" s="4">
        <v>0</v>
      </c>
      <c r="K31" s="4">
        <v>0</v>
      </c>
      <c r="L31" s="4">
        <v>1</v>
      </c>
      <c r="M31" s="4">
        <v>1</v>
      </c>
      <c r="N31" s="4">
        <f t="shared" ref="N31:O31" si="10">P31+R31</f>
        <v>1</v>
      </c>
      <c r="O31" s="4">
        <f t="shared" si="10"/>
        <v>1</v>
      </c>
      <c r="P31" s="4">
        <v>0</v>
      </c>
      <c r="Q31" s="4">
        <v>0</v>
      </c>
      <c r="R31" s="4">
        <v>1</v>
      </c>
      <c r="S31" s="4">
        <v>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607</v>
      </c>
      <c r="C33" s="4">
        <f t="shared" ref="C33:AE33" si="12">SUM(C10:C12)</f>
        <v>0</v>
      </c>
      <c r="D33" s="4">
        <f t="shared" si="12"/>
        <v>319</v>
      </c>
      <c r="E33" s="4">
        <f t="shared" si="12"/>
        <v>0</v>
      </c>
      <c r="F33" s="4">
        <f t="shared" si="12"/>
        <v>288</v>
      </c>
      <c r="G33" s="4">
        <f t="shared" si="12"/>
        <v>0</v>
      </c>
      <c r="H33" s="4">
        <f t="shared" si="12"/>
        <v>645</v>
      </c>
      <c r="I33" s="4">
        <f t="shared" si="12"/>
        <v>0</v>
      </c>
      <c r="J33" s="4">
        <f t="shared" si="12"/>
        <v>334</v>
      </c>
      <c r="K33" s="4">
        <f t="shared" si="12"/>
        <v>0</v>
      </c>
      <c r="L33" s="4">
        <f t="shared" si="12"/>
        <v>311</v>
      </c>
      <c r="M33" s="4">
        <f t="shared" si="12"/>
        <v>0</v>
      </c>
      <c r="N33" s="4">
        <f t="shared" si="12"/>
        <v>629</v>
      </c>
      <c r="O33" s="4">
        <f t="shared" si="12"/>
        <v>0</v>
      </c>
      <c r="P33" s="4">
        <f t="shared" si="12"/>
        <v>314</v>
      </c>
      <c r="Q33" s="4">
        <f t="shared" si="12"/>
        <v>0</v>
      </c>
      <c r="R33" s="4">
        <f t="shared" si="12"/>
        <v>315</v>
      </c>
      <c r="S33" s="4">
        <f t="shared" si="12"/>
        <v>0</v>
      </c>
      <c r="T33" s="4">
        <f t="shared" si="12"/>
        <v>-38</v>
      </c>
      <c r="U33" s="4">
        <f t="shared" si="12"/>
        <v>0</v>
      </c>
      <c r="V33" s="4">
        <f t="shared" si="12"/>
        <v>-15</v>
      </c>
      <c r="W33" s="4">
        <f t="shared" si="12"/>
        <v>0</v>
      </c>
      <c r="X33" s="4">
        <f t="shared" si="12"/>
        <v>-23</v>
      </c>
      <c r="Y33" s="4">
        <f t="shared" si="12"/>
        <v>0</v>
      </c>
      <c r="Z33" s="4">
        <f t="shared" si="12"/>
        <v>-22</v>
      </c>
      <c r="AA33" s="4">
        <f t="shared" si="12"/>
        <v>0</v>
      </c>
      <c r="AB33" s="4">
        <f t="shared" si="12"/>
        <v>5</v>
      </c>
      <c r="AC33" s="4">
        <f t="shared" si="12"/>
        <v>0</v>
      </c>
      <c r="AD33" s="4">
        <f t="shared" si="12"/>
        <v>-27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3003</v>
      </c>
      <c r="C34" s="4">
        <f t="shared" ref="C34:AE34" si="13">SUM(C13:C22)</f>
        <v>74</v>
      </c>
      <c r="D34" s="4">
        <f t="shared" si="13"/>
        <v>1496</v>
      </c>
      <c r="E34" s="4">
        <f t="shared" si="13"/>
        <v>11</v>
      </c>
      <c r="F34" s="4">
        <f t="shared" si="13"/>
        <v>1507</v>
      </c>
      <c r="G34" s="4">
        <f t="shared" si="13"/>
        <v>63</v>
      </c>
      <c r="H34" s="4">
        <f t="shared" si="13"/>
        <v>3084</v>
      </c>
      <c r="I34" s="4">
        <f t="shared" si="13"/>
        <v>62</v>
      </c>
      <c r="J34" s="4">
        <f t="shared" si="13"/>
        <v>1545</v>
      </c>
      <c r="K34" s="4">
        <f t="shared" si="13"/>
        <v>5</v>
      </c>
      <c r="L34" s="4">
        <f t="shared" si="13"/>
        <v>1539</v>
      </c>
      <c r="M34" s="4">
        <f t="shared" si="13"/>
        <v>57</v>
      </c>
      <c r="N34" s="4">
        <f t="shared" si="13"/>
        <v>3149</v>
      </c>
      <c r="O34" s="4">
        <f t="shared" si="13"/>
        <v>59</v>
      </c>
      <c r="P34" s="4">
        <f t="shared" si="13"/>
        <v>1586</v>
      </c>
      <c r="Q34" s="4">
        <f t="shared" si="13"/>
        <v>10</v>
      </c>
      <c r="R34" s="4">
        <f t="shared" si="13"/>
        <v>1563</v>
      </c>
      <c r="S34" s="4">
        <f>SUM(S13:S22)</f>
        <v>49</v>
      </c>
      <c r="T34" s="4">
        <f t="shared" si="13"/>
        <v>-81</v>
      </c>
      <c r="U34" s="4">
        <f t="shared" si="13"/>
        <v>12</v>
      </c>
      <c r="V34" s="4">
        <f t="shared" si="13"/>
        <v>-49</v>
      </c>
      <c r="W34" s="4">
        <f t="shared" si="13"/>
        <v>6</v>
      </c>
      <c r="X34" s="4">
        <f t="shared" si="13"/>
        <v>-32</v>
      </c>
      <c r="Y34" s="4">
        <f t="shared" si="13"/>
        <v>6</v>
      </c>
      <c r="Z34" s="4">
        <f t="shared" si="13"/>
        <v>-146</v>
      </c>
      <c r="AA34" s="4">
        <f t="shared" si="13"/>
        <v>15</v>
      </c>
      <c r="AB34" s="4">
        <f t="shared" si="13"/>
        <v>-90</v>
      </c>
      <c r="AC34" s="4">
        <f t="shared" si="13"/>
        <v>1</v>
      </c>
      <c r="AD34" s="4">
        <f t="shared" si="13"/>
        <v>-56</v>
      </c>
      <c r="AE34" s="4">
        <f t="shared" si="13"/>
        <v>14</v>
      </c>
    </row>
    <row r="35" spans="1:31" s="1" customFormat="1" ht="18" customHeight="1" x14ac:dyDescent="0.15">
      <c r="A35" s="4" t="s">
        <v>25</v>
      </c>
      <c r="B35" s="4">
        <f>SUM(B23:B30)</f>
        <v>2907</v>
      </c>
      <c r="C35" s="4">
        <f t="shared" ref="C35:AE35" si="14">SUM(C23:C30)</f>
        <v>0</v>
      </c>
      <c r="D35" s="4">
        <f t="shared" si="14"/>
        <v>1206</v>
      </c>
      <c r="E35" s="4">
        <f t="shared" si="14"/>
        <v>0</v>
      </c>
      <c r="F35" s="4">
        <f t="shared" si="14"/>
        <v>1701</v>
      </c>
      <c r="G35" s="4">
        <f t="shared" si="14"/>
        <v>0</v>
      </c>
      <c r="H35" s="4">
        <f t="shared" si="14"/>
        <v>2790</v>
      </c>
      <c r="I35" s="4">
        <f t="shared" si="14"/>
        <v>0</v>
      </c>
      <c r="J35" s="4">
        <f t="shared" si="14"/>
        <v>1146</v>
      </c>
      <c r="K35" s="4">
        <f t="shared" si="14"/>
        <v>0</v>
      </c>
      <c r="L35" s="4">
        <f t="shared" si="14"/>
        <v>1644</v>
      </c>
      <c r="M35" s="4">
        <f t="shared" si="14"/>
        <v>0</v>
      </c>
      <c r="N35" s="4">
        <f t="shared" si="14"/>
        <v>2883</v>
      </c>
      <c r="O35" s="4">
        <f t="shared" si="14"/>
        <v>1</v>
      </c>
      <c r="P35" s="4">
        <f t="shared" si="14"/>
        <v>1186</v>
      </c>
      <c r="Q35" s="4">
        <f t="shared" si="14"/>
        <v>1</v>
      </c>
      <c r="R35" s="4">
        <f t="shared" si="14"/>
        <v>1697</v>
      </c>
      <c r="S35" s="4">
        <f t="shared" si="14"/>
        <v>0</v>
      </c>
      <c r="T35" s="4">
        <f t="shared" si="14"/>
        <v>117</v>
      </c>
      <c r="U35" s="4">
        <f t="shared" si="14"/>
        <v>0</v>
      </c>
      <c r="V35" s="4">
        <f t="shared" si="14"/>
        <v>60</v>
      </c>
      <c r="W35" s="4">
        <f t="shared" si="14"/>
        <v>0</v>
      </c>
      <c r="X35" s="4">
        <f t="shared" si="14"/>
        <v>57</v>
      </c>
      <c r="Y35" s="4">
        <f t="shared" si="14"/>
        <v>0</v>
      </c>
      <c r="Z35" s="4">
        <f t="shared" si="14"/>
        <v>24</v>
      </c>
      <c r="AA35" s="4">
        <f t="shared" si="14"/>
        <v>-1</v>
      </c>
      <c r="AB35" s="4">
        <f t="shared" si="14"/>
        <v>20</v>
      </c>
      <c r="AC35" s="4">
        <f t="shared" si="14"/>
        <v>-1</v>
      </c>
      <c r="AD35" s="4">
        <f t="shared" si="14"/>
        <v>4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1672</v>
      </c>
      <c r="C36" s="4">
        <f t="shared" ref="C36:AE36" si="15">SUM(C25:C30)</f>
        <v>0</v>
      </c>
      <c r="D36" s="4">
        <f t="shared" si="15"/>
        <v>566</v>
      </c>
      <c r="E36" s="4">
        <f t="shared" si="15"/>
        <v>0</v>
      </c>
      <c r="F36" s="4">
        <f t="shared" si="15"/>
        <v>1106</v>
      </c>
      <c r="G36" s="4">
        <f t="shared" si="15"/>
        <v>0</v>
      </c>
      <c r="H36" s="4">
        <f t="shared" si="15"/>
        <v>1596</v>
      </c>
      <c r="I36" s="4">
        <f t="shared" si="15"/>
        <v>0</v>
      </c>
      <c r="J36" s="4">
        <f t="shared" si="15"/>
        <v>535</v>
      </c>
      <c r="K36" s="4">
        <f t="shared" si="15"/>
        <v>0</v>
      </c>
      <c r="L36" s="4">
        <f t="shared" si="15"/>
        <v>1061</v>
      </c>
      <c r="M36" s="4">
        <f t="shared" si="15"/>
        <v>0</v>
      </c>
      <c r="N36" s="4">
        <f t="shared" si="15"/>
        <v>1683</v>
      </c>
      <c r="O36" s="4">
        <f t="shared" si="15"/>
        <v>0</v>
      </c>
      <c r="P36" s="4">
        <f t="shared" si="15"/>
        <v>568</v>
      </c>
      <c r="Q36" s="4">
        <f t="shared" si="15"/>
        <v>0</v>
      </c>
      <c r="R36" s="4">
        <f t="shared" si="15"/>
        <v>1115</v>
      </c>
      <c r="S36" s="4">
        <f t="shared" si="15"/>
        <v>0</v>
      </c>
      <c r="T36" s="4">
        <f t="shared" si="15"/>
        <v>76</v>
      </c>
      <c r="U36" s="4">
        <f t="shared" si="15"/>
        <v>0</v>
      </c>
      <c r="V36" s="4">
        <f t="shared" si="15"/>
        <v>31</v>
      </c>
      <c r="W36" s="4">
        <f t="shared" si="15"/>
        <v>0</v>
      </c>
      <c r="X36" s="4">
        <f t="shared" si="15"/>
        <v>45</v>
      </c>
      <c r="Y36" s="4">
        <f t="shared" si="15"/>
        <v>0</v>
      </c>
      <c r="Z36" s="4">
        <f t="shared" si="15"/>
        <v>-11</v>
      </c>
      <c r="AA36" s="4">
        <f t="shared" si="15"/>
        <v>0</v>
      </c>
      <c r="AB36" s="4">
        <f t="shared" si="15"/>
        <v>-2</v>
      </c>
      <c r="AC36" s="4">
        <f t="shared" si="15"/>
        <v>0</v>
      </c>
      <c r="AD36" s="4">
        <f t="shared" si="15"/>
        <v>-9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762</v>
      </c>
      <c r="C37" s="4">
        <f t="shared" ref="C37:AE37" si="16">SUM(C27:C30)</f>
        <v>0</v>
      </c>
      <c r="D37" s="4">
        <f t="shared" si="16"/>
        <v>209</v>
      </c>
      <c r="E37" s="4">
        <f t="shared" si="16"/>
        <v>0</v>
      </c>
      <c r="F37" s="4">
        <f t="shared" si="16"/>
        <v>553</v>
      </c>
      <c r="G37" s="4">
        <f t="shared" si="16"/>
        <v>0</v>
      </c>
      <c r="H37" s="4">
        <f t="shared" si="16"/>
        <v>686</v>
      </c>
      <c r="I37" s="4">
        <f t="shared" si="16"/>
        <v>0</v>
      </c>
      <c r="J37" s="4">
        <f t="shared" si="16"/>
        <v>190</v>
      </c>
      <c r="K37" s="4">
        <f t="shared" si="16"/>
        <v>0</v>
      </c>
      <c r="L37" s="4">
        <f t="shared" si="16"/>
        <v>496</v>
      </c>
      <c r="M37" s="4">
        <f t="shared" si="16"/>
        <v>0</v>
      </c>
      <c r="N37" s="4">
        <f t="shared" si="16"/>
        <v>754</v>
      </c>
      <c r="O37" s="4">
        <f t="shared" si="16"/>
        <v>0</v>
      </c>
      <c r="P37" s="4">
        <f t="shared" si="16"/>
        <v>212</v>
      </c>
      <c r="Q37" s="4">
        <f t="shared" si="16"/>
        <v>0</v>
      </c>
      <c r="R37" s="4">
        <f t="shared" si="16"/>
        <v>542</v>
      </c>
      <c r="S37" s="4">
        <f t="shared" si="16"/>
        <v>0</v>
      </c>
      <c r="T37" s="4">
        <f t="shared" si="16"/>
        <v>76</v>
      </c>
      <c r="U37" s="4">
        <f t="shared" si="16"/>
        <v>0</v>
      </c>
      <c r="V37" s="4">
        <f t="shared" si="16"/>
        <v>19</v>
      </c>
      <c r="W37" s="4">
        <f t="shared" si="16"/>
        <v>0</v>
      </c>
      <c r="X37" s="4">
        <f t="shared" si="16"/>
        <v>57</v>
      </c>
      <c r="Y37" s="4">
        <f t="shared" si="16"/>
        <v>0</v>
      </c>
      <c r="Z37" s="4">
        <f t="shared" si="16"/>
        <v>8</v>
      </c>
      <c r="AA37" s="4">
        <f t="shared" si="16"/>
        <v>0</v>
      </c>
      <c r="AB37" s="4">
        <f t="shared" si="16"/>
        <v>-3</v>
      </c>
      <c r="AC37" s="4">
        <f t="shared" si="16"/>
        <v>0</v>
      </c>
      <c r="AD37" s="4">
        <f t="shared" si="16"/>
        <v>11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9.3141015804818164</v>
      </c>
      <c r="C39" s="15">
        <f t="shared" ref="C39:AE39" si="17">C33/(C9-C31)*100</f>
        <v>0</v>
      </c>
      <c r="D39" s="15">
        <f t="shared" si="17"/>
        <v>10.559417411453161</v>
      </c>
      <c r="E39" s="15">
        <f t="shared" si="17"/>
        <v>0</v>
      </c>
      <c r="F39" s="15">
        <f t="shared" si="17"/>
        <v>8.2379862700228834</v>
      </c>
      <c r="G39" s="15">
        <f t="shared" si="17"/>
        <v>0</v>
      </c>
      <c r="H39" s="15">
        <f t="shared" si="17"/>
        <v>9.8941555453290384</v>
      </c>
      <c r="I39" s="15">
        <f t="shared" si="17"/>
        <v>0</v>
      </c>
      <c r="J39" s="15">
        <f t="shared" si="17"/>
        <v>11.041322314049587</v>
      </c>
      <c r="K39" s="15">
        <f t="shared" si="17"/>
        <v>0</v>
      </c>
      <c r="L39" s="15">
        <f t="shared" si="17"/>
        <v>8.900973096737264</v>
      </c>
      <c r="M39" s="15">
        <f t="shared" si="17"/>
        <v>0</v>
      </c>
      <c r="N39" s="15">
        <f t="shared" si="17"/>
        <v>9.4430265725866995</v>
      </c>
      <c r="O39" s="15">
        <f t="shared" si="17"/>
        <v>0</v>
      </c>
      <c r="P39" s="15">
        <f t="shared" si="17"/>
        <v>10.1749837977965</v>
      </c>
      <c r="Q39" s="15">
        <f t="shared" si="17"/>
        <v>0</v>
      </c>
      <c r="R39" s="15">
        <f t="shared" si="17"/>
        <v>8.8111888111888117</v>
      </c>
      <c r="S39" s="15">
        <f t="shared" si="17"/>
        <v>0</v>
      </c>
      <c r="T39" s="15">
        <f t="shared" si="17"/>
        <v>1900</v>
      </c>
      <c r="U39" s="15">
        <f t="shared" si="17"/>
        <v>0</v>
      </c>
      <c r="V39" s="15">
        <f t="shared" si="17"/>
        <v>375</v>
      </c>
      <c r="W39" s="15">
        <f t="shared" si="17"/>
        <v>0</v>
      </c>
      <c r="X39" s="15">
        <f t="shared" si="17"/>
        <v>-1150</v>
      </c>
      <c r="Y39" s="15">
        <f t="shared" si="17"/>
        <v>0</v>
      </c>
      <c r="Z39" s="15">
        <f t="shared" si="17"/>
        <v>15.277777777777779</v>
      </c>
      <c r="AA39" s="15">
        <f t="shared" si="17"/>
        <v>0</v>
      </c>
      <c r="AB39" s="15">
        <f t="shared" si="17"/>
        <v>-7.6923076923076925</v>
      </c>
      <c r="AC39" s="15" t="e">
        <f t="shared" si="17"/>
        <v>#DIV/0!</v>
      </c>
      <c r="AD39" s="15">
        <f t="shared" si="17"/>
        <v>34.177215189873415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46.079484425349087</v>
      </c>
      <c r="C40" s="15">
        <f t="shared" ref="C40:AE40" si="18">C34/(C9-C31)*100</f>
        <v>100</v>
      </c>
      <c r="D40" s="15">
        <f t="shared" si="18"/>
        <v>49.520026481297585</v>
      </c>
      <c r="E40" s="15">
        <f t="shared" si="18"/>
        <v>100</v>
      </c>
      <c r="F40" s="15">
        <f t="shared" si="18"/>
        <v>43.106407322654462</v>
      </c>
      <c r="G40" s="15">
        <f t="shared" si="18"/>
        <v>100</v>
      </c>
      <c r="H40" s="15">
        <f t="shared" si="18"/>
        <v>47.307869305108149</v>
      </c>
      <c r="I40" s="15">
        <f t="shared" si="18"/>
        <v>100</v>
      </c>
      <c r="J40" s="15">
        <f t="shared" si="18"/>
        <v>51.074380165289256</v>
      </c>
      <c r="K40" s="15">
        <f t="shared" si="18"/>
        <v>100</v>
      </c>
      <c r="L40" s="15">
        <f t="shared" si="18"/>
        <v>44.046937607326846</v>
      </c>
      <c r="M40" s="15">
        <f t="shared" si="18"/>
        <v>100</v>
      </c>
      <c r="N40" s="15">
        <f t="shared" si="18"/>
        <v>47.275183906320372</v>
      </c>
      <c r="O40" s="15">
        <f t="shared" si="18"/>
        <v>98.333333333333329</v>
      </c>
      <c r="P40" s="15">
        <f t="shared" si="18"/>
        <v>51.393389500972134</v>
      </c>
      <c r="Q40" s="15">
        <f t="shared" si="18"/>
        <v>90.909090909090907</v>
      </c>
      <c r="R40" s="15">
        <f t="shared" si="18"/>
        <v>43.72027972027972</v>
      </c>
      <c r="S40" s="15">
        <f t="shared" si="18"/>
        <v>100</v>
      </c>
      <c r="T40" s="15">
        <f t="shared" si="18"/>
        <v>4050</v>
      </c>
      <c r="U40" s="15">
        <f t="shared" si="18"/>
        <v>100</v>
      </c>
      <c r="V40" s="15">
        <f t="shared" si="18"/>
        <v>1225</v>
      </c>
      <c r="W40" s="15">
        <f t="shared" si="18"/>
        <v>100</v>
      </c>
      <c r="X40" s="15">
        <f t="shared" si="18"/>
        <v>-1600</v>
      </c>
      <c r="Y40" s="15">
        <f t="shared" si="18"/>
        <v>100</v>
      </c>
      <c r="Z40" s="15">
        <f t="shared" si="18"/>
        <v>101.38888888888889</v>
      </c>
      <c r="AA40" s="15">
        <f t="shared" si="18"/>
        <v>107.14285714285714</v>
      </c>
      <c r="AB40" s="15">
        <f t="shared" si="18"/>
        <v>138.46153846153845</v>
      </c>
      <c r="AC40" s="15" t="e">
        <f t="shared" si="18"/>
        <v>#DIV/0!</v>
      </c>
      <c r="AD40" s="15">
        <f t="shared" si="18"/>
        <v>70.886075949367083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44.606413994169095</v>
      </c>
      <c r="C41" s="15">
        <f t="shared" ref="C41:AE41" si="19">C35/(C9-C31)*100</f>
        <v>0</v>
      </c>
      <c r="D41" s="15">
        <f t="shared" si="19"/>
        <v>39.920556107249254</v>
      </c>
      <c r="E41" s="15">
        <f t="shared" si="19"/>
        <v>0</v>
      </c>
      <c r="F41" s="15">
        <f t="shared" si="19"/>
        <v>48.655606407322658</v>
      </c>
      <c r="G41" s="15">
        <f t="shared" si="19"/>
        <v>0</v>
      </c>
      <c r="H41" s="15">
        <f t="shared" si="19"/>
        <v>42.797975149562816</v>
      </c>
      <c r="I41" s="15">
        <f t="shared" si="19"/>
        <v>0</v>
      </c>
      <c r="J41" s="15">
        <f t="shared" si="19"/>
        <v>37.884297520661157</v>
      </c>
      <c r="K41" s="15">
        <f t="shared" si="19"/>
        <v>0</v>
      </c>
      <c r="L41" s="15">
        <f t="shared" si="19"/>
        <v>47.052089295935886</v>
      </c>
      <c r="M41" s="15">
        <f t="shared" si="19"/>
        <v>0</v>
      </c>
      <c r="N41" s="15">
        <f t="shared" si="19"/>
        <v>43.281789521092925</v>
      </c>
      <c r="O41" s="15">
        <f t="shared" si="19"/>
        <v>1.6666666666666667</v>
      </c>
      <c r="P41" s="15">
        <f t="shared" si="19"/>
        <v>38.431626701231366</v>
      </c>
      <c r="Q41" s="15">
        <f t="shared" si="19"/>
        <v>9.0909090909090917</v>
      </c>
      <c r="R41" s="15">
        <f t="shared" si="19"/>
        <v>47.468531468531467</v>
      </c>
      <c r="S41" s="15">
        <f t="shared" si="19"/>
        <v>0</v>
      </c>
      <c r="T41" s="15">
        <f t="shared" si="19"/>
        <v>-5850</v>
      </c>
      <c r="U41" s="15">
        <f t="shared" si="19"/>
        <v>0</v>
      </c>
      <c r="V41" s="15">
        <f t="shared" si="19"/>
        <v>-1500</v>
      </c>
      <c r="W41" s="15">
        <f t="shared" si="19"/>
        <v>0</v>
      </c>
      <c r="X41" s="15">
        <f t="shared" si="19"/>
        <v>2850</v>
      </c>
      <c r="Y41" s="15">
        <f t="shared" si="19"/>
        <v>0</v>
      </c>
      <c r="Z41" s="15">
        <f t="shared" si="19"/>
        <v>-16.666666666666664</v>
      </c>
      <c r="AA41" s="15">
        <f t="shared" si="19"/>
        <v>-7.1428571428571423</v>
      </c>
      <c r="AB41" s="15">
        <f t="shared" si="19"/>
        <v>-30.76923076923077</v>
      </c>
      <c r="AC41" s="15" t="e">
        <f t="shared" si="19"/>
        <v>#DIV/0!</v>
      </c>
      <c r="AD41" s="15">
        <f t="shared" si="19"/>
        <v>-5.0632911392405067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25.655976676384839</v>
      </c>
      <c r="C42" s="15">
        <f t="shared" ref="C42:AD42" si="20">C36/(C9-C31)*100</f>
        <v>0</v>
      </c>
      <c r="D42" s="15">
        <f t="shared" si="20"/>
        <v>18.735518040383976</v>
      </c>
      <c r="E42" s="15">
        <f t="shared" si="20"/>
        <v>0</v>
      </c>
      <c r="F42" s="15">
        <f t="shared" si="20"/>
        <v>31.636155606407325</v>
      </c>
      <c r="G42" s="15">
        <f t="shared" si="20"/>
        <v>0</v>
      </c>
      <c r="H42" s="15">
        <f t="shared" si="20"/>
        <v>24.482282558674644</v>
      </c>
      <c r="I42" s="15">
        <f t="shared" si="20"/>
        <v>0</v>
      </c>
      <c r="J42" s="15">
        <f t="shared" si="20"/>
        <v>17.685950413223139</v>
      </c>
      <c r="K42" s="15">
        <f t="shared" si="20"/>
        <v>0</v>
      </c>
      <c r="L42" s="15">
        <f t="shared" si="20"/>
        <v>30.366342301087577</v>
      </c>
      <c r="M42" s="15">
        <f t="shared" si="20"/>
        <v>0</v>
      </c>
      <c r="N42" s="15">
        <f t="shared" si="20"/>
        <v>25.266476505029274</v>
      </c>
      <c r="O42" s="15">
        <f t="shared" si="20"/>
        <v>0</v>
      </c>
      <c r="P42" s="15">
        <f t="shared" si="20"/>
        <v>18.405703175631885</v>
      </c>
      <c r="Q42" s="15">
        <f t="shared" si="20"/>
        <v>0</v>
      </c>
      <c r="R42" s="15">
        <f t="shared" si="20"/>
        <v>31.18881118881119</v>
      </c>
      <c r="S42" s="15">
        <f t="shared" si="20"/>
        <v>0</v>
      </c>
      <c r="T42" s="15">
        <f t="shared" si="20"/>
        <v>-3800</v>
      </c>
      <c r="U42" s="15">
        <f t="shared" si="20"/>
        <v>0</v>
      </c>
      <c r="V42" s="15">
        <f t="shared" si="20"/>
        <v>-775</v>
      </c>
      <c r="W42" s="15">
        <f t="shared" si="20"/>
        <v>0</v>
      </c>
      <c r="X42" s="15">
        <f t="shared" si="20"/>
        <v>2250</v>
      </c>
      <c r="Y42" s="15">
        <f t="shared" si="20"/>
        <v>0</v>
      </c>
      <c r="Z42" s="15">
        <f t="shared" si="20"/>
        <v>7.6388888888888893</v>
      </c>
      <c r="AA42" s="15">
        <f t="shared" si="20"/>
        <v>0</v>
      </c>
      <c r="AB42" s="15">
        <f t="shared" si="20"/>
        <v>3.0769230769230771</v>
      </c>
      <c r="AC42" s="15" t="e">
        <f t="shared" si="20"/>
        <v>#DIV/0!</v>
      </c>
      <c r="AD42" s="15">
        <f t="shared" si="20"/>
        <v>11.39240506329114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11.692496547491176</v>
      </c>
      <c r="C43" s="15">
        <f t="shared" ref="C43:AE43" si="21">C37/(C9-C31)*100</f>
        <v>0</v>
      </c>
      <c r="D43" s="15">
        <f t="shared" si="21"/>
        <v>6.9182389937106921</v>
      </c>
      <c r="E43" s="15">
        <f t="shared" si="21"/>
        <v>0</v>
      </c>
      <c r="F43" s="15">
        <f t="shared" si="21"/>
        <v>15.818077803203662</v>
      </c>
      <c r="G43" s="15">
        <f t="shared" si="21"/>
        <v>0</v>
      </c>
      <c r="H43" s="15">
        <f t="shared" si="21"/>
        <v>10.5230863629391</v>
      </c>
      <c r="I43" s="15">
        <f t="shared" si="21"/>
        <v>0</v>
      </c>
      <c r="J43" s="15">
        <f t="shared" si="21"/>
        <v>6.2809917355371905</v>
      </c>
      <c r="K43" s="15">
        <f t="shared" si="21"/>
        <v>0</v>
      </c>
      <c r="L43" s="15">
        <f t="shared" si="21"/>
        <v>14.195764167143674</v>
      </c>
      <c r="M43" s="15">
        <f t="shared" si="21"/>
        <v>0</v>
      </c>
      <c r="N43" s="15">
        <f t="shared" si="21"/>
        <v>11.319621678426662</v>
      </c>
      <c r="O43" s="15">
        <f t="shared" si="21"/>
        <v>0</v>
      </c>
      <c r="P43" s="15">
        <f t="shared" si="21"/>
        <v>6.8697342838626057</v>
      </c>
      <c r="Q43" s="15">
        <f t="shared" si="21"/>
        <v>0</v>
      </c>
      <c r="R43" s="15">
        <f t="shared" si="21"/>
        <v>15.16083916083916</v>
      </c>
      <c r="S43" s="15">
        <f t="shared" si="21"/>
        <v>0</v>
      </c>
      <c r="T43" s="15">
        <f t="shared" si="21"/>
        <v>-3800</v>
      </c>
      <c r="U43" s="15">
        <f t="shared" si="21"/>
        <v>0</v>
      </c>
      <c r="V43" s="15">
        <f t="shared" si="21"/>
        <v>-475</v>
      </c>
      <c r="W43" s="15">
        <f t="shared" si="21"/>
        <v>0</v>
      </c>
      <c r="X43" s="15">
        <f t="shared" si="21"/>
        <v>2850</v>
      </c>
      <c r="Y43" s="15">
        <f t="shared" si="21"/>
        <v>0</v>
      </c>
      <c r="Z43" s="15">
        <f t="shared" si="21"/>
        <v>-5.5555555555555554</v>
      </c>
      <c r="AA43" s="15">
        <f t="shared" si="21"/>
        <v>0</v>
      </c>
      <c r="AB43" s="15">
        <f t="shared" si="21"/>
        <v>4.6153846153846159</v>
      </c>
      <c r="AC43" s="15" t="e">
        <f t="shared" si="21"/>
        <v>#DIV/0!</v>
      </c>
      <c r="AD43" s="15">
        <f t="shared" si="21"/>
        <v>-13.924050632911392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46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15952</v>
      </c>
      <c r="C9" s="4">
        <f>E9+G9</f>
        <v>73</v>
      </c>
      <c r="D9" s="4">
        <f>SUM(D10:D31)</f>
        <v>7608</v>
      </c>
      <c r="E9" s="4">
        <f>SUM(E10:E31)</f>
        <v>12</v>
      </c>
      <c r="F9" s="4">
        <f>SUM(F10:F31)</f>
        <v>8344</v>
      </c>
      <c r="G9" s="4">
        <f>SUM(G10:G31)</f>
        <v>61</v>
      </c>
      <c r="H9" s="4">
        <f>J9+L9</f>
        <v>15961</v>
      </c>
      <c r="I9" s="4">
        <f>K9+M9</f>
        <v>72</v>
      </c>
      <c r="J9" s="4">
        <f>SUM(J10:J31)</f>
        <v>7616</v>
      </c>
      <c r="K9" s="4">
        <f>SUM(K10:K31)</f>
        <v>14</v>
      </c>
      <c r="L9" s="4">
        <f>SUM(L10:L31)</f>
        <v>8345</v>
      </c>
      <c r="M9" s="4">
        <f>SUM(M10:M31)</f>
        <v>58</v>
      </c>
      <c r="N9" s="4">
        <f>P9+R9</f>
        <v>16251</v>
      </c>
      <c r="O9" s="4">
        <f>Q9+S9</f>
        <v>68</v>
      </c>
      <c r="P9" s="4">
        <f>SUM(P10:P31)</f>
        <v>7763</v>
      </c>
      <c r="Q9" s="4">
        <f>SUM(Q10:Q31)</f>
        <v>11</v>
      </c>
      <c r="R9" s="4">
        <f>SUM(R10:R31)</f>
        <v>8488</v>
      </c>
      <c r="S9" s="4">
        <f>SUM(S10:S31)</f>
        <v>57</v>
      </c>
      <c r="T9" s="4">
        <f>B9-H9</f>
        <v>-9</v>
      </c>
      <c r="U9" s="4">
        <f>C9-I9</f>
        <v>1</v>
      </c>
      <c r="V9" s="4">
        <f>D9-J9</f>
        <v>-8</v>
      </c>
      <c r="W9" s="4">
        <f t="shared" ref="W9:X9" si="0">E9-K9</f>
        <v>-2</v>
      </c>
      <c r="X9" s="4">
        <f t="shared" si="0"/>
        <v>-1</v>
      </c>
      <c r="Y9" s="4">
        <f>G9-M9</f>
        <v>3</v>
      </c>
      <c r="Z9" s="4">
        <f t="shared" ref="Z9:AE9" si="1">B9-N9</f>
        <v>-299</v>
      </c>
      <c r="AA9" s="4">
        <f t="shared" si="1"/>
        <v>5</v>
      </c>
      <c r="AB9" s="4">
        <f t="shared" si="1"/>
        <v>-155</v>
      </c>
      <c r="AC9" s="4">
        <f t="shared" si="1"/>
        <v>1</v>
      </c>
      <c r="AD9" s="4">
        <f t="shared" si="1"/>
        <v>-144</v>
      </c>
      <c r="AE9" s="4">
        <f t="shared" si="1"/>
        <v>4</v>
      </c>
    </row>
    <row r="10" spans="1:32" s="1" customFormat="1" ht="18" customHeight="1" x14ac:dyDescent="0.15">
      <c r="A10" s="4" t="s">
        <v>2</v>
      </c>
      <c r="B10" s="4">
        <f t="shared" ref="B10:C30" si="2">D10+F10</f>
        <v>411</v>
      </c>
      <c r="C10" s="4">
        <f t="shared" si="2"/>
        <v>0</v>
      </c>
      <c r="D10" s="4">
        <v>202</v>
      </c>
      <c r="E10" s="4">
        <v>0</v>
      </c>
      <c r="F10" s="4">
        <v>209</v>
      </c>
      <c r="G10" s="4">
        <v>0</v>
      </c>
      <c r="H10" s="4">
        <f t="shared" ref="H10:I30" si="3">J10+L10</f>
        <v>511</v>
      </c>
      <c r="I10" s="4">
        <f t="shared" si="3"/>
        <v>0</v>
      </c>
      <c r="J10" s="4">
        <v>251</v>
      </c>
      <c r="K10" s="4">
        <v>0</v>
      </c>
      <c r="L10" s="4">
        <v>260</v>
      </c>
      <c r="M10" s="4">
        <v>0</v>
      </c>
      <c r="N10" s="4">
        <f t="shared" ref="N10:O30" si="4">P10+R10</f>
        <v>413</v>
      </c>
      <c r="O10" s="4">
        <f t="shared" si="4"/>
        <v>0</v>
      </c>
      <c r="P10" s="4">
        <v>210</v>
      </c>
      <c r="Q10" s="4">
        <v>0</v>
      </c>
      <c r="R10" s="4">
        <v>203</v>
      </c>
      <c r="S10" s="4">
        <v>0</v>
      </c>
      <c r="T10" s="4">
        <f t="shared" ref="T10:Y29" si="5">B10-H10</f>
        <v>-100</v>
      </c>
      <c r="U10" s="4">
        <f t="shared" si="5"/>
        <v>0</v>
      </c>
      <c r="V10" s="4">
        <f t="shared" ref="V10:Y24" si="6">D10-J10</f>
        <v>-49</v>
      </c>
      <c r="W10" s="4">
        <f t="shared" si="6"/>
        <v>0</v>
      </c>
      <c r="X10" s="4">
        <f t="shared" si="6"/>
        <v>-51</v>
      </c>
      <c r="Y10" s="4">
        <f t="shared" si="6"/>
        <v>0</v>
      </c>
      <c r="Z10" s="4">
        <f t="shared" ref="Z10:AE30" si="7">B10-N10</f>
        <v>-2</v>
      </c>
      <c r="AA10" s="4">
        <f t="shared" si="7"/>
        <v>0</v>
      </c>
      <c r="AB10" s="4">
        <f t="shared" si="7"/>
        <v>-8</v>
      </c>
      <c r="AC10" s="4">
        <f t="shared" si="7"/>
        <v>0</v>
      </c>
      <c r="AD10" s="4">
        <f t="shared" si="7"/>
        <v>6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616</v>
      </c>
      <c r="C11" s="4">
        <f t="shared" si="2"/>
        <v>0</v>
      </c>
      <c r="D11" s="4">
        <v>301</v>
      </c>
      <c r="E11" s="4">
        <v>0</v>
      </c>
      <c r="F11" s="4">
        <v>315</v>
      </c>
      <c r="G11" s="4">
        <v>0</v>
      </c>
      <c r="H11" s="4">
        <f t="shared" si="3"/>
        <v>653</v>
      </c>
      <c r="I11" s="4">
        <f t="shared" si="3"/>
        <v>0</v>
      </c>
      <c r="J11" s="4">
        <v>327</v>
      </c>
      <c r="K11" s="4">
        <v>0</v>
      </c>
      <c r="L11" s="4">
        <v>326</v>
      </c>
      <c r="M11" s="4">
        <v>0</v>
      </c>
      <c r="N11" s="4">
        <f t="shared" si="4"/>
        <v>644</v>
      </c>
      <c r="O11" s="4">
        <f t="shared" si="4"/>
        <v>0</v>
      </c>
      <c r="P11" s="4">
        <v>325</v>
      </c>
      <c r="Q11" s="4">
        <v>0</v>
      </c>
      <c r="R11" s="4">
        <v>319</v>
      </c>
      <c r="S11" s="4">
        <v>0</v>
      </c>
      <c r="T11" s="4">
        <f t="shared" si="5"/>
        <v>-37</v>
      </c>
      <c r="U11" s="4">
        <f t="shared" si="5"/>
        <v>0</v>
      </c>
      <c r="V11" s="4">
        <f t="shared" si="6"/>
        <v>-26</v>
      </c>
      <c r="W11" s="4">
        <f t="shared" si="6"/>
        <v>0</v>
      </c>
      <c r="X11" s="4">
        <f t="shared" si="6"/>
        <v>-11</v>
      </c>
      <c r="Y11" s="4">
        <f t="shared" si="6"/>
        <v>0</v>
      </c>
      <c r="Z11" s="4">
        <f t="shared" si="7"/>
        <v>-28</v>
      </c>
      <c r="AA11" s="4">
        <f t="shared" si="7"/>
        <v>0</v>
      </c>
      <c r="AB11" s="4">
        <f t="shared" si="7"/>
        <v>-24</v>
      </c>
      <c r="AC11" s="4">
        <f t="shared" si="7"/>
        <v>0</v>
      </c>
      <c r="AD11" s="4">
        <f t="shared" si="7"/>
        <v>-4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698</v>
      </c>
      <c r="C12" s="4">
        <f t="shared" si="2"/>
        <v>1</v>
      </c>
      <c r="D12" s="4">
        <v>374</v>
      </c>
      <c r="E12" s="4">
        <v>1</v>
      </c>
      <c r="F12" s="4">
        <v>324</v>
      </c>
      <c r="G12" s="4">
        <v>0</v>
      </c>
      <c r="H12" s="4">
        <f t="shared" si="3"/>
        <v>700</v>
      </c>
      <c r="I12" s="4">
        <f t="shared" si="3"/>
        <v>1</v>
      </c>
      <c r="J12" s="4">
        <v>368</v>
      </c>
      <c r="K12" s="4">
        <v>1</v>
      </c>
      <c r="L12" s="4">
        <v>332</v>
      </c>
      <c r="M12" s="4">
        <v>0</v>
      </c>
      <c r="N12" s="4">
        <f t="shared" si="4"/>
        <v>695</v>
      </c>
      <c r="O12" s="4">
        <f t="shared" si="4"/>
        <v>1</v>
      </c>
      <c r="P12" s="4">
        <v>364</v>
      </c>
      <c r="Q12" s="4">
        <v>1</v>
      </c>
      <c r="R12" s="4">
        <v>331</v>
      </c>
      <c r="S12" s="4">
        <v>0</v>
      </c>
      <c r="T12" s="4">
        <f t="shared" si="5"/>
        <v>-2</v>
      </c>
      <c r="U12" s="4">
        <f t="shared" si="5"/>
        <v>0</v>
      </c>
      <c r="V12" s="4">
        <f t="shared" si="6"/>
        <v>6</v>
      </c>
      <c r="W12" s="4">
        <f t="shared" si="6"/>
        <v>0</v>
      </c>
      <c r="X12" s="4">
        <f t="shared" si="6"/>
        <v>-8</v>
      </c>
      <c r="Y12" s="4">
        <f t="shared" si="6"/>
        <v>0</v>
      </c>
      <c r="Z12" s="4">
        <f t="shared" si="7"/>
        <v>3</v>
      </c>
      <c r="AA12" s="4">
        <f t="shared" si="7"/>
        <v>0</v>
      </c>
      <c r="AB12" s="4">
        <f t="shared" si="7"/>
        <v>10</v>
      </c>
      <c r="AC12" s="4">
        <f t="shared" si="7"/>
        <v>0</v>
      </c>
      <c r="AD12" s="4">
        <f t="shared" si="7"/>
        <v>-7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771</v>
      </c>
      <c r="C13" s="4">
        <f t="shared" si="2"/>
        <v>2</v>
      </c>
      <c r="D13" s="4">
        <v>393</v>
      </c>
      <c r="E13" s="4">
        <v>0</v>
      </c>
      <c r="F13" s="4">
        <v>378</v>
      </c>
      <c r="G13" s="4">
        <v>2</v>
      </c>
      <c r="H13" s="4">
        <f t="shared" si="3"/>
        <v>789</v>
      </c>
      <c r="I13" s="4">
        <f t="shared" si="3"/>
        <v>3</v>
      </c>
      <c r="J13" s="4">
        <v>399</v>
      </c>
      <c r="K13" s="4">
        <v>1</v>
      </c>
      <c r="L13" s="4">
        <v>390</v>
      </c>
      <c r="M13" s="4">
        <v>2</v>
      </c>
      <c r="N13" s="4">
        <f t="shared" si="4"/>
        <v>822</v>
      </c>
      <c r="O13" s="4">
        <f t="shared" si="4"/>
        <v>3</v>
      </c>
      <c r="P13" s="4">
        <v>412</v>
      </c>
      <c r="Q13" s="4">
        <v>0</v>
      </c>
      <c r="R13" s="4">
        <v>410</v>
      </c>
      <c r="S13" s="4">
        <v>3</v>
      </c>
      <c r="T13" s="4">
        <f t="shared" si="5"/>
        <v>-18</v>
      </c>
      <c r="U13" s="4">
        <f t="shared" si="5"/>
        <v>-1</v>
      </c>
      <c r="V13" s="4">
        <f t="shared" si="6"/>
        <v>-6</v>
      </c>
      <c r="W13" s="4">
        <f t="shared" si="6"/>
        <v>-1</v>
      </c>
      <c r="X13" s="4">
        <f t="shared" si="6"/>
        <v>-12</v>
      </c>
      <c r="Y13" s="4">
        <f t="shared" si="6"/>
        <v>0</v>
      </c>
      <c r="Z13" s="4">
        <f t="shared" si="7"/>
        <v>-51</v>
      </c>
      <c r="AA13" s="4">
        <f t="shared" si="7"/>
        <v>-1</v>
      </c>
      <c r="AB13" s="4">
        <f t="shared" si="7"/>
        <v>-19</v>
      </c>
      <c r="AC13" s="4">
        <f t="shared" si="7"/>
        <v>0</v>
      </c>
      <c r="AD13" s="4">
        <f t="shared" si="7"/>
        <v>-32</v>
      </c>
      <c r="AE13" s="4">
        <f t="shared" si="7"/>
        <v>-1</v>
      </c>
    </row>
    <row r="14" spans="1:32" s="1" customFormat="1" ht="18" customHeight="1" x14ac:dyDescent="0.15">
      <c r="A14" s="4" t="s">
        <v>6</v>
      </c>
      <c r="B14" s="4">
        <f t="shared" si="2"/>
        <v>569</v>
      </c>
      <c r="C14" s="4">
        <f t="shared" si="2"/>
        <v>-2</v>
      </c>
      <c r="D14" s="4">
        <v>298</v>
      </c>
      <c r="E14" s="4">
        <v>0</v>
      </c>
      <c r="F14" s="4">
        <v>271</v>
      </c>
      <c r="G14" s="4">
        <v>-2</v>
      </c>
      <c r="H14" s="4">
        <f t="shared" si="3"/>
        <v>486</v>
      </c>
      <c r="I14" s="4">
        <f t="shared" si="3"/>
        <v>4</v>
      </c>
      <c r="J14" s="4">
        <v>266</v>
      </c>
      <c r="K14" s="4">
        <v>2</v>
      </c>
      <c r="L14" s="4">
        <v>220</v>
      </c>
      <c r="M14" s="4">
        <v>2</v>
      </c>
      <c r="N14" s="4">
        <f t="shared" si="4"/>
        <v>540</v>
      </c>
      <c r="O14" s="4">
        <f t="shared" si="4"/>
        <v>1</v>
      </c>
      <c r="P14" s="4">
        <v>300</v>
      </c>
      <c r="Q14" s="4">
        <v>1</v>
      </c>
      <c r="R14" s="4">
        <v>240</v>
      </c>
      <c r="S14" s="4">
        <v>0</v>
      </c>
      <c r="T14" s="4">
        <f t="shared" si="5"/>
        <v>83</v>
      </c>
      <c r="U14" s="4">
        <f t="shared" si="5"/>
        <v>-6</v>
      </c>
      <c r="V14" s="4">
        <f t="shared" si="6"/>
        <v>32</v>
      </c>
      <c r="W14" s="4">
        <f t="shared" si="6"/>
        <v>-2</v>
      </c>
      <c r="X14" s="4">
        <f t="shared" si="6"/>
        <v>51</v>
      </c>
      <c r="Y14" s="4">
        <f t="shared" si="6"/>
        <v>-4</v>
      </c>
      <c r="Z14" s="4">
        <f t="shared" si="7"/>
        <v>29</v>
      </c>
      <c r="AA14" s="4">
        <f t="shared" si="7"/>
        <v>-3</v>
      </c>
      <c r="AB14" s="4">
        <f t="shared" si="7"/>
        <v>-2</v>
      </c>
      <c r="AC14" s="4">
        <f t="shared" si="7"/>
        <v>-1</v>
      </c>
      <c r="AD14" s="4">
        <f t="shared" si="7"/>
        <v>31</v>
      </c>
      <c r="AE14" s="4">
        <f t="shared" si="7"/>
        <v>-2</v>
      </c>
    </row>
    <row r="15" spans="1:32" s="1" customFormat="1" ht="18" customHeight="1" x14ac:dyDescent="0.15">
      <c r="A15" s="4" t="s">
        <v>7</v>
      </c>
      <c r="B15" s="4">
        <f t="shared" si="2"/>
        <v>415</v>
      </c>
      <c r="C15" s="4">
        <f t="shared" si="2"/>
        <v>14</v>
      </c>
      <c r="D15" s="4">
        <v>232</v>
      </c>
      <c r="E15" s="4">
        <v>4</v>
      </c>
      <c r="F15" s="4">
        <v>183</v>
      </c>
      <c r="G15" s="4">
        <v>10</v>
      </c>
      <c r="H15" s="4">
        <f t="shared" si="3"/>
        <v>445</v>
      </c>
      <c r="I15" s="4">
        <f t="shared" si="3"/>
        <v>5</v>
      </c>
      <c r="J15" s="4">
        <v>251</v>
      </c>
      <c r="K15" s="4">
        <v>3</v>
      </c>
      <c r="L15" s="4">
        <v>194</v>
      </c>
      <c r="M15" s="4">
        <v>2</v>
      </c>
      <c r="N15" s="4">
        <f t="shared" si="4"/>
        <v>472</v>
      </c>
      <c r="O15" s="4">
        <f t="shared" si="4"/>
        <v>5</v>
      </c>
      <c r="P15" s="4">
        <v>264</v>
      </c>
      <c r="Q15" s="4">
        <v>1</v>
      </c>
      <c r="R15" s="4">
        <v>208</v>
      </c>
      <c r="S15" s="4">
        <v>4</v>
      </c>
      <c r="T15" s="4">
        <f t="shared" si="5"/>
        <v>-30</v>
      </c>
      <c r="U15" s="4">
        <f t="shared" si="5"/>
        <v>9</v>
      </c>
      <c r="V15" s="4">
        <f t="shared" si="6"/>
        <v>-19</v>
      </c>
      <c r="W15" s="4">
        <f t="shared" si="6"/>
        <v>1</v>
      </c>
      <c r="X15" s="4">
        <f t="shared" si="6"/>
        <v>-11</v>
      </c>
      <c r="Y15" s="4">
        <f t="shared" si="6"/>
        <v>8</v>
      </c>
      <c r="Z15" s="4">
        <f t="shared" si="7"/>
        <v>-57</v>
      </c>
      <c r="AA15" s="4">
        <f t="shared" si="7"/>
        <v>9</v>
      </c>
      <c r="AB15" s="4">
        <f t="shared" si="7"/>
        <v>-32</v>
      </c>
      <c r="AC15" s="4">
        <f t="shared" si="7"/>
        <v>3</v>
      </c>
      <c r="AD15" s="4">
        <f t="shared" si="7"/>
        <v>-25</v>
      </c>
      <c r="AE15" s="4">
        <f t="shared" si="7"/>
        <v>6</v>
      </c>
    </row>
    <row r="16" spans="1:32" s="1" customFormat="1" ht="18" customHeight="1" x14ac:dyDescent="0.15">
      <c r="A16" s="4" t="s">
        <v>8</v>
      </c>
      <c r="B16" s="4">
        <f t="shared" si="2"/>
        <v>656</v>
      </c>
      <c r="C16" s="4">
        <f t="shared" si="2"/>
        <v>9</v>
      </c>
      <c r="D16" s="4">
        <v>336</v>
      </c>
      <c r="E16" s="4">
        <v>3</v>
      </c>
      <c r="F16" s="4">
        <v>320</v>
      </c>
      <c r="G16" s="4">
        <v>6</v>
      </c>
      <c r="H16" s="4">
        <f t="shared" si="3"/>
        <v>704</v>
      </c>
      <c r="I16" s="4">
        <f t="shared" si="3"/>
        <v>13</v>
      </c>
      <c r="J16" s="4">
        <v>354</v>
      </c>
      <c r="K16" s="4">
        <v>2</v>
      </c>
      <c r="L16" s="4">
        <v>350</v>
      </c>
      <c r="M16" s="4">
        <v>11</v>
      </c>
      <c r="N16" s="4">
        <f t="shared" si="4"/>
        <v>705</v>
      </c>
      <c r="O16" s="4">
        <f t="shared" si="4"/>
        <v>12</v>
      </c>
      <c r="P16" s="4">
        <v>359</v>
      </c>
      <c r="Q16" s="4">
        <v>2</v>
      </c>
      <c r="R16" s="4">
        <v>346</v>
      </c>
      <c r="S16" s="4">
        <v>10</v>
      </c>
      <c r="T16" s="4">
        <f t="shared" si="5"/>
        <v>-48</v>
      </c>
      <c r="U16" s="4">
        <f t="shared" si="5"/>
        <v>-4</v>
      </c>
      <c r="V16" s="4">
        <f t="shared" si="6"/>
        <v>-18</v>
      </c>
      <c r="W16" s="4">
        <f t="shared" si="6"/>
        <v>1</v>
      </c>
      <c r="X16" s="4">
        <f t="shared" si="6"/>
        <v>-30</v>
      </c>
      <c r="Y16" s="4">
        <f t="shared" si="6"/>
        <v>-5</v>
      </c>
      <c r="Z16" s="4">
        <f t="shared" si="7"/>
        <v>-49</v>
      </c>
      <c r="AA16" s="4">
        <f t="shared" si="7"/>
        <v>-3</v>
      </c>
      <c r="AB16" s="4">
        <f t="shared" si="7"/>
        <v>-23</v>
      </c>
      <c r="AC16" s="4">
        <f t="shared" si="7"/>
        <v>1</v>
      </c>
      <c r="AD16" s="4">
        <f t="shared" si="7"/>
        <v>-26</v>
      </c>
      <c r="AE16" s="4">
        <f t="shared" si="7"/>
        <v>-4</v>
      </c>
    </row>
    <row r="17" spans="1:31" s="1" customFormat="1" ht="18" customHeight="1" x14ac:dyDescent="0.15">
      <c r="A17" s="4" t="s">
        <v>9</v>
      </c>
      <c r="B17" s="4">
        <f t="shared" si="2"/>
        <v>832</v>
      </c>
      <c r="C17" s="4">
        <f t="shared" si="2"/>
        <v>20</v>
      </c>
      <c r="D17" s="4">
        <v>430</v>
      </c>
      <c r="E17" s="4">
        <v>1</v>
      </c>
      <c r="F17" s="4">
        <v>402</v>
      </c>
      <c r="G17" s="4">
        <v>19</v>
      </c>
      <c r="H17" s="4">
        <f t="shared" si="3"/>
        <v>837</v>
      </c>
      <c r="I17" s="4">
        <f t="shared" si="3"/>
        <v>20</v>
      </c>
      <c r="J17" s="4">
        <v>430</v>
      </c>
      <c r="K17" s="4">
        <v>2</v>
      </c>
      <c r="L17" s="4">
        <v>407</v>
      </c>
      <c r="M17" s="4">
        <v>18</v>
      </c>
      <c r="N17" s="4">
        <f t="shared" si="4"/>
        <v>824</v>
      </c>
      <c r="O17" s="4">
        <f t="shared" si="4"/>
        <v>19</v>
      </c>
      <c r="P17" s="4">
        <v>426</v>
      </c>
      <c r="Q17" s="4">
        <v>3</v>
      </c>
      <c r="R17" s="4">
        <v>398</v>
      </c>
      <c r="S17" s="4">
        <v>16</v>
      </c>
      <c r="T17" s="4">
        <f t="shared" si="5"/>
        <v>-5</v>
      </c>
      <c r="U17" s="4">
        <f t="shared" si="5"/>
        <v>0</v>
      </c>
      <c r="V17" s="4">
        <f t="shared" si="6"/>
        <v>0</v>
      </c>
      <c r="W17" s="4">
        <f t="shared" si="6"/>
        <v>-1</v>
      </c>
      <c r="X17" s="4">
        <f t="shared" si="6"/>
        <v>-5</v>
      </c>
      <c r="Y17" s="4">
        <f t="shared" si="6"/>
        <v>1</v>
      </c>
      <c r="Z17" s="4">
        <f t="shared" si="7"/>
        <v>8</v>
      </c>
      <c r="AA17" s="4">
        <f t="shared" si="7"/>
        <v>1</v>
      </c>
      <c r="AB17" s="4">
        <f t="shared" si="7"/>
        <v>4</v>
      </c>
      <c r="AC17" s="4">
        <f t="shared" si="7"/>
        <v>-2</v>
      </c>
      <c r="AD17" s="4">
        <f t="shared" si="7"/>
        <v>4</v>
      </c>
      <c r="AE17" s="4">
        <f t="shared" si="7"/>
        <v>3</v>
      </c>
    </row>
    <row r="18" spans="1:31" s="1" customFormat="1" ht="18" customHeight="1" x14ac:dyDescent="0.15">
      <c r="A18" s="4" t="s">
        <v>10</v>
      </c>
      <c r="B18" s="4">
        <f t="shared" si="2"/>
        <v>899</v>
      </c>
      <c r="C18" s="4">
        <f t="shared" si="2"/>
        <v>14</v>
      </c>
      <c r="D18" s="4">
        <v>441</v>
      </c>
      <c r="E18" s="4">
        <v>1</v>
      </c>
      <c r="F18" s="4">
        <v>458</v>
      </c>
      <c r="G18" s="4">
        <v>13</v>
      </c>
      <c r="H18" s="4">
        <f t="shared" si="3"/>
        <v>913</v>
      </c>
      <c r="I18" s="4">
        <f t="shared" si="3"/>
        <v>12</v>
      </c>
      <c r="J18" s="4">
        <v>461</v>
      </c>
      <c r="K18" s="4">
        <v>0</v>
      </c>
      <c r="L18" s="4">
        <v>452</v>
      </c>
      <c r="M18" s="4">
        <v>12</v>
      </c>
      <c r="N18" s="4">
        <f t="shared" si="4"/>
        <v>930</v>
      </c>
      <c r="O18" s="4">
        <f t="shared" si="4"/>
        <v>12</v>
      </c>
      <c r="P18" s="4">
        <v>470</v>
      </c>
      <c r="Q18" s="4">
        <v>-1</v>
      </c>
      <c r="R18" s="4">
        <v>460</v>
      </c>
      <c r="S18" s="4">
        <v>13</v>
      </c>
      <c r="T18" s="4">
        <f t="shared" si="5"/>
        <v>-14</v>
      </c>
      <c r="U18" s="4">
        <f t="shared" si="5"/>
        <v>2</v>
      </c>
      <c r="V18" s="4">
        <f t="shared" si="6"/>
        <v>-20</v>
      </c>
      <c r="W18" s="4">
        <f t="shared" si="6"/>
        <v>1</v>
      </c>
      <c r="X18" s="4">
        <f t="shared" si="6"/>
        <v>6</v>
      </c>
      <c r="Y18" s="4">
        <f t="shared" si="6"/>
        <v>1</v>
      </c>
      <c r="Z18" s="4">
        <f t="shared" si="7"/>
        <v>-31</v>
      </c>
      <c r="AA18" s="4">
        <f t="shared" si="7"/>
        <v>2</v>
      </c>
      <c r="AB18" s="4">
        <f t="shared" si="7"/>
        <v>-29</v>
      </c>
      <c r="AC18" s="4">
        <f t="shared" si="7"/>
        <v>2</v>
      </c>
      <c r="AD18" s="4">
        <f t="shared" si="7"/>
        <v>-2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968</v>
      </c>
      <c r="C19" s="4">
        <f t="shared" si="2"/>
        <v>5</v>
      </c>
      <c r="D19" s="4">
        <v>491</v>
      </c>
      <c r="E19" s="4">
        <v>-1</v>
      </c>
      <c r="F19" s="4">
        <v>477</v>
      </c>
      <c r="G19" s="4">
        <v>6</v>
      </c>
      <c r="H19" s="4">
        <f t="shared" si="3"/>
        <v>970</v>
      </c>
      <c r="I19" s="4">
        <f t="shared" si="3"/>
        <v>6</v>
      </c>
      <c r="J19" s="4">
        <v>490</v>
      </c>
      <c r="K19" s="4">
        <v>0</v>
      </c>
      <c r="L19" s="4">
        <v>480</v>
      </c>
      <c r="M19" s="4">
        <v>6</v>
      </c>
      <c r="N19" s="4">
        <f t="shared" si="4"/>
        <v>989</v>
      </c>
      <c r="O19" s="4">
        <f t="shared" si="4"/>
        <v>6</v>
      </c>
      <c r="P19" s="4">
        <v>495</v>
      </c>
      <c r="Q19" s="4">
        <v>0</v>
      </c>
      <c r="R19" s="4">
        <v>494</v>
      </c>
      <c r="S19" s="4">
        <v>6</v>
      </c>
      <c r="T19" s="4">
        <f t="shared" si="5"/>
        <v>-2</v>
      </c>
      <c r="U19" s="4">
        <f t="shared" si="5"/>
        <v>-1</v>
      </c>
      <c r="V19" s="4">
        <f t="shared" si="6"/>
        <v>1</v>
      </c>
      <c r="W19" s="4">
        <f t="shared" si="6"/>
        <v>-1</v>
      </c>
      <c r="X19" s="4">
        <f t="shared" si="6"/>
        <v>-3</v>
      </c>
      <c r="Y19" s="4">
        <f t="shared" si="6"/>
        <v>0</v>
      </c>
      <c r="Z19" s="4">
        <f t="shared" si="7"/>
        <v>-21</v>
      </c>
      <c r="AA19" s="4">
        <f t="shared" si="7"/>
        <v>-1</v>
      </c>
      <c r="AB19" s="4">
        <f t="shared" si="7"/>
        <v>-4</v>
      </c>
      <c r="AC19" s="4">
        <f t="shared" si="7"/>
        <v>-1</v>
      </c>
      <c r="AD19" s="4">
        <f t="shared" si="7"/>
        <v>-17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877</v>
      </c>
      <c r="C20" s="4">
        <f t="shared" si="2"/>
        <v>5</v>
      </c>
      <c r="D20" s="4">
        <v>421</v>
      </c>
      <c r="E20" s="4">
        <v>1</v>
      </c>
      <c r="F20" s="4">
        <v>456</v>
      </c>
      <c r="G20" s="4">
        <v>4</v>
      </c>
      <c r="H20" s="4">
        <f t="shared" si="3"/>
        <v>908</v>
      </c>
      <c r="I20" s="4">
        <f t="shared" si="3"/>
        <v>3</v>
      </c>
      <c r="J20" s="4">
        <v>439</v>
      </c>
      <c r="K20" s="4">
        <v>1</v>
      </c>
      <c r="L20" s="4">
        <v>469</v>
      </c>
      <c r="M20" s="4">
        <v>2</v>
      </c>
      <c r="N20" s="4">
        <f t="shared" si="4"/>
        <v>918</v>
      </c>
      <c r="O20" s="4">
        <f t="shared" si="4"/>
        <v>4</v>
      </c>
      <c r="P20" s="4">
        <v>441</v>
      </c>
      <c r="Q20" s="4">
        <v>2</v>
      </c>
      <c r="R20" s="4">
        <v>477</v>
      </c>
      <c r="S20" s="4">
        <v>2</v>
      </c>
      <c r="T20" s="4">
        <f t="shared" si="5"/>
        <v>-31</v>
      </c>
      <c r="U20" s="4">
        <f t="shared" si="5"/>
        <v>2</v>
      </c>
      <c r="V20" s="4">
        <f t="shared" si="6"/>
        <v>-18</v>
      </c>
      <c r="W20" s="4">
        <f t="shared" si="6"/>
        <v>0</v>
      </c>
      <c r="X20" s="4">
        <f t="shared" si="6"/>
        <v>-13</v>
      </c>
      <c r="Y20" s="4">
        <f t="shared" si="6"/>
        <v>2</v>
      </c>
      <c r="Z20" s="4">
        <f t="shared" si="7"/>
        <v>-41</v>
      </c>
      <c r="AA20" s="4">
        <f t="shared" si="7"/>
        <v>1</v>
      </c>
      <c r="AB20" s="4">
        <f t="shared" si="7"/>
        <v>-20</v>
      </c>
      <c r="AC20" s="4">
        <f t="shared" si="7"/>
        <v>-1</v>
      </c>
      <c r="AD20" s="4">
        <f t="shared" si="7"/>
        <v>-21</v>
      </c>
      <c r="AE20" s="4">
        <f t="shared" si="7"/>
        <v>2</v>
      </c>
    </row>
    <row r="21" spans="1:31" s="1" customFormat="1" ht="18" customHeight="1" x14ac:dyDescent="0.15">
      <c r="A21" s="4" t="s">
        <v>13</v>
      </c>
      <c r="B21" s="4">
        <f t="shared" si="2"/>
        <v>1037</v>
      </c>
      <c r="C21" s="4">
        <f t="shared" si="2"/>
        <v>1</v>
      </c>
      <c r="D21" s="4">
        <v>517</v>
      </c>
      <c r="E21" s="4">
        <v>0</v>
      </c>
      <c r="F21" s="4">
        <v>520</v>
      </c>
      <c r="G21" s="4">
        <v>1</v>
      </c>
      <c r="H21" s="4">
        <f t="shared" si="3"/>
        <v>1063</v>
      </c>
      <c r="I21" s="4">
        <f t="shared" si="3"/>
        <v>1</v>
      </c>
      <c r="J21" s="4">
        <v>494</v>
      </c>
      <c r="K21" s="4">
        <v>0</v>
      </c>
      <c r="L21" s="4">
        <v>569</v>
      </c>
      <c r="M21" s="4">
        <v>1</v>
      </c>
      <c r="N21" s="4">
        <f t="shared" si="4"/>
        <v>1065</v>
      </c>
      <c r="O21" s="4">
        <f t="shared" si="4"/>
        <v>1</v>
      </c>
      <c r="P21" s="4">
        <v>497</v>
      </c>
      <c r="Q21" s="4">
        <v>0</v>
      </c>
      <c r="R21" s="4">
        <v>568</v>
      </c>
      <c r="S21" s="4">
        <v>1</v>
      </c>
      <c r="T21" s="4">
        <f t="shared" si="5"/>
        <v>-26</v>
      </c>
      <c r="U21" s="4">
        <f t="shared" si="5"/>
        <v>0</v>
      </c>
      <c r="V21" s="4">
        <f t="shared" si="6"/>
        <v>23</v>
      </c>
      <c r="W21" s="4">
        <f t="shared" si="6"/>
        <v>0</v>
      </c>
      <c r="X21" s="4">
        <f t="shared" si="6"/>
        <v>-49</v>
      </c>
      <c r="Y21" s="4">
        <f t="shared" si="6"/>
        <v>0</v>
      </c>
      <c r="Z21" s="4">
        <f t="shared" si="7"/>
        <v>-28</v>
      </c>
      <c r="AA21" s="4">
        <f t="shared" si="7"/>
        <v>0</v>
      </c>
      <c r="AB21" s="4">
        <f t="shared" si="7"/>
        <v>20</v>
      </c>
      <c r="AC21" s="4">
        <f t="shared" si="7"/>
        <v>0</v>
      </c>
      <c r="AD21" s="4">
        <f t="shared" si="7"/>
        <v>-48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1247</v>
      </c>
      <c r="C22" s="4">
        <f t="shared" si="2"/>
        <v>0</v>
      </c>
      <c r="D22" s="4">
        <v>587</v>
      </c>
      <c r="E22" s="4">
        <v>0</v>
      </c>
      <c r="F22" s="4">
        <v>660</v>
      </c>
      <c r="G22" s="4">
        <v>0</v>
      </c>
      <c r="H22" s="4">
        <f t="shared" si="3"/>
        <v>1308</v>
      </c>
      <c r="I22" s="4">
        <f t="shared" si="3"/>
        <v>0</v>
      </c>
      <c r="J22" s="4">
        <v>642</v>
      </c>
      <c r="K22" s="4">
        <v>0</v>
      </c>
      <c r="L22" s="4">
        <v>666</v>
      </c>
      <c r="M22" s="4">
        <v>0</v>
      </c>
      <c r="N22" s="4">
        <f t="shared" si="4"/>
        <v>1311</v>
      </c>
      <c r="O22" s="4">
        <f t="shared" si="4"/>
        <v>0</v>
      </c>
      <c r="P22" s="4">
        <v>646</v>
      </c>
      <c r="Q22" s="4">
        <v>0</v>
      </c>
      <c r="R22" s="4">
        <v>665</v>
      </c>
      <c r="S22" s="4">
        <v>0</v>
      </c>
      <c r="T22" s="4">
        <f t="shared" si="5"/>
        <v>-61</v>
      </c>
      <c r="U22" s="4">
        <f t="shared" si="5"/>
        <v>0</v>
      </c>
      <c r="V22" s="4">
        <f t="shared" si="6"/>
        <v>-55</v>
      </c>
      <c r="W22" s="4">
        <f t="shared" si="6"/>
        <v>0</v>
      </c>
      <c r="X22" s="4">
        <f t="shared" si="6"/>
        <v>-6</v>
      </c>
      <c r="Y22" s="4">
        <f t="shared" si="6"/>
        <v>0</v>
      </c>
      <c r="Z22" s="4">
        <f t="shared" si="7"/>
        <v>-64</v>
      </c>
      <c r="AA22" s="4">
        <f t="shared" si="7"/>
        <v>0</v>
      </c>
      <c r="AB22" s="4">
        <f t="shared" si="7"/>
        <v>-59</v>
      </c>
      <c r="AC22" s="4">
        <f t="shared" si="7"/>
        <v>0</v>
      </c>
      <c r="AD22" s="4">
        <f t="shared" si="7"/>
        <v>-5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1492</v>
      </c>
      <c r="C23" s="4">
        <f t="shared" si="2"/>
        <v>2</v>
      </c>
      <c r="D23" s="4">
        <v>758</v>
      </c>
      <c r="E23" s="4">
        <v>1</v>
      </c>
      <c r="F23" s="4">
        <v>734</v>
      </c>
      <c r="G23" s="4">
        <v>1</v>
      </c>
      <c r="H23" s="4">
        <f t="shared" si="3"/>
        <v>1491</v>
      </c>
      <c r="I23" s="4">
        <f t="shared" si="3"/>
        <v>2</v>
      </c>
      <c r="J23" s="4">
        <v>755</v>
      </c>
      <c r="K23" s="4">
        <v>1</v>
      </c>
      <c r="L23" s="4">
        <v>736</v>
      </c>
      <c r="M23" s="4">
        <v>1</v>
      </c>
      <c r="N23" s="4">
        <f t="shared" si="4"/>
        <v>1499</v>
      </c>
      <c r="O23" s="4">
        <f t="shared" si="4"/>
        <v>2</v>
      </c>
      <c r="P23" s="4">
        <v>762</v>
      </c>
      <c r="Q23" s="4">
        <v>1</v>
      </c>
      <c r="R23" s="4">
        <v>737</v>
      </c>
      <c r="S23" s="4">
        <v>1</v>
      </c>
      <c r="T23" s="4">
        <f t="shared" si="5"/>
        <v>1</v>
      </c>
      <c r="U23" s="4">
        <f t="shared" si="5"/>
        <v>0</v>
      </c>
      <c r="V23" s="4">
        <f t="shared" si="6"/>
        <v>3</v>
      </c>
      <c r="W23" s="4">
        <f t="shared" si="6"/>
        <v>0</v>
      </c>
      <c r="X23" s="4">
        <f t="shared" si="6"/>
        <v>-2</v>
      </c>
      <c r="Y23" s="4">
        <f t="shared" si="6"/>
        <v>0</v>
      </c>
      <c r="Z23" s="4">
        <f t="shared" si="7"/>
        <v>-7</v>
      </c>
      <c r="AA23" s="4">
        <f t="shared" si="7"/>
        <v>0</v>
      </c>
      <c r="AB23" s="4">
        <f t="shared" si="7"/>
        <v>-4</v>
      </c>
      <c r="AC23" s="4">
        <f t="shared" si="7"/>
        <v>0</v>
      </c>
      <c r="AD23" s="4">
        <f t="shared" si="7"/>
        <v>-3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1365</v>
      </c>
      <c r="C24" s="4">
        <f t="shared" si="2"/>
        <v>1</v>
      </c>
      <c r="D24" s="4">
        <v>698</v>
      </c>
      <c r="E24" s="4">
        <v>0</v>
      </c>
      <c r="F24" s="4">
        <v>667</v>
      </c>
      <c r="G24" s="4">
        <v>1</v>
      </c>
      <c r="H24" s="4">
        <f t="shared" si="3"/>
        <v>1223</v>
      </c>
      <c r="I24" s="4">
        <f t="shared" si="3"/>
        <v>1</v>
      </c>
      <c r="J24" s="4">
        <v>632</v>
      </c>
      <c r="K24" s="4">
        <v>0</v>
      </c>
      <c r="L24" s="4">
        <v>591</v>
      </c>
      <c r="M24" s="4">
        <v>1</v>
      </c>
      <c r="N24" s="4">
        <f t="shared" si="4"/>
        <v>1244</v>
      </c>
      <c r="O24" s="4">
        <f t="shared" si="4"/>
        <v>1</v>
      </c>
      <c r="P24" s="4">
        <v>644</v>
      </c>
      <c r="Q24" s="4">
        <v>0</v>
      </c>
      <c r="R24" s="4">
        <v>600</v>
      </c>
      <c r="S24" s="4">
        <v>1</v>
      </c>
      <c r="T24" s="4">
        <f t="shared" si="5"/>
        <v>142</v>
      </c>
      <c r="U24" s="4">
        <f t="shared" si="5"/>
        <v>0</v>
      </c>
      <c r="V24" s="4">
        <f t="shared" si="6"/>
        <v>66</v>
      </c>
      <c r="W24" s="4">
        <f t="shared" si="6"/>
        <v>0</v>
      </c>
      <c r="X24" s="4">
        <f t="shared" si="6"/>
        <v>76</v>
      </c>
      <c r="Y24" s="4">
        <f t="shared" si="6"/>
        <v>0</v>
      </c>
      <c r="Z24" s="4">
        <f t="shared" si="7"/>
        <v>121</v>
      </c>
      <c r="AA24" s="4">
        <f t="shared" si="7"/>
        <v>0</v>
      </c>
      <c r="AB24" s="4">
        <f t="shared" si="7"/>
        <v>54</v>
      </c>
      <c r="AC24" s="4">
        <f t="shared" si="7"/>
        <v>0</v>
      </c>
      <c r="AD24" s="4">
        <f t="shared" si="7"/>
        <v>67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855</v>
      </c>
      <c r="C25" s="4">
        <f t="shared" si="2"/>
        <v>0</v>
      </c>
      <c r="D25" s="4">
        <v>366</v>
      </c>
      <c r="E25" s="4">
        <v>0</v>
      </c>
      <c r="F25" s="4">
        <v>489</v>
      </c>
      <c r="G25" s="4">
        <v>0</v>
      </c>
      <c r="H25" s="4">
        <f t="shared" si="3"/>
        <v>892</v>
      </c>
      <c r="I25" s="4">
        <f t="shared" si="3"/>
        <v>0</v>
      </c>
      <c r="J25" s="4">
        <v>362</v>
      </c>
      <c r="K25" s="4">
        <v>0</v>
      </c>
      <c r="L25" s="4">
        <v>530</v>
      </c>
      <c r="M25" s="4">
        <v>0</v>
      </c>
      <c r="N25" s="4">
        <f t="shared" si="4"/>
        <v>917</v>
      </c>
      <c r="O25" s="4">
        <f t="shared" si="4"/>
        <v>0</v>
      </c>
      <c r="P25" s="4">
        <v>380</v>
      </c>
      <c r="Q25" s="4">
        <v>0</v>
      </c>
      <c r="R25" s="4">
        <v>537</v>
      </c>
      <c r="S25" s="4">
        <v>0</v>
      </c>
      <c r="T25" s="4">
        <f t="shared" si="5"/>
        <v>-37</v>
      </c>
      <c r="U25" s="4">
        <f t="shared" si="5"/>
        <v>0</v>
      </c>
      <c r="V25" s="4">
        <f t="shared" si="5"/>
        <v>4</v>
      </c>
      <c r="W25" s="4">
        <f t="shared" si="5"/>
        <v>0</v>
      </c>
      <c r="X25" s="4">
        <f t="shared" si="5"/>
        <v>-41</v>
      </c>
      <c r="Y25" s="4">
        <f t="shared" si="5"/>
        <v>0</v>
      </c>
      <c r="Z25" s="4">
        <f t="shared" si="7"/>
        <v>-62</v>
      </c>
      <c r="AA25" s="4">
        <f t="shared" si="7"/>
        <v>0</v>
      </c>
      <c r="AB25" s="4">
        <f t="shared" si="7"/>
        <v>-14</v>
      </c>
      <c r="AC25" s="4">
        <f t="shared" si="7"/>
        <v>0</v>
      </c>
      <c r="AD25" s="4">
        <f t="shared" si="7"/>
        <v>-48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897</v>
      </c>
      <c r="C26" s="4">
        <f t="shared" si="2"/>
        <v>0</v>
      </c>
      <c r="D26" s="4">
        <v>349</v>
      </c>
      <c r="E26" s="4">
        <v>0</v>
      </c>
      <c r="F26" s="4">
        <v>548</v>
      </c>
      <c r="G26" s="4">
        <v>0</v>
      </c>
      <c r="H26" s="4">
        <f t="shared" si="3"/>
        <v>862</v>
      </c>
      <c r="I26" s="4">
        <f t="shared" si="3"/>
        <v>0</v>
      </c>
      <c r="J26" s="4">
        <v>344</v>
      </c>
      <c r="K26" s="4">
        <v>0</v>
      </c>
      <c r="L26" s="4">
        <v>518</v>
      </c>
      <c r="M26" s="4">
        <v>0</v>
      </c>
      <c r="N26" s="4">
        <f t="shared" si="4"/>
        <v>896</v>
      </c>
      <c r="O26" s="4">
        <f t="shared" si="4"/>
        <v>0</v>
      </c>
      <c r="P26" s="4">
        <v>371</v>
      </c>
      <c r="Q26" s="4">
        <v>0</v>
      </c>
      <c r="R26" s="4">
        <v>525</v>
      </c>
      <c r="S26" s="4">
        <v>0</v>
      </c>
      <c r="T26" s="4">
        <f t="shared" si="5"/>
        <v>35</v>
      </c>
      <c r="U26" s="4">
        <f t="shared" si="5"/>
        <v>0</v>
      </c>
      <c r="V26" s="4">
        <f t="shared" si="5"/>
        <v>5</v>
      </c>
      <c r="W26" s="4">
        <f t="shared" si="5"/>
        <v>0</v>
      </c>
      <c r="X26" s="4">
        <f t="shared" si="5"/>
        <v>30</v>
      </c>
      <c r="Y26" s="4">
        <f t="shared" si="5"/>
        <v>0</v>
      </c>
      <c r="Z26" s="4">
        <f t="shared" si="7"/>
        <v>1</v>
      </c>
      <c r="AA26" s="4">
        <f t="shared" si="7"/>
        <v>0</v>
      </c>
      <c r="AB26" s="4">
        <f t="shared" si="7"/>
        <v>-22</v>
      </c>
      <c r="AC26" s="4">
        <f t="shared" si="7"/>
        <v>0</v>
      </c>
      <c r="AD26" s="4">
        <f t="shared" si="7"/>
        <v>23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735</v>
      </c>
      <c r="C27" s="4">
        <f t="shared" si="2"/>
        <v>-1</v>
      </c>
      <c r="D27" s="4">
        <v>268</v>
      </c>
      <c r="E27" s="4">
        <v>0</v>
      </c>
      <c r="F27" s="4">
        <v>467</v>
      </c>
      <c r="G27" s="4">
        <v>-1</v>
      </c>
      <c r="H27" s="4">
        <f t="shared" si="3"/>
        <v>704</v>
      </c>
      <c r="I27" s="4">
        <f t="shared" si="3"/>
        <v>-1</v>
      </c>
      <c r="J27" s="4">
        <v>232</v>
      </c>
      <c r="K27" s="4">
        <v>0</v>
      </c>
      <c r="L27" s="4">
        <v>472</v>
      </c>
      <c r="M27" s="4">
        <v>-1</v>
      </c>
      <c r="N27" s="4">
        <f t="shared" si="4"/>
        <v>760</v>
      </c>
      <c r="O27" s="4">
        <f t="shared" si="4"/>
        <v>-1</v>
      </c>
      <c r="P27" s="4">
        <v>257</v>
      </c>
      <c r="Q27" s="4">
        <v>0</v>
      </c>
      <c r="R27" s="4">
        <v>503</v>
      </c>
      <c r="S27" s="4">
        <v>-1</v>
      </c>
      <c r="T27" s="4">
        <f t="shared" si="5"/>
        <v>31</v>
      </c>
      <c r="U27" s="4">
        <f t="shared" si="5"/>
        <v>0</v>
      </c>
      <c r="V27" s="4">
        <f t="shared" si="5"/>
        <v>36</v>
      </c>
      <c r="W27" s="4">
        <f t="shared" si="5"/>
        <v>0</v>
      </c>
      <c r="X27" s="4">
        <f t="shared" si="5"/>
        <v>-5</v>
      </c>
      <c r="Y27" s="4">
        <f t="shared" si="5"/>
        <v>0</v>
      </c>
      <c r="Z27" s="4">
        <f t="shared" si="7"/>
        <v>-25</v>
      </c>
      <c r="AA27" s="4">
        <f t="shared" si="7"/>
        <v>0</v>
      </c>
      <c r="AB27" s="4">
        <f t="shared" si="7"/>
        <v>11</v>
      </c>
      <c r="AC27" s="4">
        <f t="shared" si="7"/>
        <v>0</v>
      </c>
      <c r="AD27" s="4">
        <f t="shared" si="7"/>
        <v>-36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455</v>
      </c>
      <c r="C28" s="4">
        <f t="shared" si="2"/>
        <v>0</v>
      </c>
      <c r="D28" s="4">
        <v>111</v>
      </c>
      <c r="E28" s="4">
        <v>0</v>
      </c>
      <c r="F28" s="4">
        <v>344</v>
      </c>
      <c r="G28" s="4">
        <v>0</v>
      </c>
      <c r="H28" s="4">
        <f t="shared" si="3"/>
        <v>399</v>
      </c>
      <c r="I28" s="4">
        <f t="shared" si="3"/>
        <v>0</v>
      </c>
      <c r="J28" s="4">
        <v>91</v>
      </c>
      <c r="K28" s="4">
        <v>0</v>
      </c>
      <c r="L28" s="4">
        <v>308</v>
      </c>
      <c r="M28" s="4">
        <v>0</v>
      </c>
      <c r="N28" s="4">
        <f t="shared" si="4"/>
        <v>464</v>
      </c>
      <c r="O28" s="4">
        <f t="shared" si="4"/>
        <v>0</v>
      </c>
      <c r="P28" s="4">
        <v>105</v>
      </c>
      <c r="Q28" s="4">
        <v>0</v>
      </c>
      <c r="R28" s="4">
        <v>359</v>
      </c>
      <c r="S28" s="4">
        <v>0</v>
      </c>
      <c r="T28" s="4">
        <f t="shared" si="5"/>
        <v>56</v>
      </c>
      <c r="U28" s="4">
        <f t="shared" si="5"/>
        <v>0</v>
      </c>
      <c r="V28" s="4">
        <f t="shared" si="5"/>
        <v>20</v>
      </c>
      <c r="W28" s="4">
        <f t="shared" si="5"/>
        <v>0</v>
      </c>
      <c r="X28" s="4">
        <f t="shared" si="5"/>
        <v>36</v>
      </c>
      <c r="Y28" s="4">
        <f t="shared" si="5"/>
        <v>0</v>
      </c>
      <c r="Z28" s="4">
        <f t="shared" si="7"/>
        <v>-9</v>
      </c>
      <c r="AA28" s="4">
        <f t="shared" si="7"/>
        <v>0</v>
      </c>
      <c r="AB28" s="4">
        <f t="shared" si="7"/>
        <v>6</v>
      </c>
      <c r="AC28" s="4">
        <f t="shared" si="7"/>
        <v>0</v>
      </c>
      <c r="AD28" s="4">
        <f t="shared" si="7"/>
        <v>-15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140</v>
      </c>
      <c r="C29" s="4">
        <f t="shared" si="2"/>
        <v>0</v>
      </c>
      <c r="D29" s="4">
        <v>25</v>
      </c>
      <c r="E29" s="4">
        <v>0</v>
      </c>
      <c r="F29" s="4">
        <v>115</v>
      </c>
      <c r="G29" s="4">
        <v>0</v>
      </c>
      <c r="H29" s="4">
        <f t="shared" si="3"/>
        <v>88</v>
      </c>
      <c r="I29" s="4">
        <f t="shared" si="3"/>
        <v>0</v>
      </c>
      <c r="J29" s="4">
        <v>19</v>
      </c>
      <c r="K29" s="4">
        <v>0</v>
      </c>
      <c r="L29" s="4">
        <v>69</v>
      </c>
      <c r="M29" s="4">
        <v>0</v>
      </c>
      <c r="N29" s="4">
        <f t="shared" si="4"/>
        <v>121</v>
      </c>
      <c r="O29" s="4">
        <f t="shared" si="4"/>
        <v>0</v>
      </c>
      <c r="P29" s="4">
        <v>25</v>
      </c>
      <c r="Q29" s="4">
        <v>0</v>
      </c>
      <c r="R29" s="4">
        <v>96</v>
      </c>
      <c r="S29" s="4">
        <v>0</v>
      </c>
      <c r="T29" s="4">
        <f t="shared" si="5"/>
        <v>52</v>
      </c>
      <c r="U29" s="4">
        <f t="shared" si="5"/>
        <v>0</v>
      </c>
      <c r="V29" s="4">
        <f t="shared" si="5"/>
        <v>6</v>
      </c>
      <c r="W29" s="4">
        <f t="shared" si="5"/>
        <v>0</v>
      </c>
      <c r="X29" s="4">
        <f t="shared" si="5"/>
        <v>46</v>
      </c>
      <c r="Y29" s="4">
        <f t="shared" si="5"/>
        <v>0</v>
      </c>
      <c r="Z29" s="4">
        <f t="shared" si="7"/>
        <v>19</v>
      </c>
      <c r="AA29" s="4">
        <f t="shared" si="7"/>
        <v>0</v>
      </c>
      <c r="AB29" s="4">
        <f t="shared" si="7"/>
        <v>0</v>
      </c>
      <c r="AC29" s="4">
        <f t="shared" si="7"/>
        <v>0</v>
      </c>
      <c r="AD29" s="4">
        <f t="shared" si="7"/>
        <v>19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9</v>
      </c>
      <c r="C30" s="4">
        <f>E30+G30</f>
        <v>0</v>
      </c>
      <c r="D30" s="4">
        <v>4</v>
      </c>
      <c r="E30" s="4">
        <v>0</v>
      </c>
      <c r="F30" s="4">
        <v>5</v>
      </c>
      <c r="G30" s="4">
        <v>0</v>
      </c>
      <c r="H30" s="4">
        <f t="shared" si="3"/>
        <v>7</v>
      </c>
      <c r="I30" s="4">
        <f t="shared" si="3"/>
        <v>0</v>
      </c>
      <c r="J30" s="4">
        <v>3</v>
      </c>
      <c r="K30" s="4">
        <v>0</v>
      </c>
      <c r="L30" s="4">
        <v>4</v>
      </c>
      <c r="M30" s="4">
        <v>0</v>
      </c>
      <c r="N30" s="4">
        <f t="shared" si="4"/>
        <v>14</v>
      </c>
      <c r="O30" s="4">
        <f t="shared" si="4"/>
        <v>0</v>
      </c>
      <c r="P30" s="4">
        <v>4</v>
      </c>
      <c r="Q30" s="4">
        <v>0</v>
      </c>
      <c r="R30" s="4">
        <v>10</v>
      </c>
      <c r="S30" s="4">
        <v>0</v>
      </c>
      <c r="T30" s="4">
        <f t="shared" ref="T30:Y31" si="8">B30-H30</f>
        <v>2</v>
      </c>
      <c r="U30" s="4">
        <f t="shared" si="8"/>
        <v>0</v>
      </c>
      <c r="V30" s="4">
        <f t="shared" si="8"/>
        <v>1</v>
      </c>
      <c r="W30" s="4">
        <f t="shared" si="8"/>
        <v>0</v>
      </c>
      <c r="X30" s="4">
        <f t="shared" si="8"/>
        <v>1</v>
      </c>
      <c r="Y30" s="4">
        <f t="shared" si="8"/>
        <v>0</v>
      </c>
      <c r="Z30" s="4">
        <f t="shared" si="7"/>
        <v>-5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-5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8</v>
      </c>
      <c r="C31" s="4">
        <f>E31+G31</f>
        <v>2</v>
      </c>
      <c r="D31" s="4">
        <v>6</v>
      </c>
      <c r="E31" s="4">
        <v>1</v>
      </c>
      <c r="F31" s="4">
        <v>2</v>
      </c>
      <c r="G31" s="4">
        <v>1</v>
      </c>
      <c r="H31" s="4">
        <f>J31+L31</f>
        <v>8</v>
      </c>
      <c r="I31" s="4">
        <f t="shared" ref="I31" si="9">K31+M31</f>
        <v>2</v>
      </c>
      <c r="J31" s="4">
        <v>6</v>
      </c>
      <c r="K31" s="4">
        <v>1</v>
      </c>
      <c r="L31" s="4">
        <v>2</v>
      </c>
      <c r="M31" s="4">
        <v>1</v>
      </c>
      <c r="N31" s="4">
        <f t="shared" ref="N31:O31" si="10">P31+R31</f>
        <v>8</v>
      </c>
      <c r="O31" s="4">
        <f t="shared" si="10"/>
        <v>2</v>
      </c>
      <c r="P31" s="4">
        <v>6</v>
      </c>
      <c r="Q31" s="4">
        <v>1</v>
      </c>
      <c r="R31" s="4">
        <v>2</v>
      </c>
      <c r="S31" s="4">
        <v>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1725</v>
      </c>
      <c r="C33" s="4">
        <f t="shared" ref="C33:AE33" si="12">SUM(C10:C12)</f>
        <v>1</v>
      </c>
      <c r="D33" s="4">
        <f t="shared" si="12"/>
        <v>877</v>
      </c>
      <c r="E33" s="4">
        <f t="shared" si="12"/>
        <v>1</v>
      </c>
      <c r="F33" s="4">
        <f t="shared" si="12"/>
        <v>848</v>
      </c>
      <c r="G33" s="4">
        <f t="shared" si="12"/>
        <v>0</v>
      </c>
      <c r="H33" s="4">
        <f t="shared" si="12"/>
        <v>1864</v>
      </c>
      <c r="I33" s="4">
        <f t="shared" si="12"/>
        <v>1</v>
      </c>
      <c r="J33" s="4">
        <f t="shared" si="12"/>
        <v>946</v>
      </c>
      <c r="K33" s="4">
        <f t="shared" si="12"/>
        <v>1</v>
      </c>
      <c r="L33" s="4">
        <f t="shared" si="12"/>
        <v>918</v>
      </c>
      <c r="M33" s="4">
        <f t="shared" si="12"/>
        <v>0</v>
      </c>
      <c r="N33" s="4">
        <f t="shared" si="12"/>
        <v>1752</v>
      </c>
      <c r="O33" s="4">
        <f t="shared" si="12"/>
        <v>1</v>
      </c>
      <c r="P33" s="4">
        <f t="shared" si="12"/>
        <v>899</v>
      </c>
      <c r="Q33" s="4">
        <f t="shared" si="12"/>
        <v>1</v>
      </c>
      <c r="R33" s="4">
        <f t="shared" si="12"/>
        <v>853</v>
      </c>
      <c r="S33" s="4">
        <f t="shared" si="12"/>
        <v>0</v>
      </c>
      <c r="T33" s="4">
        <f t="shared" si="12"/>
        <v>-139</v>
      </c>
      <c r="U33" s="4">
        <f t="shared" si="12"/>
        <v>0</v>
      </c>
      <c r="V33" s="4">
        <f t="shared" si="12"/>
        <v>-69</v>
      </c>
      <c r="W33" s="4">
        <f t="shared" si="12"/>
        <v>0</v>
      </c>
      <c r="X33" s="4">
        <f t="shared" si="12"/>
        <v>-70</v>
      </c>
      <c r="Y33" s="4">
        <f t="shared" si="12"/>
        <v>0</v>
      </c>
      <c r="Z33" s="4">
        <f t="shared" si="12"/>
        <v>-27</v>
      </c>
      <c r="AA33" s="4">
        <f t="shared" si="12"/>
        <v>0</v>
      </c>
      <c r="AB33" s="4">
        <f t="shared" si="12"/>
        <v>-22</v>
      </c>
      <c r="AC33" s="4">
        <f t="shared" si="12"/>
        <v>0</v>
      </c>
      <c r="AD33" s="4">
        <f t="shared" si="12"/>
        <v>-5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8271</v>
      </c>
      <c r="C34" s="4">
        <f t="shared" ref="C34:AE34" si="13">SUM(C13:C22)</f>
        <v>68</v>
      </c>
      <c r="D34" s="4">
        <f t="shared" si="13"/>
        <v>4146</v>
      </c>
      <c r="E34" s="4">
        <f t="shared" si="13"/>
        <v>9</v>
      </c>
      <c r="F34" s="4">
        <f t="shared" si="13"/>
        <v>4125</v>
      </c>
      <c r="G34" s="4">
        <f t="shared" si="13"/>
        <v>59</v>
      </c>
      <c r="H34" s="4">
        <f t="shared" si="13"/>
        <v>8423</v>
      </c>
      <c r="I34" s="4">
        <f t="shared" si="13"/>
        <v>67</v>
      </c>
      <c r="J34" s="4">
        <f t="shared" si="13"/>
        <v>4226</v>
      </c>
      <c r="K34" s="4">
        <f t="shared" si="13"/>
        <v>11</v>
      </c>
      <c r="L34" s="4">
        <f t="shared" si="13"/>
        <v>4197</v>
      </c>
      <c r="M34" s="4">
        <f t="shared" si="13"/>
        <v>56</v>
      </c>
      <c r="N34" s="4">
        <f t="shared" si="13"/>
        <v>8576</v>
      </c>
      <c r="O34" s="4">
        <f t="shared" si="13"/>
        <v>63</v>
      </c>
      <c r="P34" s="4">
        <f t="shared" si="13"/>
        <v>4310</v>
      </c>
      <c r="Q34" s="4">
        <f t="shared" si="13"/>
        <v>8</v>
      </c>
      <c r="R34" s="4">
        <f t="shared" si="13"/>
        <v>4266</v>
      </c>
      <c r="S34" s="4">
        <f>SUM(S13:S22)</f>
        <v>55</v>
      </c>
      <c r="T34" s="4">
        <f t="shared" si="13"/>
        <v>-152</v>
      </c>
      <c r="U34" s="4">
        <f t="shared" si="13"/>
        <v>1</v>
      </c>
      <c r="V34" s="4">
        <f t="shared" si="13"/>
        <v>-80</v>
      </c>
      <c r="W34" s="4">
        <f t="shared" si="13"/>
        <v>-2</v>
      </c>
      <c r="X34" s="4">
        <f t="shared" si="13"/>
        <v>-72</v>
      </c>
      <c r="Y34" s="4">
        <f t="shared" si="13"/>
        <v>3</v>
      </c>
      <c r="Z34" s="4">
        <f t="shared" si="13"/>
        <v>-305</v>
      </c>
      <c r="AA34" s="4">
        <f t="shared" si="13"/>
        <v>5</v>
      </c>
      <c r="AB34" s="4">
        <f t="shared" si="13"/>
        <v>-164</v>
      </c>
      <c r="AC34" s="4">
        <f t="shared" si="13"/>
        <v>1</v>
      </c>
      <c r="AD34" s="4">
        <f t="shared" si="13"/>
        <v>-141</v>
      </c>
      <c r="AE34" s="4">
        <f t="shared" si="13"/>
        <v>4</v>
      </c>
    </row>
    <row r="35" spans="1:31" s="1" customFormat="1" ht="18" customHeight="1" x14ac:dyDescent="0.15">
      <c r="A35" s="4" t="s">
        <v>25</v>
      </c>
      <c r="B35" s="4">
        <f>SUM(B23:B30)</f>
        <v>5948</v>
      </c>
      <c r="C35" s="4">
        <f t="shared" ref="C35:AE35" si="14">SUM(C23:C30)</f>
        <v>2</v>
      </c>
      <c r="D35" s="4">
        <f t="shared" si="14"/>
        <v>2579</v>
      </c>
      <c r="E35" s="4">
        <f t="shared" si="14"/>
        <v>1</v>
      </c>
      <c r="F35" s="4">
        <f t="shared" si="14"/>
        <v>3369</v>
      </c>
      <c r="G35" s="4">
        <f t="shared" si="14"/>
        <v>1</v>
      </c>
      <c r="H35" s="4">
        <f t="shared" si="14"/>
        <v>5666</v>
      </c>
      <c r="I35" s="4">
        <f t="shared" si="14"/>
        <v>2</v>
      </c>
      <c r="J35" s="4">
        <f t="shared" si="14"/>
        <v>2438</v>
      </c>
      <c r="K35" s="4">
        <f t="shared" si="14"/>
        <v>1</v>
      </c>
      <c r="L35" s="4">
        <f t="shared" si="14"/>
        <v>3228</v>
      </c>
      <c r="M35" s="4">
        <f t="shared" si="14"/>
        <v>1</v>
      </c>
      <c r="N35" s="4">
        <f t="shared" si="14"/>
        <v>5915</v>
      </c>
      <c r="O35" s="4">
        <f t="shared" si="14"/>
        <v>2</v>
      </c>
      <c r="P35" s="4">
        <f t="shared" si="14"/>
        <v>2548</v>
      </c>
      <c r="Q35" s="4">
        <f t="shared" si="14"/>
        <v>1</v>
      </c>
      <c r="R35" s="4">
        <f t="shared" si="14"/>
        <v>3367</v>
      </c>
      <c r="S35" s="4">
        <f t="shared" si="14"/>
        <v>1</v>
      </c>
      <c r="T35" s="4">
        <f t="shared" si="14"/>
        <v>282</v>
      </c>
      <c r="U35" s="4">
        <f t="shared" si="14"/>
        <v>0</v>
      </c>
      <c r="V35" s="4">
        <f t="shared" si="14"/>
        <v>141</v>
      </c>
      <c r="W35" s="4">
        <f t="shared" si="14"/>
        <v>0</v>
      </c>
      <c r="X35" s="4">
        <f t="shared" si="14"/>
        <v>141</v>
      </c>
      <c r="Y35" s="4">
        <f t="shared" si="14"/>
        <v>0</v>
      </c>
      <c r="Z35" s="4">
        <f t="shared" si="14"/>
        <v>33</v>
      </c>
      <c r="AA35" s="4">
        <f t="shared" si="14"/>
        <v>0</v>
      </c>
      <c r="AB35" s="4">
        <f t="shared" si="14"/>
        <v>31</v>
      </c>
      <c r="AC35" s="4">
        <f t="shared" si="14"/>
        <v>0</v>
      </c>
      <c r="AD35" s="4">
        <f t="shared" si="14"/>
        <v>2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3091</v>
      </c>
      <c r="C36" s="4">
        <f t="shared" ref="C36:AE36" si="15">SUM(C25:C30)</f>
        <v>-1</v>
      </c>
      <c r="D36" s="4">
        <f t="shared" si="15"/>
        <v>1123</v>
      </c>
      <c r="E36" s="4">
        <f t="shared" si="15"/>
        <v>0</v>
      </c>
      <c r="F36" s="4">
        <f t="shared" si="15"/>
        <v>1968</v>
      </c>
      <c r="G36" s="4">
        <f t="shared" si="15"/>
        <v>-1</v>
      </c>
      <c r="H36" s="4">
        <f t="shared" si="15"/>
        <v>2952</v>
      </c>
      <c r="I36" s="4">
        <f t="shared" si="15"/>
        <v>-1</v>
      </c>
      <c r="J36" s="4">
        <f t="shared" si="15"/>
        <v>1051</v>
      </c>
      <c r="K36" s="4">
        <f t="shared" si="15"/>
        <v>0</v>
      </c>
      <c r="L36" s="4">
        <f t="shared" si="15"/>
        <v>1901</v>
      </c>
      <c r="M36" s="4">
        <f t="shared" si="15"/>
        <v>-1</v>
      </c>
      <c r="N36" s="4">
        <f t="shared" si="15"/>
        <v>3172</v>
      </c>
      <c r="O36" s="4">
        <f t="shared" si="15"/>
        <v>-1</v>
      </c>
      <c r="P36" s="4">
        <f t="shared" si="15"/>
        <v>1142</v>
      </c>
      <c r="Q36" s="4">
        <f t="shared" si="15"/>
        <v>0</v>
      </c>
      <c r="R36" s="4">
        <f t="shared" si="15"/>
        <v>2030</v>
      </c>
      <c r="S36" s="4">
        <f t="shared" si="15"/>
        <v>-1</v>
      </c>
      <c r="T36" s="4">
        <f t="shared" si="15"/>
        <v>139</v>
      </c>
      <c r="U36" s="4">
        <f t="shared" si="15"/>
        <v>0</v>
      </c>
      <c r="V36" s="4">
        <f t="shared" si="15"/>
        <v>72</v>
      </c>
      <c r="W36" s="4">
        <f t="shared" si="15"/>
        <v>0</v>
      </c>
      <c r="X36" s="4">
        <f t="shared" si="15"/>
        <v>67</v>
      </c>
      <c r="Y36" s="4">
        <f t="shared" si="15"/>
        <v>0</v>
      </c>
      <c r="Z36" s="4">
        <f t="shared" si="15"/>
        <v>-81</v>
      </c>
      <c r="AA36" s="4">
        <f t="shared" si="15"/>
        <v>0</v>
      </c>
      <c r="AB36" s="4">
        <f t="shared" si="15"/>
        <v>-19</v>
      </c>
      <c r="AC36" s="4">
        <f t="shared" si="15"/>
        <v>0</v>
      </c>
      <c r="AD36" s="4">
        <f t="shared" si="15"/>
        <v>-62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1339</v>
      </c>
      <c r="C37" s="4">
        <f t="shared" ref="C37:AE37" si="16">SUM(C27:C30)</f>
        <v>-1</v>
      </c>
      <c r="D37" s="4">
        <f t="shared" si="16"/>
        <v>408</v>
      </c>
      <c r="E37" s="4">
        <f t="shared" si="16"/>
        <v>0</v>
      </c>
      <c r="F37" s="4">
        <f t="shared" si="16"/>
        <v>931</v>
      </c>
      <c r="G37" s="4">
        <f t="shared" si="16"/>
        <v>-1</v>
      </c>
      <c r="H37" s="4">
        <f t="shared" si="16"/>
        <v>1198</v>
      </c>
      <c r="I37" s="4">
        <f t="shared" si="16"/>
        <v>-1</v>
      </c>
      <c r="J37" s="4">
        <f t="shared" si="16"/>
        <v>345</v>
      </c>
      <c r="K37" s="4">
        <f t="shared" si="16"/>
        <v>0</v>
      </c>
      <c r="L37" s="4">
        <f t="shared" si="16"/>
        <v>853</v>
      </c>
      <c r="M37" s="4">
        <f t="shared" si="16"/>
        <v>-1</v>
      </c>
      <c r="N37" s="4">
        <f t="shared" si="16"/>
        <v>1359</v>
      </c>
      <c r="O37" s="4">
        <f t="shared" si="16"/>
        <v>-1</v>
      </c>
      <c r="P37" s="4">
        <f t="shared" si="16"/>
        <v>391</v>
      </c>
      <c r="Q37" s="4">
        <f t="shared" si="16"/>
        <v>0</v>
      </c>
      <c r="R37" s="4">
        <f t="shared" si="16"/>
        <v>968</v>
      </c>
      <c r="S37" s="4">
        <f t="shared" si="16"/>
        <v>-1</v>
      </c>
      <c r="T37" s="4">
        <f t="shared" si="16"/>
        <v>141</v>
      </c>
      <c r="U37" s="4">
        <f t="shared" si="16"/>
        <v>0</v>
      </c>
      <c r="V37" s="4">
        <f t="shared" si="16"/>
        <v>63</v>
      </c>
      <c r="W37" s="4">
        <f t="shared" si="16"/>
        <v>0</v>
      </c>
      <c r="X37" s="4">
        <f t="shared" si="16"/>
        <v>78</v>
      </c>
      <c r="Y37" s="4">
        <f t="shared" si="16"/>
        <v>0</v>
      </c>
      <c r="Z37" s="4">
        <f t="shared" si="16"/>
        <v>-20</v>
      </c>
      <c r="AA37" s="4">
        <f t="shared" si="16"/>
        <v>0</v>
      </c>
      <c r="AB37" s="4">
        <f t="shared" si="16"/>
        <v>17</v>
      </c>
      <c r="AC37" s="4">
        <f t="shared" si="16"/>
        <v>0</v>
      </c>
      <c r="AD37" s="4">
        <f t="shared" si="16"/>
        <v>-37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10.819116909182137</v>
      </c>
      <c r="C39" s="15">
        <f t="shared" ref="C39:AE39" si="17">C33/(C9-C31)*100</f>
        <v>1.4084507042253522</v>
      </c>
      <c r="D39" s="15">
        <f t="shared" si="17"/>
        <v>11.536437779531703</v>
      </c>
      <c r="E39" s="15">
        <f t="shared" si="17"/>
        <v>9.0909090909090917</v>
      </c>
      <c r="F39" s="15">
        <f t="shared" si="17"/>
        <v>10.165427954926876</v>
      </c>
      <c r="G39" s="15">
        <f t="shared" si="17"/>
        <v>0</v>
      </c>
      <c r="H39" s="15">
        <f t="shared" si="17"/>
        <v>11.684322697925156</v>
      </c>
      <c r="I39" s="15">
        <f t="shared" si="17"/>
        <v>1.4285714285714286</v>
      </c>
      <c r="J39" s="15">
        <f t="shared" si="17"/>
        <v>12.431011826544021</v>
      </c>
      <c r="K39" s="15">
        <f t="shared" si="17"/>
        <v>7.6923076923076925</v>
      </c>
      <c r="L39" s="15">
        <f t="shared" si="17"/>
        <v>11.003236245954692</v>
      </c>
      <c r="M39" s="15">
        <f t="shared" si="17"/>
        <v>0</v>
      </c>
      <c r="N39" s="15">
        <f t="shared" si="17"/>
        <v>10.786184818075478</v>
      </c>
      <c r="O39" s="15">
        <f t="shared" si="17"/>
        <v>1.5151515151515151</v>
      </c>
      <c r="P39" s="15">
        <f t="shared" si="17"/>
        <v>11.589532035580765</v>
      </c>
      <c r="Q39" s="15">
        <f t="shared" si="17"/>
        <v>10</v>
      </c>
      <c r="R39" s="15">
        <f t="shared" si="17"/>
        <v>10.051850106057035</v>
      </c>
      <c r="S39" s="15">
        <f t="shared" si="17"/>
        <v>0</v>
      </c>
      <c r="T39" s="15">
        <f t="shared" si="17"/>
        <v>1544.4444444444446</v>
      </c>
      <c r="U39" s="15">
        <f t="shared" si="17"/>
        <v>0</v>
      </c>
      <c r="V39" s="15">
        <f t="shared" si="17"/>
        <v>862.5</v>
      </c>
      <c r="W39" s="15">
        <f t="shared" si="17"/>
        <v>0</v>
      </c>
      <c r="X39" s="15">
        <f t="shared" si="17"/>
        <v>7000</v>
      </c>
      <c r="Y39" s="15">
        <f t="shared" si="17"/>
        <v>0</v>
      </c>
      <c r="Z39" s="15">
        <f t="shared" si="17"/>
        <v>9.0301003344481607</v>
      </c>
      <c r="AA39" s="15">
        <f t="shared" si="17"/>
        <v>0</v>
      </c>
      <c r="AB39" s="15">
        <f t="shared" si="17"/>
        <v>14.193548387096774</v>
      </c>
      <c r="AC39" s="15">
        <f t="shared" si="17"/>
        <v>0</v>
      </c>
      <c r="AD39" s="15">
        <f t="shared" si="17"/>
        <v>3.4722222222222223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51.875313597591564</v>
      </c>
      <c r="C40" s="15">
        <f t="shared" ref="C40:AE40" si="18">C34/(C9-C31)*100</f>
        <v>95.774647887323937</v>
      </c>
      <c r="D40" s="15">
        <f t="shared" si="18"/>
        <v>54.538279400157855</v>
      </c>
      <c r="E40" s="15">
        <f t="shared" si="18"/>
        <v>81.818181818181827</v>
      </c>
      <c r="F40" s="15">
        <f t="shared" si="18"/>
        <v>49.448573483577078</v>
      </c>
      <c r="G40" s="15">
        <f t="shared" si="18"/>
        <v>98.333333333333329</v>
      </c>
      <c r="H40" s="15">
        <f t="shared" si="18"/>
        <v>52.798846611922521</v>
      </c>
      <c r="I40" s="15">
        <f t="shared" si="18"/>
        <v>95.714285714285722</v>
      </c>
      <c r="J40" s="15">
        <f t="shared" si="18"/>
        <v>55.532194480946131</v>
      </c>
      <c r="K40" s="15">
        <f t="shared" si="18"/>
        <v>84.615384615384613</v>
      </c>
      <c r="L40" s="15">
        <f t="shared" si="18"/>
        <v>50.305645451276519</v>
      </c>
      <c r="M40" s="15">
        <f t="shared" si="18"/>
        <v>98.245614035087712</v>
      </c>
      <c r="N40" s="15">
        <f t="shared" si="18"/>
        <v>52.798128424552118</v>
      </c>
      <c r="O40" s="15">
        <f t="shared" si="18"/>
        <v>95.454545454545453</v>
      </c>
      <c r="P40" s="15">
        <f t="shared" si="18"/>
        <v>55.56271754544283</v>
      </c>
      <c r="Q40" s="15">
        <f t="shared" si="18"/>
        <v>80</v>
      </c>
      <c r="R40" s="15">
        <f t="shared" si="18"/>
        <v>50.271034645298144</v>
      </c>
      <c r="S40" s="15">
        <f t="shared" si="18"/>
        <v>98.214285714285708</v>
      </c>
      <c r="T40" s="15">
        <f t="shared" si="18"/>
        <v>1688.8888888888889</v>
      </c>
      <c r="U40" s="15">
        <f t="shared" si="18"/>
        <v>100</v>
      </c>
      <c r="V40" s="15">
        <f t="shared" si="18"/>
        <v>1000</v>
      </c>
      <c r="W40" s="15">
        <f t="shared" si="18"/>
        <v>100</v>
      </c>
      <c r="X40" s="15">
        <f t="shared" si="18"/>
        <v>7200</v>
      </c>
      <c r="Y40" s="15">
        <f t="shared" si="18"/>
        <v>100</v>
      </c>
      <c r="Z40" s="15">
        <f t="shared" si="18"/>
        <v>102.00668896321071</v>
      </c>
      <c r="AA40" s="15">
        <f t="shared" si="18"/>
        <v>100</v>
      </c>
      <c r="AB40" s="15">
        <f t="shared" si="18"/>
        <v>105.80645161290323</v>
      </c>
      <c r="AC40" s="15">
        <f t="shared" si="18"/>
        <v>100</v>
      </c>
      <c r="AD40" s="15">
        <f t="shared" si="18"/>
        <v>97.916666666666657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37.305569493226294</v>
      </c>
      <c r="C41" s="15">
        <f t="shared" ref="C41:AE41" si="19">C35/(C9-C31)*100</f>
        <v>2.8169014084507045</v>
      </c>
      <c r="D41" s="15">
        <f t="shared" si="19"/>
        <v>33.925282820310443</v>
      </c>
      <c r="E41" s="15">
        <f t="shared" si="19"/>
        <v>9.0909090909090917</v>
      </c>
      <c r="F41" s="15">
        <f t="shared" si="19"/>
        <v>40.385998561496045</v>
      </c>
      <c r="G41" s="15">
        <f t="shared" si="19"/>
        <v>1.6666666666666667</v>
      </c>
      <c r="H41" s="15">
        <f t="shared" si="19"/>
        <v>35.516830690152325</v>
      </c>
      <c r="I41" s="15">
        <f t="shared" si="19"/>
        <v>2.8571428571428572</v>
      </c>
      <c r="J41" s="15">
        <f t="shared" si="19"/>
        <v>32.03679369250986</v>
      </c>
      <c r="K41" s="15">
        <f t="shared" si="19"/>
        <v>7.6923076923076925</v>
      </c>
      <c r="L41" s="15">
        <f t="shared" si="19"/>
        <v>38.691118302768793</v>
      </c>
      <c r="M41" s="15">
        <f t="shared" si="19"/>
        <v>1.7543859649122806</v>
      </c>
      <c r="N41" s="15">
        <f t="shared" si="19"/>
        <v>36.415686757372406</v>
      </c>
      <c r="O41" s="15">
        <f t="shared" si="19"/>
        <v>3.0303030303030303</v>
      </c>
      <c r="P41" s="15">
        <f t="shared" si="19"/>
        <v>32.847750418976403</v>
      </c>
      <c r="Q41" s="15">
        <f t="shared" si="19"/>
        <v>10</v>
      </c>
      <c r="R41" s="15">
        <f t="shared" si="19"/>
        <v>39.677115248644832</v>
      </c>
      <c r="S41" s="15">
        <f t="shared" si="19"/>
        <v>1.7857142857142856</v>
      </c>
      <c r="T41" s="15">
        <f t="shared" si="19"/>
        <v>-3133.333333333333</v>
      </c>
      <c r="U41" s="15">
        <f t="shared" si="19"/>
        <v>0</v>
      </c>
      <c r="V41" s="15">
        <f t="shared" si="19"/>
        <v>-1762.5</v>
      </c>
      <c r="W41" s="15">
        <f t="shared" si="19"/>
        <v>0</v>
      </c>
      <c r="X41" s="15">
        <f t="shared" si="19"/>
        <v>-14100</v>
      </c>
      <c r="Y41" s="15">
        <f t="shared" si="19"/>
        <v>0</v>
      </c>
      <c r="Z41" s="15">
        <f t="shared" si="19"/>
        <v>-11.036789297658862</v>
      </c>
      <c r="AA41" s="15">
        <f t="shared" si="19"/>
        <v>0</v>
      </c>
      <c r="AB41" s="15">
        <f t="shared" si="19"/>
        <v>-20</v>
      </c>
      <c r="AC41" s="15">
        <f t="shared" si="19"/>
        <v>0</v>
      </c>
      <c r="AD41" s="15">
        <f t="shared" si="19"/>
        <v>-1.3888888888888888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19.38660311088811</v>
      </c>
      <c r="C42" s="15">
        <f t="shared" ref="C42:AD42" si="20">C36/(C9-C31)*100</f>
        <v>-1.4084507042253522</v>
      </c>
      <c r="D42" s="15">
        <f t="shared" si="20"/>
        <v>14.77242830833991</v>
      </c>
      <c r="E42" s="15">
        <f t="shared" si="20"/>
        <v>0</v>
      </c>
      <c r="F42" s="15">
        <f t="shared" si="20"/>
        <v>23.591464876528409</v>
      </c>
      <c r="G42" s="15">
        <f t="shared" si="20"/>
        <v>-1.6666666666666667</v>
      </c>
      <c r="H42" s="15">
        <f t="shared" si="20"/>
        <v>18.504356547357865</v>
      </c>
      <c r="I42" s="15">
        <f t="shared" si="20"/>
        <v>-1.4285714285714286</v>
      </c>
      <c r="J42" s="15">
        <f t="shared" si="20"/>
        <v>13.8107752956636</v>
      </c>
      <c r="K42" s="15">
        <f t="shared" si="20"/>
        <v>0</v>
      </c>
      <c r="L42" s="15">
        <f t="shared" si="20"/>
        <v>22.785568740261297</v>
      </c>
      <c r="M42" s="15">
        <f t="shared" si="20"/>
        <v>-1.7543859649122806</v>
      </c>
      <c r="N42" s="15">
        <f t="shared" si="20"/>
        <v>19.528412239118389</v>
      </c>
      <c r="O42" s="15">
        <f t="shared" si="20"/>
        <v>-1.5151515151515151</v>
      </c>
      <c r="P42" s="15">
        <f t="shared" si="20"/>
        <v>14.722186412272787</v>
      </c>
      <c r="Q42" s="15">
        <f t="shared" si="20"/>
        <v>0</v>
      </c>
      <c r="R42" s="15">
        <f t="shared" si="20"/>
        <v>23.921753476313928</v>
      </c>
      <c r="S42" s="15">
        <f t="shared" si="20"/>
        <v>-1.7857142857142856</v>
      </c>
      <c r="T42" s="15">
        <f t="shared" si="20"/>
        <v>-1544.4444444444446</v>
      </c>
      <c r="U42" s="15">
        <f t="shared" si="20"/>
        <v>0</v>
      </c>
      <c r="V42" s="15">
        <f t="shared" si="20"/>
        <v>-900</v>
      </c>
      <c r="W42" s="15">
        <f t="shared" si="20"/>
        <v>0</v>
      </c>
      <c r="X42" s="15">
        <f t="shared" si="20"/>
        <v>-6700</v>
      </c>
      <c r="Y42" s="15">
        <f t="shared" si="20"/>
        <v>0</v>
      </c>
      <c r="Z42" s="15">
        <f t="shared" si="20"/>
        <v>27.090301003344479</v>
      </c>
      <c r="AA42" s="15">
        <f t="shared" si="20"/>
        <v>0</v>
      </c>
      <c r="AB42" s="15">
        <f t="shared" si="20"/>
        <v>12.258064516129032</v>
      </c>
      <c r="AC42" s="15">
        <f t="shared" si="20"/>
        <v>0</v>
      </c>
      <c r="AD42" s="15">
        <f t="shared" si="20"/>
        <v>43.055555555555557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8.3981435022579021</v>
      </c>
      <c r="C43" s="15">
        <f t="shared" ref="C43:AE43" si="21">C37/(C9-C31)*100</f>
        <v>-1.4084507042253522</v>
      </c>
      <c r="D43" s="15">
        <f t="shared" si="21"/>
        <v>5.3670086819258094</v>
      </c>
      <c r="E43" s="15">
        <f t="shared" si="21"/>
        <v>0</v>
      </c>
      <c r="F43" s="15">
        <f t="shared" si="21"/>
        <v>11.160393191081274</v>
      </c>
      <c r="G43" s="15">
        <f t="shared" si="21"/>
        <v>-1.6666666666666667</v>
      </c>
      <c r="H43" s="15">
        <f t="shared" si="21"/>
        <v>7.5095593305334427</v>
      </c>
      <c r="I43" s="15">
        <f t="shared" si="21"/>
        <v>-1.4285714285714286</v>
      </c>
      <c r="J43" s="15">
        <f t="shared" si="21"/>
        <v>4.5335085413929042</v>
      </c>
      <c r="K43" s="15">
        <f t="shared" si="21"/>
        <v>0</v>
      </c>
      <c r="L43" s="15">
        <f t="shared" si="21"/>
        <v>10.224139997602782</v>
      </c>
      <c r="M43" s="15">
        <f t="shared" si="21"/>
        <v>-1.7543859649122806</v>
      </c>
      <c r="N43" s="15">
        <f t="shared" si="21"/>
        <v>8.3666810318290956</v>
      </c>
      <c r="O43" s="15">
        <f t="shared" si="21"/>
        <v>-1.5151515151515151</v>
      </c>
      <c r="P43" s="15">
        <f t="shared" si="21"/>
        <v>5.0406084826608222</v>
      </c>
      <c r="Q43" s="15">
        <f t="shared" si="21"/>
        <v>0</v>
      </c>
      <c r="R43" s="15">
        <f t="shared" si="21"/>
        <v>11.407023332547727</v>
      </c>
      <c r="S43" s="15">
        <f t="shared" si="21"/>
        <v>-1.7857142857142856</v>
      </c>
      <c r="T43" s="15">
        <f t="shared" si="21"/>
        <v>-1566.6666666666665</v>
      </c>
      <c r="U43" s="15">
        <f t="shared" si="21"/>
        <v>0</v>
      </c>
      <c r="V43" s="15">
        <f t="shared" si="21"/>
        <v>-787.5</v>
      </c>
      <c r="W43" s="15">
        <f t="shared" si="21"/>
        <v>0</v>
      </c>
      <c r="X43" s="15">
        <f t="shared" si="21"/>
        <v>-7800</v>
      </c>
      <c r="Y43" s="15">
        <f t="shared" si="21"/>
        <v>0</v>
      </c>
      <c r="Z43" s="15">
        <f t="shared" si="21"/>
        <v>6.6889632107023411</v>
      </c>
      <c r="AA43" s="15">
        <f t="shared" si="21"/>
        <v>0</v>
      </c>
      <c r="AB43" s="15">
        <f t="shared" si="21"/>
        <v>-10.967741935483872</v>
      </c>
      <c r="AC43" s="15">
        <f t="shared" si="21"/>
        <v>0</v>
      </c>
      <c r="AD43" s="15">
        <f t="shared" si="21"/>
        <v>25.694444444444443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年齢別（県計）</vt:lpstr>
      <vt:lpstr>年齢別（鳥取市）</vt:lpstr>
      <vt:lpstr>年齢別（米子市）</vt:lpstr>
      <vt:lpstr>年齢別（倉吉市）</vt:lpstr>
      <vt:lpstr>年齢別（境港市）</vt:lpstr>
      <vt:lpstr>年齢別（岩美町）</vt:lpstr>
      <vt:lpstr>年齢別（若桜町）</vt:lpstr>
      <vt:lpstr>年齢別（智頭町）</vt:lpstr>
      <vt:lpstr>年齢別（八頭町）</vt:lpstr>
      <vt:lpstr>年齢別（三朝町）</vt:lpstr>
      <vt:lpstr>年齢別（湯梨浜町）</vt:lpstr>
      <vt:lpstr>年齢別（琴浦町）</vt:lpstr>
      <vt:lpstr>年齢別（北栄町）</vt:lpstr>
      <vt:lpstr>年齢別（日吉津村）</vt:lpstr>
      <vt:lpstr>年齢別（大山町）</vt:lpstr>
      <vt:lpstr>年齢別（南部町）</vt:lpstr>
      <vt:lpstr>年齢別（伯耆町）</vt:lpstr>
      <vt:lpstr>年齢別（日南町）</vt:lpstr>
      <vt:lpstr>年齢別（日野町）</vt:lpstr>
      <vt:lpstr>年齢別（江府町）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2017-11-02T09:35:59Z</cp:lastPrinted>
  <dcterms:created xsi:type="dcterms:W3CDTF">2017-09-15T07:09:36Z</dcterms:created>
  <dcterms:modified xsi:type="dcterms:W3CDTF">2019-11-26T01:10:43Z</dcterms:modified>
</cp:coreProperties>
</file>