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住宅・土地統計調査】\Ｈ３０住宅・土地統計調査\結果公表関係\県公表\Ⅱ住宅及び世帯に関する基本集計\HP用\"/>
    </mc:Choice>
  </mc:AlternateContent>
  <bookViews>
    <workbookView xWindow="0" yWindow="0" windowWidth="15345" windowHeight="4110"/>
  </bookViews>
  <sheets>
    <sheet name="付表３－１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2" l="1"/>
  <c r="F74" i="2"/>
  <c r="E74" i="2"/>
  <c r="D74" i="2"/>
  <c r="C74" i="2"/>
  <c r="B74" i="2"/>
  <c r="G73" i="2"/>
  <c r="F73" i="2"/>
  <c r="E73" i="2"/>
  <c r="D73" i="2"/>
  <c r="C73" i="2"/>
  <c r="B73" i="2"/>
  <c r="G72" i="2"/>
  <c r="F72" i="2"/>
  <c r="E72" i="2"/>
  <c r="D72" i="2"/>
  <c r="C72" i="2"/>
  <c r="B72" i="2"/>
  <c r="G71" i="2"/>
  <c r="F71" i="2"/>
  <c r="E71" i="2"/>
  <c r="D71" i="2"/>
  <c r="C71" i="2"/>
  <c r="B71" i="2"/>
  <c r="G70" i="2"/>
  <c r="F70" i="2"/>
  <c r="E70" i="2"/>
  <c r="D70" i="2"/>
  <c r="C70" i="2"/>
  <c r="B70" i="2"/>
  <c r="G60" i="2"/>
  <c r="F60" i="2"/>
  <c r="E60" i="2"/>
  <c r="D60" i="2"/>
  <c r="C60" i="2"/>
  <c r="B60" i="2"/>
  <c r="G59" i="2"/>
  <c r="F59" i="2"/>
  <c r="E59" i="2"/>
  <c r="D59" i="2"/>
  <c r="C59" i="2"/>
  <c r="B59" i="2"/>
  <c r="G58" i="2"/>
  <c r="F58" i="2"/>
  <c r="E58" i="2"/>
  <c r="D58" i="2"/>
  <c r="C58" i="2"/>
  <c r="B58" i="2"/>
  <c r="G57" i="2"/>
  <c r="F57" i="2"/>
  <c r="E57" i="2"/>
  <c r="D57" i="2"/>
  <c r="C57" i="2"/>
  <c r="B57" i="2"/>
  <c r="G56" i="2"/>
  <c r="F56" i="2"/>
  <c r="E56" i="2"/>
  <c r="D56" i="2"/>
  <c r="C56" i="2"/>
  <c r="B56" i="2"/>
  <c r="G46" i="2"/>
  <c r="F46" i="2"/>
  <c r="E46" i="2"/>
  <c r="D46" i="2"/>
  <c r="C46" i="2"/>
  <c r="B46" i="2"/>
  <c r="G45" i="2"/>
  <c r="F45" i="2"/>
  <c r="E45" i="2"/>
  <c r="D45" i="2"/>
  <c r="C45" i="2"/>
  <c r="B45" i="2"/>
  <c r="G44" i="2"/>
  <c r="F44" i="2"/>
  <c r="E44" i="2"/>
  <c r="D44" i="2"/>
  <c r="C44" i="2"/>
  <c r="B44" i="2"/>
  <c r="G43" i="2"/>
  <c r="F43" i="2"/>
  <c r="E43" i="2"/>
  <c r="D43" i="2"/>
  <c r="C43" i="2"/>
  <c r="B43" i="2"/>
  <c r="G42" i="2"/>
  <c r="F42" i="2"/>
  <c r="E42" i="2"/>
  <c r="D42" i="2"/>
  <c r="C42" i="2"/>
  <c r="B42" i="2"/>
  <c r="G32" i="2"/>
  <c r="F32" i="2"/>
  <c r="E32" i="2"/>
  <c r="D32" i="2"/>
  <c r="C32" i="2"/>
  <c r="B32" i="2"/>
  <c r="G31" i="2"/>
  <c r="F31" i="2"/>
  <c r="E31" i="2"/>
  <c r="D31" i="2"/>
  <c r="C31" i="2"/>
  <c r="B31" i="2"/>
  <c r="G30" i="2"/>
  <c r="F30" i="2"/>
  <c r="E30" i="2"/>
  <c r="D30" i="2"/>
  <c r="C30" i="2"/>
  <c r="B30" i="2"/>
  <c r="G29" i="2"/>
  <c r="F29" i="2"/>
  <c r="E29" i="2"/>
  <c r="D29" i="2"/>
  <c r="C29" i="2"/>
  <c r="B29" i="2"/>
  <c r="G28" i="2"/>
  <c r="F28" i="2"/>
  <c r="E28" i="2"/>
  <c r="D28" i="2"/>
  <c r="C28" i="2"/>
  <c r="B28" i="2"/>
  <c r="G18" i="2"/>
  <c r="F18" i="2"/>
  <c r="E18" i="2"/>
  <c r="D18" i="2"/>
  <c r="C18" i="2"/>
  <c r="B18" i="2"/>
  <c r="G17" i="2"/>
  <c r="F17" i="2"/>
  <c r="E17" i="2"/>
  <c r="D17" i="2"/>
  <c r="C17" i="2"/>
  <c r="B17" i="2"/>
  <c r="G16" i="2"/>
  <c r="F16" i="2"/>
  <c r="E16" i="2"/>
  <c r="D16" i="2"/>
  <c r="C16" i="2"/>
  <c r="B16" i="2"/>
  <c r="G15" i="2"/>
  <c r="F15" i="2"/>
  <c r="E15" i="2"/>
  <c r="D15" i="2"/>
  <c r="C15" i="2"/>
  <c r="B15" i="2"/>
  <c r="G14" i="2"/>
  <c r="F14" i="2"/>
  <c r="E14" i="2"/>
  <c r="D14" i="2"/>
  <c r="C14" i="2"/>
  <c r="B14" i="2"/>
</calcChain>
</file>

<file path=xl/sharedStrings.xml><?xml version="1.0" encoding="utf-8"?>
<sst xmlns="http://schemas.openxmlformats.org/spreadsheetml/2006/main" count="75" uniqueCount="25">
  <si>
    <t>１住宅当たり居住室数(室)</t>
    <rPh sb="1" eb="3">
      <t>ジュウタク</t>
    </rPh>
    <rPh sb="3" eb="4">
      <t>ア</t>
    </rPh>
    <rPh sb="6" eb="8">
      <t>キョジュウ</t>
    </rPh>
    <rPh sb="8" eb="10">
      <t>シツスウ</t>
    </rPh>
    <rPh sb="11" eb="12">
      <t>シツ</t>
    </rPh>
    <phoneticPr fontId="3"/>
  </si>
  <si>
    <t>平成５年</t>
    <rPh sb="0" eb="2">
      <t>ヘイセイ</t>
    </rPh>
    <rPh sb="3" eb="4">
      <t>ネン</t>
    </rPh>
    <phoneticPr fontId="3"/>
  </si>
  <si>
    <t>　　10年</t>
    <rPh sb="4" eb="5">
      <t>ネン</t>
    </rPh>
    <phoneticPr fontId="3"/>
  </si>
  <si>
    <t>　　15年</t>
    <rPh sb="4" eb="5">
      <t>ネン</t>
    </rPh>
    <phoneticPr fontId="3"/>
  </si>
  <si>
    <t>　　20年</t>
    <rPh sb="4" eb="5">
      <t>ネン</t>
    </rPh>
    <phoneticPr fontId="3"/>
  </si>
  <si>
    <t>　　25年</t>
    <rPh sb="4" eb="5">
      <t>ネン</t>
    </rPh>
    <phoneticPr fontId="3"/>
  </si>
  <si>
    <t>１住宅当たり延べ面積(㎡)</t>
    <rPh sb="1" eb="3">
      <t>ジュウタク</t>
    </rPh>
    <rPh sb="3" eb="4">
      <t>ア</t>
    </rPh>
    <rPh sb="6" eb="7">
      <t>ノ</t>
    </rPh>
    <rPh sb="8" eb="10">
      <t>メンセキ</t>
    </rPh>
    <phoneticPr fontId="3"/>
  </si>
  <si>
    <t>一戸建て</t>
    <rPh sb="0" eb="3">
      <t>イッコダ</t>
    </rPh>
    <phoneticPr fontId="1"/>
  </si>
  <si>
    <t>共同住宅</t>
    <rPh sb="0" eb="4">
      <t>キョウドウジュウタク</t>
    </rPh>
    <phoneticPr fontId="1"/>
  </si>
  <si>
    <t>　　30年</t>
  </si>
  <si>
    <t>　　30年</t>
    <rPh sb="4" eb="5">
      <t>ネン</t>
    </rPh>
    <phoneticPr fontId="1"/>
  </si>
  <si>
    <t>１人当たり居住室の畳数(畳)</t>
    <rPh sb="1" eb="2">
      <t>ヒト</t>
    </rPh>
    <rPh sb="2" eb="3">
      <t>ア</t>
    </rPh>
    <rPh sb="5" eb="7">
      <t>キョジュウ</t>
    </rPh>
    <rPh sb="7" eb="8">
      <t>シツ</t>
    </rPh>
    <rPh sb="9" eb="10">
      <t>タタミ</t>
    </rPh>
    <rPh sb="10" eb="11">
      <t>スウ</t>
    </rPh>
    <rPh sb="12" eb="13">
      <t>ジョウ</t>
    </rPh>
    <phoneticPr fontId="3"/>
  </si>
  <si>
    <t>１室当たり人員(人)</t>
    <rPh sb="1" eb="2">
      <t>シツ</t>
    </rPh>
    <rPh sb="2" eb="3">
      <t>ア</t>
    </rPh>
    <rPh sb="5" eb="7">
      <t>ジンイン</t>
    </rPh>
    <rPh sb="8" eb="9">
      <t>ニン</t>
    </rPh>
    <phoneticPr fontId="3"/>
  </si>
  <si>
    <t>付表３－１　専用住宅の建て方別住宅の規模（平成５年～平成30年）</t>
    <rPh sb="0" eb="2">
      <t>フヒョウ</t>
    </rPh>
    <rPh sb="6" eb="8">
      <t>センヨウ</t>
    </rPh>
    <rPh sb="8" eb="10">
      <t>ジュウタク</t>
    </rPh>
    <rPh sb="11" eb="12">
      <t>タ</t>
    </rPh>
    <rPh sb="13" eb="14">
      <t>カタ</t>
    </rPh>
    <rPh sb="14" eb="15">
      <t>ベツ</t>
    </rPh>
    <rPh sb="15" eb="17">
      <t>ジュウタク</t>
    </rPh>
    <rPh sb="18" eb="20">
      <t>キボ</t>
    </rPh>
    <rPh sb="21" eb="23">
      <t>ヘイセイ</t>
    </rPh>
    <rPh sb="24" eb="25">
      <t>ネン</t>
    </rPh>
    <rPh sb="26" eb="28">
      <t>ヘイセイ</t>
    </rPh>
    <rPh sb="30" eb="31">
      <t>ネン</t>
    </rPh>
    <phoneticPr fontId="1"/>
  </si>
  <si>
    <t>総数　</t>
    <rPh sb="0" eb="2">
      <t>ソウスウ</t>
    </rPh>
    <phoneticPr fontId="3"/>
  </si>
  <si>
    <t>　　増減数</t>
    <rPh sb="2" eb="4">
      <t>ゾウゲン</t>
    </rPh>
    <rPh sb="4" eb="5">
      <t>スウ</t>
    </rPh>
    <phoneticPr fontId="1"/>
  </si>
  <si>
    <t>平成５年～　　10年</t>
    <rPh sb="0" eb="2">
      <t>ヘイセイ</t>
    </rPh>
    <rPh sb="3" eb="4">
      <t>ネン</t>
    </rPh>
    <rPh sb="9" eb="10">
      <t>ネン</t>
    </rPh>
    <phoneticPr fontId="1"/>
  </si>
  <si>
    <t xml:space="preserve">    10年～　　15年</t>
    <rPh sb="6" eb="7">
      <t>ネン</t>
    </rPh>
    <rPh sb="12" eb="13">
      <t>ネン</t>
    </rPh>
    <phoneticPr fontId="1"/>
  </si>
  <si>
    <t xml:space="preserve">    15年～　　20年</t>
    <rPh sb="6" eb="7">
      <t>ネン</t>
    </rPh>
    <rPh sb="12" eb="13">
      <t>ネン</t>
    </rPh>
    <phoneticPr fontId="1"/>
  </si>
  <si>
    <t xml:space="preserve">    20年～　　25年</t>
    <rPh sb="6" eb="7">
      <t>ネン</t>
    </rPh>
    <rPh sb="12" eb="13">
      <t>ネン</t>
    </rPh>
    <phoneticPr fontId="1"/>
  </si>
  <si>
    <t xml:space="preserve">    25年～　　30年</t>
    <rPh sb="6" eb="7">
      <t>ネン</t>
    </rPh>
    <rPh sb="12" eb="13">
      <t>ネン</t>
    </rPh>
    <phoneticPr fontId="1"/>
  </si>
  <si>
    <t>鳥取県</t>
    <rPh sb="0" eb="3">
      <t>トットリケン</t>
    </rPh>
    <phoneticPr fontId="1"/>
  </si>
  <si>
    <t>全国</t>
    <rPh sb="0" eb="2">
      <t>ゼンコク</t>
    </rPh>
    <phoneticPr fontId="1"/>
  </si>
  <si>
    <t>１住宅当たり居住室の畳数(畳)</t>
    <rPh sb="1" eb="3">
      <t>ジュウタク</t>
    </rPh>
    <rPh sb="3" eb="4">
      <t>ア</t>
    </rPh>
    <rPh sb="6" eb="8">
      <t>キョジュウ</t>
    </rPh>
    <rPh sb="8" eb="9">
      <t>シツ</t>
    </rPh>
    <rPh sb="10" eb="12">
      <t>ジョウスウ</t>
    </rPh>
    <rPh sb="13" eb="14">
      <t>ジョウ</t>
    </rPh>
    <phoneticPr fontId="3"/>
  </si>
  <si>
    <t>0.50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</si>
</sst>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;&quot;△ &quot;0.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76" fontId="4" fillId="0" borderId="2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/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/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4" fillId="0" borderId="5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/>
    <xf numFmtId="2" fontId="5" fillId="0" borderId="0" xfId="0" applyNumberFormat="1" applyFont="1" applyAlignment="1"/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0" borderId="0" xfId="0" applyFont="1" applyBorder="1" applyAlignment="1"/>
    <xf numFmtId="176" fontId="4" fillId="0" borderId="0" xfId="0" applyNumberFormat="1" applyFont="1" applyBorder="1" applyAlignment="1"/>
    <xf numFmtId="176" fontId="5" fillId="0" borderId="0" xfId="0" applyNumberFormat="1" applyFont="1" applyAlignment="1"/>
    <xf numFmtId="0" fontId="6" fillId="0" borderId="0" xfId="0" applyFont="1">
      <alignment vertical="center"/>
    </xf>
    <xf numFmtId="0" fontId="4" fillId="0" borderId="6" xfId="0" applyFont="1" applyBorder="1" applyAlignment="1">
      <alignment horizontal="center" vertical="center"/>
    </xf>
    <xf numFmtId="176" fontId="4" fillId="0" borderId="2" xfId="0" applyNumberFormat="1" applyFont="1" applyBorder="1" applyAlignment="1"/>
    <xf numFmtId="0" fontId="0" fillId="0" borderId="2" xfId="0" applyBorder="1">
      <alignment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/>
    <xf numFmtId="2" fontId="5" fillId="0" borderId="2" xfId="0" applyNumberFormat="1" applyFont="1" applyBorder="1" applyAlignment="1"/>
    <xf numFmtId="176" fontId="5" fillId="0" borderId="2" xfId="0" applyNumberFormat="1" applyFont="1" applyBorder="1" applyAlignment="1"/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vertical="center" shrinkToFit="1"/>
    </xf>
    <xf numFmtId="176" fontId="5" fillId="0" borderId="0" xfId="0" applyNumberFormat="1" applyFont="1" applyBorder="1" applyAlignment="1"/>
    <xf numFmtId="0" fontId="5" fillId="0" borderId="0" xfId="0" applyFont="1" applyFill="1" applyBorder="1" applyAlignment="1"/>
    <xf numFmtId="0" fontId="5" fillId="0" borderId="0" xfId="0" quotePrefix="1" applyFont="1" applyFill="1" applyBorder="1" applyAlignment="1">
      <alignment horizontal="right"/>
    </xf>
    <xf numFmtId="176" fontId="5" fillId="0" borderId="0" xfId="0" applyNumberFormat="1" applyFont="1">
      <alignment vertical="center"/>
    </xf>
    <xf numFmtId="176" fontId="5" fillId="0" borderId="2" xfId="0" applyNumberFormat="1" applyFont="1" applyBorder="1">
      <alignment vertical="center"/>
    </xf>
    <xf numFmtId="176" fontId="5" fillId="0" borderId="0" xfId="0" applyNumberFormat="1" applyFont="1" applyBorder="1">
      <alignment vertical="center"/>
    </xf>
    <xf numFmtId="176" fontId="5" fillId="0" borderId="4" xfId="0" applyNumberFormat="1" applyFont="1" applyBorder="1">
      <alignment vertical="center"/>
    </xf>
    <xf numFmtId="176" fontId="5" fillId="0" borderId="9" xfId="0" applyNumberFormat="1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4"/>
  <sheetViews>
    <sheetView tabSelected="1" view="pageBreakPreview" zoomScaleNormal="100" zoomScaleSheetLayoutView="100" workbookViewId="0">
      <selection activeCell="J6" sqref="J6"/>
    </sheetView>
  </sheetViews>
  <sheetFormatPr defaultRowHeight="13.5" x14ac:dyDescent="0.15"/>
  <cols>
    <col min="1" max="1" width="25.625" customWidth="1"/>
    <col min="2" max="7" width="10.625" customWidth="1"/>
  </cols>
  <sheetData>
    <row r="2" spans="1:7" x14ac:dyDescent="0.15">
      <c r="A2" s="24" t="s">
        <v>13</v>
      </c>
    </row>
    <row r="3" spans="1:7" x14ac:dyDescent="0.15">
      <c r="A3" s="24"/>
    </row>
    <row r="4" spans="1:7" ht="18" customHeight="1" x14ac:dyDescent="0.15">
      <c r="A4" s="42"/>
      <c r="B4" s="44" t="s">
        <v>21</v>
      </c>
      <c r="C4" s="45"/>
      <c r="D4" s="45"/>
      <c r="E4" s="44" t="s">
        <v>22</v>
      </c>
      <c r="F4" s="45"/>
      <c r="G4" s="45"/>
    </row>
    <row r="5" spans="1:7" ht="15" customHeight="1" x14ac:dyDescent="0.15">
      <c r="A5" s="43"/>
      <c r="B5" s="1" t="s">
        <v>14</v>
      </c>
      <c r="C5" s="1" t="s">
        <v>7</v>
      </c>
      <c r="D5" s="25" t="s">
        <v>8</v>
      </c>
      <c r="E5" s="1" t="s">
        <v>14</v>
      </c>
      <c r="F5" s="1" t="s">
        <v>7</v>
      </c>
      <c r="G5" s="25" t="s">
        <v>8</v>
      </c>
    </row>
    <row r="6" spans="1:7" ht="15" customHeight="1" x14ac:dyDescent="0.15">
      <c r="A6" s="2" t="s">
        <v>0</v>
      </c>
      <c r="B6" s="3"/>
      <c r="C6" s="8"/>
      <c r="D6" s="8"/>
      <c r="E6" s="3"/>
      <c r="F6" s="12"/>
      <c r="G6" s="12"/>
    </row>
    <row r="7" spans="1:7" ht="15" customHeight="1" x14ac:dyDescent="0.15">
      <c r="A7" s="4" t="s">
        <v>1</v>
      </c>
      <c r="B7" s="5">
        <v>6.15</v>
      </c>
      <c r="C7" s="7">
        <v>7</v>
      </c>
      <c r="D7" s="7">
        <v>2.72</v>
      </c>
      <c r="E7" s="5">
        <v>4.79</v>
      </c>
      <c r="F7" s="32">
        <v>6.08</v>
      </c>
      <c r="G7" s="32">
        <v>2.89</v>
      </c>
    </row>
    <row r="8" spans="1:7" ht="15" customHeight="1" x14ac:dyDescent="0.15">
      <c r="A8" s="4" t="s">
        <v>2</v>
      </c>
      <c r="B8" s="5">
        <v>6.13</v>
      </c>
      <c r="C8" s="7">
        <v>7.05</v>
      </c>
      <c r="D8" s="7">
        <v>2.99</v>
      </c>
      <c r="E8" s="5">
        <v>4.74</v>
      </c>
      <c r="F8" s="32">
        <v>6.08</v>
      </c>
      <c r="G8" s="32">
        <v>2.87</v>
      </c>
    </row>
    <row r="9" spans="1:7" ht="15" customHeight="1" x14ac:dyDescent="0.15">
      <c r="A9" s="4" t="s">
        <v>3</v>
      </c>
      <c r="B9" s="5">
        <v>6.02</v>
      </c>
      <c r="C9" s="7">
        <v>7.08</v>
      </c>
      <c r="D9" s="7">
        <v>2.75</v>
      </c>
      <c r="E9" s="5">
        <v>4.7300000000000004</v>
      </c>
      <c r="F9" s="32">
        <v>6.08</v>
      </c>
      <c r="G9" s="32">
        <v>2.93</v>
      </c>
    </row>
    <row r="10" spans="1:7" ht="15" customHeight="1" x14ac:dyDescent="0.15">
      <c r="A10" s="4" t="s">
        <v>4</v>
      </c>
      <c r="B10" s="5">
        <v>5.82</v>
      </c>
      <c r="C10" s="7">
        <v>6.93</v>
      </c>
      <c r="D10" s="7">
        <v>2.65</v>
      </c>
      <c r="E10" s="5">
        <v>4.6399999999999997</v>
      </c>
      <c r="F10" s="32">
        <v>6.01</v>
      </c>
      <c r="G10" s="32">
        <v>2.88</v>
      </c>
    </row>
    <row r="11" spans="1:7" ht="15" customHeight="1" x14ac:dyDescent="0.15">
      <c r="A11" s="4" t="s">
        <v>5</v>
      </c>
      <c r="B11" s="5">
        <v>5.8</v>
      </c>
      <c r="C11" s="7">
        <v>6.98</v>
      </c>
      <c r="D11" s="7">
        <v>2.64</v>
      </c>
      <c r="E11" s="5">
        <v>4.5599999999999996</v>
      </c>
      <c r="F11" s="32">
        <v>5.96</v>
      </c>
      <c r="G11" s="32">
        <v>2.83</v>
      </c>
    </row>
    <row r="12" spans="1:7" ht="15" customHeight="1" x14ac:dyDescent="0.15">
      <c r="A12" s="4" t="s">
        <v>10</v>
      </c>
      <c r="B12" s="5">
        <v>5.47</v>
      </c>
      <c r="C12" s="7">
        <v>6.63</v>
      </c>
      <c r="D12" s="7">
        <v>2.56</v>
      </c>
      <c r="E12" s="5">
        <v>4.4000000000000004</v>
      </c>
      <c r="F12" s="32">
        <v>5.77</v>
      </c>
      <c r="G12" s="32">
        <v>2.77</v>
      </c>
    </row>
    <row r="13" spans="1:7" ht="15" customHeight="1" x14ac:dyDescent="0.15">
      <c r="A13" s="19" t="s">
        <v>15</v>
      </c>
      <c r="B13" s="5"/>
      <c r="C13" s="7"/>
      <c r="D13" s="7"/>
      <c r="E13" s="5"/>
      <c r="F13" s="12"/>
      <c r="G13" s="12"/>
    </row>
    <row r="14" spans="1:7" ht="15" customHeight="1" x14ac:dyDescent="0.15">
      <c r="A14" s="4" t="s">
        <v>16</v>
      </c>
      <c r="B14" s="5">
        <f>B8-B7</f>
        <v>-2.0000000000000462E-2</v>
      </c>
      <c r="C14" s="7">
        <f t="shared" ref="C14:D14" si="0">C8-C7</f>
        <v>4.9999999999999822E-2</v>
      </c>
      <c r="D14" s="7">
        <f t="shared" si="0"/>
        <v>0.27</v>
      </c>
      <c r="E14" s="5">
        <f>E8-E7</f>
        <v>-4.9999999999999822E-2</v>
      </c>
      <c r="F14" s="7">
        <f t="shared" ref="F14:G14" si="1">F8-F7</f>
        <v>0</v>
      </c>
      <c r="G14" s="7">
        <f t="shared" si="1"/>
        <v>-2.0000000000000018E-2</v>
      </c>
    </row>
    <row r="15" spans="1:7" ht="15" customHeight="1" x14ac:dyDescent="0.15">
      <c r="A15" s="4" t="s">
        <v>17</v>
      </c>
      <c r="B15" s="5">
        <f t="shared" ref="B15:G18" si="2">B9-B8</f>
        <v>-0.11000000000000032</v>
      </c>
      <c r="C15" s="7">
        <f t="shared" si="2"/>
        <v>3.0000000000000249E-2</v>
      </c>
      <c r="D15" s="7">
        <f t="shared" si="2"/>
        <v>-0.24000000000000021</v>
      </c>
      <c r="E15" s="5">
        <f t="shared" si="2"/>
        <v>-9.9999999999997868E-3</v>
      </c>
      <c r="F15" s="7">
        <f t="shared" si="2"/>
        <v>0</v>
      </c>
      <c r="G15" s="7">
        <f t="shared" si="2"/>
        <v>6.0000000000000053E-2</v>
      </c>
    </row>
    <row r="16" spans="1:7" ht="15" customHeight="1" x14ac:dyDescent="0.15">
      <c r="A16" s="4" t="s">
        <v>18</v>
      </c>
      <c r="B16" s="5">
        <f t="shared" si="2"/>
        <v>-0.19999999999999929</v>
      </c>
      <c r="C16" s="7">
        <f t="shared" si="2"/>
        <v>-0.15000000000000036</v>
      </c>
      <c r="D16" s="7">
        <f t="shared" si="2"/>
        <v>-0.10000000000000009</v>
      </c>
      <c r="E16" s="5">
        <f t="shared" si="2"/>
        <v>-9.0000000000000746E-2</v>
      </c>
      <c r="F16" s="7">
        <f t="shared" si="2"/>
        <v>-7.0000000000000284E-2</v>
      </c>
      <c r="G16" s="7">
        <f t="shared" si="2"/>
        <v>-5.0000000000000266E-2</v>
      </c>
    </row>
    <row r="17" spans="1:7" ht="15" customHeight="1" x14ac:dyDescent="0.15">
      <c r="A17" s="4" t="s">
        <v>19</v>
      </c>
      <c r="B17" s="5">
        <f t="shared" si="2"/>
        <v>-2.0000000000000462E-2</v>
      </c>
      <c r="C17" s="7">
        <f t="shared" si="2"/>
        <v>5.0000000000000711E-2</v>
      </c>
      <c r="D17" s="7">
        <f t="shared" si="2"/>
        <v>-9.9999999999997868E-3</v>
      </c>
      <c r="E17" s="5">
        <f t="shared" si="2"/>
        <v>-8.0000000000000071E-2</v>
      </c>
      <c r="F17" s="7">
        <f t="shared" si="2"/>
        <v>-4.9999999999999822E-2</v>
      </c>
      <c r="G17" s="7">
        <f t="shared" si="2"/>
        <v>-4.9999999999999822E-2</v>
      </c>
    </row>
    <row r="18" spans="1:7" ht="15" customHeight="1" x14ac:dyDescent="0.15">
      <c r="A18" s="4" t="s">
        <v>20</v>
      </c>
      <c r="B18" s="5">
        <f t="shared" si="2"/>
        <v>-0.33000000000000007</v>
      </c>
      <c r="C18" s="7">
        <f t="shared" si="2"/>
        <v>-0.35000000000000053</v>
      </c>
      <c r="D18" s="7">
        <f t="shared" si="2"/>
        <v>-8.0000000000000071E-2</v>
      </c>
      <c r="E18" s="5">
        <f t="shared" si="2"/>
        <v>-0.15999999999999925</v>
      </c>
      <c r="F18" s="7">
        <f t="shared" si="2"/>
        <v>-0.19000000000000039</v>
      </c>
      <c r="G18" s="7">
        <f t="shared" si="2"/>
        <v>-6.0000000000000053E-2</v>
      </c>
    </row>
    <row r="19" spans="1:7" ht="15" customHeight="1" x14ac:dyDescent="0.15">
      <c r="A19" s="4"/>
      <c r="B19" s="5"/>
      <c r="C19" s="7"/>
      <c r="D19" s="7"/>
      <c r="E19" s="5"/>
      <c r="F19" s="12"/>
      <c r="G19" s="12"/>
    </row>
    <row r="20" spans="1:7" ht="15" customHeight="1" x14ac:dyDescent="0.15">
      <c r="A20" s="33" t="s">
        <v>23</v>
      </c>
      <c r="B20" s="5"/>
      <c r="C20" s="7"/>
      <c r="D20" s="7"/>
      <c r="E20" s="5"/>
      <c r="F20" s="12"/>
      <c r="G20" s="12"/>
    </row>
    <row r="21" spans="1:7" ht="15" customHeight="1" x14ac:dyDescent="0.15">
      <c r="A21" s="4" t="s">
        <v>1</v>
      </c>
      <c r="B21" s="5">
        <v>38.799999999999997</v>
      </c>
      <c r="C21" s="7">
        <v>44.68</v>
      </c>
      <c r="D21" s="7">
        <v>16.649999999999999</v>
      </c>
      <c r="E21" s="5">
        <v>30.96</v>
      </c>
      <c r="F21" s="32">
        <v>40.340000000000003</v>
      </c>
      <c r="G21" s="32">
        <v>17.440000000000001</v>
      </c>
    </row>
    <row r="22" spans="1:7" ht="15" customHeight="1" x14ac:dyDescent="0.15">
      <c r="A22" s="4" t="s">
        <v>2</v>
      </c>
      <c r="B22" s="5">
        <v>39.07</v>
      </c>
      <c r="C22" s="7">
        <v>45.38</v>
      </c>
      <c r="D22" s="7">
        <v>17.89</v>
      </c>
      <c r="E22" s="5">
        <v>31.37</v>
      </c>
      <c r="F22" s="32">
        <v>41.14</v>
      </c>
      <c r="G22" s="32">
        <v>18.12</v>
      </c>
    </row>
    <row r="23" spans="1:7" ht="15" customHeight="1" x14ac:dyDescent="0.15">
      <c r="A23" s="4" t="s">
        <v>3</v>
      </c>
      <c r="B23" s="5">
        <v>39.659999999999997</v>
      </c>
      <c r="C23" s="7">
        <v>46.94</v>
      </c>
      <c r="D23" s="7">
        <v>17.48</v>
      </c>
      <c r="E23" s="5">
        <v>32.36</v>
      </c>
      <c r="F23" s="32">
        <v>42.39</v>
      </c>
      <c r="G23" s="32">
        <v>19.14</v>
      </c>
    </row>
    <row r="24" spans="1:7" ht="15" customHeight="1" x14ac:dyDescent="0.15">
      <c r="A24" s="4" t="s">
        <v>4</v>
      </c>
      <c r="B24" s="5">
        <v>39.08</v>
      </c>
      <c r="C24" s="7">
        <v>46.68</v>
      </c>
      <c r="D24" s="7">
        <v>17.559999999999999</v>
      </c>
      <c r="E24" s="5">
        <v>32.43</v>
      </c>
      <c r="F24" s="32">
        <v>42.68</v>
      </c>
      <c r="G24" s="32">
        <v>19.38</v>
      </c>
    </row>
    <row r="25" spans="1:7" ht="15" customHeight="1" x14ac:dyDescent="0.15">
      <c r="A25" s="4" t="s">
        <v>5</v>
      </c>
      <c r="B25" s="5">
        <v>38.94</v>
      </c>
      <c r="C25" s="7">
        <v>46.92</v>
      </c>
      <c r="D25" s="7">
        <v>17.649999999999999</v>
      </c>
      <c r="E25" s="5">
        <v>32.549999999999997</v>
      </c>
      <c r="F25" s="32">
        <v>42.8</v>
      </c>
      <c r="G25" s="32">
        <v>19.97</v>
      </c>
    </row>
    <row r="26" spans="1:7" ht="15" customHeight="1" x14ac:dyDescent="0.15">
      <c r="A26" s="4" t="s">
        <v>9</v>
      </c>
      <c r="B26" s="5">
        <v>38.270000000000003</v>
      </c>
      <c r="C26" s="7">
        <v>46.48</v>
      </c>
      <c r="D26" s="7">
        <v>17.940000000000001</v>
      </c>
      <c r="E26" s="5">
        <v>32.74</v>
      </c>
      <c r="F26" s="32">
        <v>42.94</v>
      </c>
      <c r="G26" s="32">
        <v>20.71</v>
      </c>
    </row>
    <row r="27" spans="1:7" ht="15" customHeight="1" x14ac:dyDescent="0.15">
      <c r="A27" s="19" t="s">
        <v>15</v>
      </c>
      <c r="B27" s="5"/>
      <c r="C27" s="7"/>
      <c r="D27" s="7"/>
      <c r="E27" s="5"/>
      <c r="F27" s="12"/>
      <c r="G27" s="12"/>
    </row>
    <row r="28" spans="1:7" ht="15" customHeight="1" x14ac:dyDescent="0.15">
      <c r="A28" s="4" t="s">
        <v>16</v>
      </c>
      <c r="B28" s="5">
        <f>B22-B21</f>
        <v>0.27000000000000313</v>
      </c>
      <c r="C28" s="7">
        <f t="shared" ref="C28:D28" si="3">C22-C21</f>
        <v>0.70000000000000284</v>
      </c>
      <c r="D28" s="7">
        <f t="shared" si="3"/>
        <v>1.240000000000002</v>
      </c>
      <c r="E28" s="5">
        <f>E22-E21</f>
        <v>0.41000000000000014</v>
      </c>
      <c r="F28" s="7">
        <f t="shared" ref="F28:G28" si="4">F22-F21</f>
        <v>0.79999999999999716</v>
      </c>
      <c r="G28" s="7">
        <f t="shared" si="4"/>
        <v>0.67999999999999972</v>
      </c>
    </row>
    <row r="29" spans="1:7" ht="15" customHeight="1" x14ac:dyDescent="0.15">
      <c r="A29" s="4" t="s">
        <v>17</v>
      </c>
      <c r="B29" s="5">
        <f t="shared" ref="B29:G32" si="5">B23-B22</f>
        <v>0.58999999999999631</v>
      </c>
      <c r="C29" s="7">
        <f t="shared" si="5"/>
        <v>1.5599999999999952</v>
      </c>
      <c r="D29" s="7">
        <f t="shared" si="5"/>
        <v>-0.41000000000000014</v>
      </c>
      <c r="E29" s="5">
        <f t="shared" si="5"/>
        <v>0.98999999999999844</v>
      </c>
      <c r="F29" s="7">
        <f t="shared" si="5"/>
        <v>1.25</v>
      </c>
      <c r="G29" s="7">
        <f t="shared" si="5"/>
        <v>1.0199999999999996</v>
      </c>
    </row>
    <row r="30" spans="1:7" ht="15" customHeight="1" x14ac:dyDescent="0.15">
      <c r="A30" s="4" t="s">
        <v>18</v>
      </c>
      <c r="B30" s="5">
        <f t="shared" si="5"/>
        <v>-0.57999999999999829</v>
      </c>
      <c r="C30" s="7">
        <f t="shared" si="5"/>
        <v>-0.25999999999999801</v>
      </c>
      <c r="D30" s="7">
        <f t="shared" si="5"/>
        <v>7.9999999999998295E-2</v>
      </c>
      <c r="E30" s="5">
        <f t="shared" si="5"/>
        <v>7.0000000000000284E-2</v>
      </c>
      <c r="F30" s="7">
        <f t="shared" si="5"/>
        <v>0.28999999999999915</v>
      </c>
      <c r="G30" s="7">
        <f t="shared" si="5"/>
        <v>0.23999999999999844</v>
      </c>
    </row>
    <row r="31" spans="1:7" ht="15" customHeight="1" x14ac:dyDescent="0.15">
      <c r="A31" s="4" t="s">
        <v>19</v>
      </c>
      <c r="B31" s="5">
        <f t="shared" si="5"/>
        <v>-0.14000000000000057</v>
      </c>
      <c r="C31" s="7">
        <f t="shared" si="5"/>
        <v>0.24000000000000199</v>
      </c>
      <c r="D31" s="7">
        <f t="shared" si="5"/>
        <v>8.9999999999999858E-2</v>
      </c>
      <c r="E31" s="5">
        <f t="shared" si="5"/>
        <v>0.11999999999999744</v>
      </c>
      <c r="F31" s="7">
        <f t="shared" si="5"/>
        <v>0.11999999999999744</v>
      </c>
      <c r="G31" s="7">
        <f t="shared" si="5"/>
        <v>0.58999999999999986</v>
      </c>
    </row>
    <row r="32" spans="1:7" ht="15" customHeight="1" x14ac:dyDescent="0.15">
      <c r="A32" s="4" t="s">
        <v>20</v>
      </c>
      <c r="B32" s="5">
        <f t="shared" si="5"/>
        <v>-0.6699999999999946</v>
      </c>
      <c r="C32" s="7">
        <f t="shared" si="5"/>
        <v>-0.44000000000000483</v>
      </c>
      <c r="D32" s="7">
        <f>D26-D25</f>
        <v>0.2900000000000027</v>
      </c>
      <c r="E32" s="5">
        <f t="shared" si="5"/>
        <v>0.19000000000000483</v>
      </c>
      <c r="F32" s="7">
        <f t="shared" si="5"/>
        <v>0.14000000000000057</v>
      </c>
      <c r="G32" s="7">
        <f>G26-G25</f>
        <v>0.74000000000000199</v>
      </c>
    </row>
    <row r="33" spans="1:7" ht="15" customHeight="1" x14ac:dyDescent="0.15">
      <c r="A33" s="2"/>
      <c r="B33" s="5"/>
      <c r="C33" s="7"/>
      <c r="D33" s="7"/>
      <c r="E33" s="5"/>
      <c r="F33" s="12"/>
      <c r="G33" s="12"/>
    </row>
    <row r="34" spans="1:7" ht="15" customHeight="1" x14ac:dyDescent="0.15">
      <c r="A34" s="2" t="s">
        <v>6</v>
      </c>
      <c r="B34" s="5"/>
      <c r="C34" s="7"/>
      <c r="D34" s="7"/>
      <c r="E34" s="5"/>
      <c r="F34" s="12"/>
      <c r="G34" s="12"/>
    </row>
    <row r="35" spans="1:7" ht="15" customHeight="1" x14ac:dyDescent="0.15">
      <c r="A35" s="4" t="s">
        <v>1</v>
      </c>
      <c r="B35" s="5">
        <v>123.69</v>
      </c>
      <c r="C35" s="7">
        <v>144.75</v>
      </c>
      <c r="D35" s="7">
        <v>40.26</v>
      </c>
      <c r="E35" s="5">
        <v>88.38</v>
      </c>
      <c r="F35" s="32">
        <v>118.74</v>
      </c>
      <c r="G35" s="32">
        <v>44.17</v>
      </c>
    </row>
    <row r="36" spans="1:7" ht="15" customHeight="1" x14ac:dyDescent="0.15">
      <c r="A36" s="6" t="s">
        <v>2</v>
      </c>
      <c r="B36" s="5">
        <v>123.12</v>
      </c>
      <c r="C36" s="7">
        <v>146.05000000000001</v>
      </c>
      <c r="D36" s="7">
        <v>44.21</v>
      </c>
      <c r="E36" s="5">
        <v>89.59</v>
      </c>
      <c r="F36" s="32">
        <v>122.2</v>
      </c>
      <c r="G36" s="32">
        <v>44.96</v>
      </c>
    </row>
    <row r="37" spans="1:7" ht="15" customHeight="1" x14ac:dyDescent="0.15">
      <c r="A37" s="6" t="s">
        <v>3</v>
      </c>
      <c r="B37" s="5">
        <v>125.58</v>
      </c>
      <c r="C37" s="7">
        <v>152.18</v>
      </c>
      <c r="D37" s="7">
        <v>44.38</v>
      </c>
      <c r="E37" s="5">
        <v>92.49</v>
      </c>
      <c r="F37" s="32">
        <v>126.37</v>
      </c>
      <c r="G37" s="32">
        <v>47.59</v>
      </c>
    </row>
    <row r="38" spans="1:7" ht="15" customHeight="1" x14ac:dyDescent="0.15">
      <c r="A38" s="6" t="s">
        <v>4</v>
      </c>
      <c r="B38" s="5">
        <v>122.29</v>
      </c>
      <c r="C38" s="7">
        <v>149.44999999999999</v>
      </c>
      <c r="D38" s="7">
        <v>45.08</v>
      </c>
      <c r="E38" s="5">
        <v>92.41</v>
      </c>
      <c r="F38" s="32">
        <v>127.21</v>
      </c>
      <c r="G38" s="32">
        <v>47.88</v>
      </c>
    </row>
    <row r="39" spans="1:7" ht="15" customHeight="1" x14ac:dyDescent="0.15">
      <c r="A39" s="10" t="s">
        <v>5</v>
      </c>
      <c r="B39" s="11">
        <v>124.72</v>
      </c>
      <c r="C39" s="9">
        <v>154.22</v>
      </c>
      <c r="D39" s="9">
        <v>45.39</v>
      </c>
      <c r="E39" s="11">
        <v>92.97</v>
      </c>
      <c r="F39" s="32">
        <v>128.63</v>
      </c>
      <c r="G39" s="32">
        <v>48.91</v>
      </c>
    </row>
    <row r="40" spans="1:7" ht="15" customHeight="1" x14ac:dyDescent="0.15">
      <c r="A40" s="6" t="s">
        <v>9</v>
      </c>
      <c r="B40" s="11">
        <v>120.12</v>
      </c>
      <c r="C40" s="9">
        <v>149.54</v>
      </c>
      <c r="D40" s="9">
        <v>46.58</v>
      </c>
      <c r="E40" s="11">
        <v>92.06</v>
      </c>
      <c r="F40" s="32">
        <v>126.63</v>
      </c>
      <c r="G40" s="32">
        <v>51.14</v>
      </c>
    </row>
    <row r="41" spans="1:7" ht="15" customHeight="1" x14ac:dyDescent="0.15">
      <c r="A41" s="20" t="s">
        <v>15</v>
      </c>
      <c r="B41" s="9"/>
      <c r="C41" s="9"/>
      <c r="D41" s="9"/>
      <c r="E41" s="11"/>
      <c r="F41" s="12"/>
      <c r="G41" s="12"/>
    </row>
    <row r="42" spans="1:7" ht="15" customHeight="1" x14ac:dyDescent="0.15">
      <c r="A42" s="10" t="s">
        <v>16</v>
      </c>
      <c r="B42" s="22">
        <f>B36-B35</f>
        <v>-0.56999999999999318</v>
      </c>
      <c r="C42" s="9">
        <f t="shared" ref="C42:D42" si="6">C36-C35</f>
        <v>1.3000000000000114</v>
      </c>
      <c r="D42" s="9">
        <f t="shared" si="6"/>
        <v>3.9500000000000028</v>
      </c>
      <c r="E42" s="26">
        <f>E36-E35</f>
        <v>1.210000000000008</v>
      </c>
      <c r="F42" s="9">
        <f t="shared" ref="F42:G42" si="7">F36-F35</f>
        <v>3.460000000000008</v>
      </c>
      <c r="G42" s="9">
        <f t="shared" si="7"/>
        <v>0.78999999999999915</v>
      </c>
    </row>
    <row r="43" spans="1:7" ht="15" customHeight="1" x14ac:dyDescent="0.15">
      <c r="A43" s="10" t="s">
        <v>17</v>
      </c>
      <c r="B43" s="22">
        <f t="shared" ref="B43:G46" si="8">B37-B36</f>
        <v>2.4599999999999937</v>
      </c>
      <c r="C43" s="22">
        <f t="shared" si="8"/>
        <v>6.1299999999999955</v>
      </c>
      <c r="D43" s="22">
        <f t="shared" si="8"/>
        <v>0.17000000000000171</v>
      </c>
      <c r="E43" s="26">
        <f t="shared" si="8"/>
        <v>2.8999999999999915</v>
      </c>
      <c r="F43" s="22">
        <f t="shared" si="8"/>
        <v>4.1700000000000017</v>
      </c>
      <c r="G43" s="22">
        <f t="shared" si="8"/>
        <v>2.6300000000000026</v>
      </c>
    </row>
    <row r="44" spans="1:7" ht="15" customHeight="1" x14ac:dyDescent="0.15">
      <c r="A44" s="10" t="s">
        <v>18</v>
      </c>
      <c r="B44" s="22">
        <f t="shared" si="8"/>
        <v>-3.289999999999992</v>
      </c>
      <c r="C44" s="22">
        <f t="shared" si="8"/>
        <v>-2.7300000000000182</v>
      </c>
      <c r="D44" s="22">
        <f t="shared" si="8"/>
        <v>0.69999999999999574</v>
      </c>
      <c r="E44" s="26">
        <f t="shared" si="8"/>
        <v>-7.9999999999998295E-2</v>
      </c>
      <c r="F44" s="22">
        <f t="shared" si="8"/>
        <v>0.8399999999999892</v>
      </c>
      <c r="G44" s="22">
        <f t="shared" si="8"/>
        <v>0.28999999999999915</v>
      </c>
    </row>
    <row r="45" spans="1:7" ht="15" customHeight="1" x14ac:dyDescent="0.15">
      <c r="A45" s="10" t="s">
        <v>19</v>
      </c>
      <c r="B45" s="22">
        <f t="shared" si="8"/>
        <v>2.4299999999999926</v>
      </c>
      <c r="C45" s="22">
        <f t="shared" si="8"/>
        <v>4.7700000000000102</v>
      </c>
      <c r="D45" s="22">
        <f t="shared" si="8"/>
        <v>0.31000000000000227</v>
      </c>
      <c r="E45" s="26">
        <f t="shared" si="8"/>
        <v>0.56000000000000227</v>
      </c>
      <c r="F45" s="22">
        <f t="shared" si="8"/>
        <v>1.4200000000000017</v>
      </c>
      <c r="G45" s="22">
        <f t="shared" si="8"/>
        <v>1.029999999999994</v>
      </c>
    </row>
    <row r="46" spans="1:7" ht="15" customHeight="1" x14ac:dyDescent="0.15">
      <c r="A46" s="10" t="s">
        <v>20</v>
      </c>
      <c r="B46" s="22">
        <f t="shared" si="8"/>
        <v>-4.5999999999999943</v>
      </c>
      <c r="C46" s="22">
        <f t="shared" si="8"/>
        <v>-4.6800000000000068</v>
      </c>
      <c r="D46" s="22">
        <f t="shared" si="8"/>
        <v>1.1899999999999977</v>
      </c>
      <c r="E46" s="26">
        <f t="shared" si="8"/>
        <v>-0.90999999999999659</v>
      </c>
      <c r="F46" s="22">
        <f t="shared" si="8"/>
        <v>-2</v>
      </c>
      <c r="G46" s="22">
        <f t="shared" si="8"/>
        <v>2.230000000000004</v>
      </c>
    </row>
    <row r="47" spans="1:7" x14ac:dyDescent="0.15">
      <c r="A47" s="13"/>
      <c r="B47" s="12"/>
      <c r="C47" s="12"/>
      <c r="D47" s="12"/>
      <c r="E47" s="27"/>
      <c r="F47" s="12"/>
      <c r="G47" s="12"/>
    </row>
    <row r="48" spans="1:7" x14ac:dyDescent="0.15">
      <c r="A48" s="14" t="s">
        <v>11</v>
      </c>
      <c r="B48" s="15"/>
      <c r="C48" s="15"/>
      <c r="D48" s="15"/>
      <c r="E48" s="28"/>
      <c r="F48" s="12"/>
      <c r="G48" s="12"/>
    </row>
    <row r="49" spans="1:7" x14ac:dyDescent="0.15">
      <c r="A49" s="10" t="s">
        <v>1</v>
      </c>
      <c r="B49" s="16">
        <v>11.55</v>
      </c>
      <c r="C49" s="16">
        <v>12.18</v>
      </c>
      <c r="D49" s="16">
        <v>7.66</v>
      </c>
      <c r="E49" s="29">
        <v>10.35</v>
      </c>
      <c r="F49" s="32">
        <v>11.6</v>
      </c>
      <c r="G49" s="32">
        <v>7.72</v>
      </c>
    </row>
    <row r="50" spans="1:7" x14ac:dyDescent="0.15">
      <c r="A50" s="10" t="s">
        <v>2</v>
      </c>
      <c r="B50" s="16">
        <v>12.38</v>
      </c>
      <c r="C50" s="16">
        <v>13.06</v>
      </c>
      <c r="D50" s="16">
        <v>8.81</v>
      </c>
      <c r="E50" s="29">
        <v>11.18</v>
      </c>
      <c r="F50" s="32">
        <v>12.52</v>
      </c>
      <c r="G50" s="32">
        <v>8.4700000000000006</v>
      </c>
    </row>
    <row r="51" spans="1:7" x14ac:dyDescent="0.15">
      <c r="A51" s="10" t="s">
        <v>3</v>
      </c>
      <c r="B51" s="16">
        <v>13.18</v>
      </c>
      <c r="C51" s="16">
        <v>14.08</v>
      </c>
      <c r="D51" s="16">
        <v>8.74</v>
      </c>
      <c r="E51" s="29">
        <v>12.11</v>
      </c>
      <c r="F51" s="32">
        <v>13.59</v>
      </c>
      <c r="G51" s="32">
        <v>9.23</v>
      </c>
    </row>
    <row r="52" spans="1:7" x14ac:dyDescent="0.15">
      <c r="A52" s="10" t="s">
        <v>4</v>
      </c>
      <c r="B52" s="16">
        <v>13.97</v>
      </c>
      <c r="C52" s="16">
        <v>15.08</v>
      </c>
      <c r="D52" s="16">
        <v>9.17</v>
      </c>
      <c r="E52" s="29">
        <v>12.77</v>
      </c>
      <c r="F52" s="32">
        <v>14.33</v>
      </c>
      <c r="G52" s="32">
        <v>9.83</v>
      </c>
    </row>
    <row r="53" spans="1:7" x14ac:dyDescent="0.15">
      <c r="A53" s="10" t="s">
        <v>5</v>
      </c>
      <c r="B53" s="16">
        <v>14.59</v>
      </c>
      <c r="C53" s="16">
        <v>15.87</v>
      </c>
      <c r="D53" s="16">
        <v>9.35</v>
      </c>
      <c r="E53" s="29">
        <v>13.48</v>
      </c>
      <c r="F53" s="32">
        <v>15.08</v>
      </c>
      <c r="G53" s="32">
        <v>10.59</v>
      </c>
    </row>
    <row r="54" spans="1:7" x14ac:dyDescent="0.15">
      <c r="A54" s="10" t="s">
        <v>9</v>
      </c>
      <c r="B54" s="17">
        <v>15.1</v>
      </c>
      <c r="C54" s="16">
        <v>16.329999999999998</v>
      </c>
      <c r="D54" s="17">
        <v>9</v>
      </c>
      <c r="E54" s="30">
        <v>14.06</v>
      </c>
      <c r="F54" s="32">
        <v>15.76</v>
      </c>
      <c r="G54" s="32">
        <v>11.17</v>
      </c>
    </row>
    <row r="55" spans="1:7" x14ac:dyDescent="0.15">
      <c r="A55" s="20" t="s">
        <v>15</v>
      </c>
      <c r="B55" s="17"/>
      <c r="C55" s="16"/>
      <c r="D55" s="17"/>
      <c r="E55" s="30"/>
      <c r="F55" s="12"/>
      <c r="G55" s="12"/>
    </row>
    <row r="56" spans="1:7" x14ac:dyDescent="0.15">
      <c r="A56" s="10" t="s">
        <v>16</v>
      </c>
      <c r="B56" s="23">
        <f>B50-B49</f>
        <v>0.83000000000000007</v>
      </c>
      <c r="C56" s="23">
        <f t="shared" ref="C56:D56" si="9">C50-C49</f>
        <v>0.88000000000000078</v>
      </c>
      <c r="D56" s="23">
        <f t="shared" si="9"/>
        <v>1.1500000000000004</v>
      </c>
      <c r="E56" s="31">
        <f>E50-E49</f>
        <v>0.83000000000000007</v>
      </c>
      <c r="F56" s="34">
        <f t="shared" ref="F56:G56" si="10">F50-F49</f>
        <v>0.91999999999999993</v>
      </c>
      <c r="G56" s="34">
        <f t="shared" si="10"/>
        <v>0.75000000000000089</v>
      </c>
    </row>
    <row r="57" spans="1:7" x14ac:dyDescent="0.15">
      <c r="A57" s="10" t="s">
        <v>17</v>
      </c>
      <c r="B57" s="23">
        <f t="shared" ref="B57:G60" si="11">B51-B50</f>
        <v>0.79999999999999893</v>
      </c>
      <c r="C57" s="23">
        <f t="shared" si="11"/>
        <v>1.0199999999999996</v>
      </c>
      <c r="D57" s="23">
        <f t="shared" si="11"/>
        <v>-7.0000000000000284E-2</v>
      </c>
      <c r="E57" s="31">
        <f t="shared" si="11"/>
        <v>0.92999999999999972</v>
      </c>
      <c r="F57" s="34">
        <f t="shared" si="11"/>
        <v>1.0700000000000003</v>
      </c>
      <c r="G57" s="34">
        <f t="shared" si="11"/>
        <v>0.75999999999999979</v>
      </c>
    </row>
    <row r="58" spans="1:7" x14ac:dyDescent="0.15">
      <c r="A58" s="10" t="s">
        <v>18</v>
      </c>
      <c r="B58" s="23">
        <f t="shared" si="11"/>
        <v>0.79000000000000092</v>
      </c>
      <c r="C58" s="23">
        <f t="shared" si="11"/>
        <v>1</v>
      </c>
      <c r="D58" s="23">
        <f t="shared" si="11"/>
        <v>0.42999999999999972</v>
      </c>
      <c r="E58" s="31">
        <f t="shared" si="11"/>
        <v>0.66000000000000014</v>
      </c>
      <c r="F58" s="34">
        <f t="shared" si="11"/>
        <v>0.74000000000000021</v>
      </c>
      <c r="G58" s="34">
        <f t="shared" si="11"/>
        <v>0.59999999999999964</v>
      </c>
    </row>
    <row r="59" spans="1:7" x14ac:dyDescent="0.15">
      <c r="A59" s="10" t="s">
        <v>19</v>
      </c>
      <c r="B59" s="23">
        <f t="shared" si="11"/>
        <v>0.61999999999999922</v>
      </c>
      <c r="C59" s="23">
        <f t="shared" si="11"/>
        <v>0.78999999999999915</v>
      </c>
      <c r="D59" s="23">
        <f t="shared" si="11"/>
        <v>0.17999999999999972</v>
      </c>
      <c r="E59" s="31">
        <f t="shared" si="11"/>
        <v>0.71000000000000085</v>
      </c>
      <c r="F59" s="34">
        <f t="shared" si="11"/>
        <v>0.75</v>
      </c>
      <c r="G59" s="34">
        <f t="shared" si="11"/>
        <v>0.75999999999999979</v>
      </c>
    </row>
    <row r="60" spans="1:7" x14ac:dyDescent="0.15">
      <c r="A60" s="10" t="s">
        <v>20</v>
      </c>
      <c r="B60" s="23">
        <f t="shared" si="11"/>
        <v>0.50999999999999979</v>
      </c>
      <c r="C60" s="23">
        <f t="shared" si="11"/>
        <v>0.45999999999999908</v>
      </c>
      <c r="D60" s="23">
        <f t="shared" si="11"/>
        <v>-0.34999999999999964</v>
      </c>
      <c r="E60" s="31">
        <f t="shared" si="11"/>
        <v>0.58000000000000007</v>
      </c>
      <c r="F60" s="34">
        <f t="shared" si="11"/>
        <v>0.67999999999999972</v>
      </c>
      <c r="G60" s="34">
        <f t="shared" si="11"/>
        <v>0.58000000000000007</v>
      </c>
    </row>
    <row r="61" spans="1:7" x14ac:dyDescent="0.15">
      <c r="A61" s="13"/>
      <c r="B61" s="16"/>
      <c r="C61" s="16"/>
      <c r="D61" s="16"/>
      <c r="E61" s="29"/>
      <c r="F61" s="12"/>
      <c r="G61" s="12"/>
    </row>
    <row r="62" spans="1:7" x14ac:dyDescent="0.15">
      <c r="A62" s="14" t="s">
        <v>12</v>
      </c>
      <c r="B62" s="16"/>
      <c r="C62" s="16"/>
      <c r="D62" s="16"/>
      <c r="E62" s="29"/>
      <c r="F62" s="12"/>
      <c r="G62" s="12"/>
    </row>
    <row r="63" spans="1:7" x14ac:dyDescent="0.15">
      <c r="A63" s="10" t="s">
        <v>1</v>
      </c>
      <c r="B63" s="16">
        <v>0.55000000000000004</v>
      </c>
      <c r="C63" s="16">
        <v>0.52</v>
      </c>
      <c r="D63" s="16">
        <v>0.75</v>
      </c>
      <c r="E63" s="29">
        <v>0.62</v>
      </c>
      <c r="F63" s="35">
        <v>0.56999999999999995</v>
      </c>
      <c r="G63" s="35">
        <v>0.78</v>
      </c>
    </row>
    <row r="64" spans="1:7" x14ac:dyDescent="0.15">
      <c r="A64" s="10" t="s">
        <v>2</v>
      </c>
      <c r="B64" s="16">
        <v>0.51</v>
      </c>
      <c r="C64" s="16">
        <v>0.49</v>
      </c>
      <c r="D64" s="16">
        <v>0.68</v>
      </c>
      <c r="E64" s="29">
        <v>0.59</v>
      </c>
      <c r="F64" s="35">
        <v>0.54</v>
      </c>
      <c r="G64" s="35">
        <v>0.74</v>
      </c>
    </row>
    <row r="65" spans="1:7" x14ac:dyDescent="0.15">
      <c r="A65" s="10" t="s">
        <v>3</v>
      </c>
      <c r="B65" s="17">
        <v>0.5</v>
      </c>
      <c r="C65" s="16">
        <v>0.47</v>
      </c>
      <c r="D65" s="16">
        <v>0.73</v>
      </c>
      <c r="E65" s="29">
        <v>0.56000000000000005</v>
      </c>
      <c r="F65" s="35">
        <v>0.51</v>
      </c>
      <c r="G65" s="35">
        <v>0.71</v>
      </c>
    </row>
    <row r="66" spans="1:7" x14ac:dyDescent="0.15">
      <c r="A66" s="10" t="s">
        <v>4</v>
      </c>
      <c r="B66" s="16">
        <v>0.48</v>
      </c>
      <c r="C66" s="16">
        <v>0.45</v>
      </c>
      <c r="D66" s="16">
        <v>0.72</v>
      </c>
      <c r="E66" s="29">
        <v>0.55000000000000004</v>
      </c>
      <c r="F66" s="36" t="s">
        <v>24</v>
      </c>
      <c r="G66" s="35">
        <v>0.69</v>
      </c>
    </row>
    <row r="67" spans="1:7" x14ac:dyDescent="0.15">
      <c r="A67" s="10" t="s">
        <v>5</v>
      </c>
      <c r="B67" s="16">
        <v>0.46</v>
      </c>
      <c r="C67" s="16">
        <v>0.42</v>
      </c>
      <c r="D67" s="16">
        <v>0.71</v>
      </c>
      <c r="E67" s="29">
        <v>0.53</v>
      </c>
      <c r="F67" s="35">
        <v>0.48</v>
      </c>
      <c r="G67" s="35">
        <v>0.67</v>
      </c>
    </row>
    <row r="68" spans="1:7" x14ac:dyDescent="0.15">
      <c r="A68" s="10" t="s">
        <v>9</v>
      </c>
      <c r="B68" s="21">
        <v>0.46</v>
      </c>
      <c r="C68" s="21">
        <v>0.43</v>
      </c>
      <c r="D68" s="21">
        <v>0.68</v>
      </c>
      <c r="E68" s="29">
        <v>0.53</v>
      </c>
      <c r="F68" s="35">
        <v>0.47</v>
      </c>
      <c r="G68" s="35">
        <v>0.67</v>
      </c>
    </row>
    <row r="69" spans="1:7" x14ac:dyDescent="0.15">
      <c r="A69" s="20" t="s">
        <v>15</v>
      </c>
      <c r="B69" s="12"/>
      <c r="C69" s="12"/>
      <c r="D69" s="12"/>
      <c r="E69" s="27"/>
      <c r="F69" s="12"/>
      <c r="G69" s="12"/>
    </row>
    <row r="70" spans="1:7" x14ac:dyDescent="0.15">
      <c r="A70" s="10" t="s">
        <v>16</v>
      </c>
      <c r="B70" s="37">
        <f>B64-B63</f>
        <v>-4.0000000000000036E-2</v>
      </c>
      <c r="C70" s="37">
        <f t="shared" ref="C70:D70" si="12">C64-C63</f>
        <v>-3.0000000000000027E-2</v>
      </c>
      <c r="D70" s="37">
        <f t="shared" si="12"/>
        <v>-6.9999999999999951E-2</v>
      </c>
      <c r="E70" s="38">
        <f>E64-E63</f>
        <v>-3.0000000000000027E-2</v>
      </c>
      <c r="F70" s="39">
        <f t="shared" ref="F70:G70" si="13">F64-F63</f>
        <v>-2.9999999999999916E-2</v>
      </c>
      <c r="G70" s="39">
        <f t="shared" si="13"/>
        <v>-4.0000000000000036E-2</v>
      </c>
    </row>
    <row r="71" spans="1:7" x14ac:dyDescent="0.15">
      <c r="A71" s="10" t="s">
        <v>17</v>
      </c>
      <c r="B71" s="37">
        <f t="shared" ref="B71:G74" si="14">B65-B64</f>
        <v>-1.0000000000000009E-2</v>
      </c>
      <c r="C71" s="37">
        <f t="shared" si="14"/>
        <v>-2.0000000000000018E-2</v>
      </c>
      <c r="D71" s="37">
        <f t="shared" si="14"/>
        <v>4.9999999999999933E-2</v>
      </c>
      <c r="E71" s="38">
        <f t="shared" si="14"/>
        <v>-2.9999999999999916E-2</v>
      </c>
      <c r="F71" s="39">
        <f t="shared" si="14"/>
        <v>-3.0000000000000027E-2</v>
      </c>
      <c r="G71" s="39">
        <f t="shared" si="14"/>
        <v>-3.0000000000000027E-2</v>
      </c>
    </row>
    <row r="72" spans="1:7" x14ac:dyDescent="0.15">
      <c r="A72" s="10" t="s">
        <v>18</v>
      </c>
      <c r="B72" s="37">
        <f t="shared" si="14"/>
        <v>-2.0000000000000018E-2</v>
      </c>
      <c r="C72" s="37">
        <f t="shared" si="14"/>
        <v>-1.9999999999999962E-2</v>
      </c>
      <c r="D72" s="37">
        <f t="shared" si="14"/>
        <v>-1.0000000000000009E-2</v>
      </c>
      <c r="E72" s="38">
        <f t="shared" si="14"/>
        <v>-1.0000000000000009E-2</v>
      </c>
      <c r="F72" s="39">
        <f t="shared" si="14"/>
        <v>-1.0000000000000009E-2</v>
      </c>
      <c r="G72" s="39">
        <f t="shared" si="14"/>
        <v>-2.0000000000000018E-2</v>
      </c>
    </row>
    <row r="73" spans="1:7" x14ac:dyDescent="0.15">
      <c r="A73" s="10" t="s">
        <v>19</v>
      </c>
      <c r="B73" s="37">
        <f t="shared" si="14"/>
        <v>-1.9999999999999962E-2</v>
      </c>
      <c r="C73" s="37">
        <f t="shared" si="14"/>
        <v>-3.0000000000000027E-2</v>
      </c>
      <c r="D73" s="37">
        <f t="shared" si="14"/>
        <v>-1.0000000000000009E-2</v>
      </c>
      <c r="E73" s="38">
        <f t="shared" si="14"/>
        <v>-2.0000000000000018E-2</v>
      </c>
      <c r="F73" s="39">
        <f t="shared" si="14"/>
        <v>-2.0000000000000018E-2</v>
      </c>
      <c r="G73" s="39">
        <f t="shared" si="14"/>
        <v>-1.9999999999999907E-2</v>
      </c>
    </row>
    <row r="74" spans="1:7" x14ac:dyDescent="0.15">
      <c r="A74" s="18" t="s">
        <v>20</v>
      </c>
      <c r="B74" s="40">
        <f t="shared" si="14"/>
        <v>0</v>
      </c>
      <c r="C74" s="40">
        <f t="shared" si="14"/>
        <v>1.0000000000000009E-2</v>
      </c>
      <c r="D74" s="40">
        <f t="shared" si="14"/>
        <v>-2.9999999999999916E-2</v>
      </c>
      <c r="E74" s="41">
        <f t="shared" si="14"/>
        <v>0</v>
      </c>
      <c r="F74" s="40">
        <f t="shared" si="14"/>
        <v>-1.0000000000000009E-2</v>
      </c>
      <c r="G74" s="40">
        <f t="shared" si="14"/>
        <v>0</v>
      </c>
    </row>
  </sheetData>
  <mergeCells count="3">
    <mergeCell ref="A4:A5"/>
    <mergeCell ref="B4:D4"/>
    <mergeCell ref="E4:G4"/>
  </mergeCells>
  <phoneticPr fontId="1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&amp;C－29－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付表３－１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2019-11-11T05:14:09Z</cp:lastPrinted>
  <dcterms:created xsi:type="dcterms:W3CDTF">2019-10-18T06:18:44Z</dcterms:created>
  <dcterms:modified xsi:type="dcterms:W3CDTF">2019-11-13T01:46:56Z</dcterms:modified>
</cp:coreProperties>
</file>